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8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11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13.xml"/>
  <Override ContentType="application/vnd.openxmlformats-officedocument.spreadsheetml.pivotCacheDefinition+xml" PartName="/xl/pivotCache/pivotCacheDefinition10.xml"/>
  <Override ContentType="application/vnd.openxmlformats-officedocument.spreadsheetml.pivotCacheDefinition+xml" PartName="/xl/pivotCache/pivotCacheDefinition1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1.xml"/>
  <Override ContentType="application/vnd.openxmlformats-officedocument.spreadsheetml.pivotCacheDefinition+xml" PartName="/xl/pivotCache/pivotCacheDefinition19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17.xml"/>
  <Override ContentType="application/vnd.openxmlformats-officedocument.spreadsheetml.pivotCacheDefinition+xml" PartName="/xl/pivotCache/pivotCacheDefinition23.xml"/>
  <Override ContentType="application/vnd.openxmlformats-officedocument.spreadsheetml.pivotCacheDefinition+xml" PartName="/xl/pivotCache/pivotCacheDefinition14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12.xml"/>
  <Override ContentType="application/vnd.openxmlformats-officedocument.spreadsheetml.pivotCacheDefinition+xml" PartName="/xl/pivotCache/pivotCacheDefinition9.xml"/>
  <Override ContentType="application/vnd.openxmlformats-officedocument.spreadsheetml.pivotCacheDefinition+xml" PartName="/xl/pivotCache/pivotCacheDefinition16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2.xml"/>
  <Override ContentType="application/vnd.openxmlformats-officedocument.spreadsheetml.pivotCacheDefinition+xml" PartName="/xl/pivotCache/pivotCacheDefinition2.xml"/>
  <Override ContentType="application/vnd.openxmlformats-officedocument.spreadsheetml.pivotCacheDefinition+xml" PartName="/xl/pivotCache/pivotCacheDefinition20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25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33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24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26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3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23.xml"/>
  <Override ContentType="application/vnd.openxmlformats-officedocument.spreadsheetml.pivotTable+xml" PartName="/xl/pivotTables/pivotTable2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3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31.xml"/>
  <Override ContentType="application/vnd.openxmlformats-officedocument.spreadsheetml.pivotTable+xml" PartName="/xl/pivotTables/pivotTable22.xml"/>
  <Override ContentType="application/vnd.openxmlformats-officedocument.spreadsheetml.pivotTable+xml" PartName="/xl/pivotTables/pivotTable28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35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3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30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4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29.xml"/>
  <Override ContentType="application/vnd.openxmlformats-officedocument.spreadsheetml.pivotTable+xml" PartName="/xl/pivotTables/pivotTable38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Общая расходов (4)" sheetId="1" r:id="rId4"/>
    <sheet state="visible" name="Опция M2 (ПН)" sheetId="2" r:id="rId5"/>
    <sheet state="visible" name="L кузов (ПН)" sheetId="3" r:id="rId6"/>
    <sheet state="visible" name="total" sheetId="4" r:id="rId7"/>
    <sheet state="visible" name="m2" sheetId="5" r:id="rId8"/>
    <sheet state="visible" name="l" sheetId="6" r:id="rId9"/>
    <sheet state="visible" name="доставки 28.07" sheetId="7" r:id="rId10"/>
    <sheet state="visible" name="доставки 21.07" sheetId="8" r:id="rId11"/>
    <sheet state="visible" name="доставки 14.07" sheetId="9" r:id="rId12"/>
    <sheet state="visible" name="доставки 07.07" sheetId="10" r:id="rId13"/>
    <sheet state="visible" name="доставки 30.06" sheetId="11" r:id="rId14"/>
    <sheet state="hidden" name="выгрузка m2&amp;L" sheetId="12" r:id="rId15"/>
    <sheet state="visible" name="доставки 23.06" sheetId="13" r:id="rId16"/>
    <sheet state="visible" name="доставки 16.06" sheetId="14" r:id="rId17"/>
    <sheet state="visible" name="доставки 09.06" sheetId="15" r:id="rId18"/>
    <sheet state="visible" name="доставки 02.06" sheetId="16" r:id="rId19"/>
    <sheet state="visible" name="дох-сть и gmv 23.06" sheetId="17" r:id="rId20"/>
    <sheet state="hidden" name="доставки со стоимостью 23.06" sheetId="18" r:id="rId21"/>
  </sheets>
  <definedNames/>
  <calcPr/>
  <pivotCaches>
    <pivotCache cacheId="0" r:id="rId22"/>
    <pivotCache cacheId="1" r:id="rId23"/>
    <pivotCache cacheId="2" r:id="rId24"/>
    <pivotCache cacheId="3" r:id="rId25"/>
    <pivotCache cacheId="4" r:id="rId26"/>
    <pivotCache cacheId="5" r:id="rId27"/>
    <pivotCache cacheId="6" r:id="rId28"/>
    <pivotCache cacheId="7" r:id="rId29"/>
    <pivotCache cacheId="8" r:id="rId30"/>
    <pivotCache cacheId="9" r:id="rId31"/>
    <pivotCache cacheId="10" r:id="rId32"/>
    <pivotCache cacheId="11" r:id="rId33"/>
    <pivotCache cacheId="12" r:id="rId34"/>
    <pivotCache cacheId="13" r:id="rId35"/>
    <pivotCache cacheId="14" r:id="rId36"/>
    <pivotCache cacheId="15" r:id="rId37"/>
    <pivotCache cacheId="16" r:id="rId38"/>
    <pivotCache cacheId="17" r:id="rId39"/>
    <pivotCache cacheId="18" r:id="rId40"/>
    <pivotCache cacheId="19" r:id="rId41"/>
    <pivotCache cacheId="20" r:id="rId42"/>
    <pivotCache cacheId="21" r:id="rId43"/>
    <pivotCache cacheId="22" r:id="rId44"/>
  </pivotCaches>
</workbook>
</file>

<file path=xl/sharedStrings.xml><?xml version="1.0" encoding="utf-8"?>
<sst xmlns="http://schemas.openxmlformats.org/spreadsheetml/2006/main" count="51873" uniqueCount="14826">
  <si>
    <t>sub dxgy</t>
  </si>
  <si>
    <t>gmv</t>
  </si>
  <si>
    <t>sub dxgy / gmv опции</t>
  </si>
  <si>
    <t>sub dxgy / gmv total</t>
  </si>
  <si>
    <t>Кузов/опция</t>
  </si>
  <si>
    <t>Week 1</t>
  </si>
  <si>
    <t>Week 2</t>
  </si>
  <si>
    <t>Week 3</t>
  </si>
  <si>
    <t>Week 4</t>
  </si>
  <si>
    <t>M2</t>
  </si>
  <si>
    <t>L</t>
  </si>
  <si>
    <t>Total</t>
  </si>
  <si>
    <t>Расходы на цели M2 без отсева</t>
  </si>
  <si>
    <t>Метрики M2</t>
  </si>
  <si>
    <t>CDR&amp;Util</t>
  </si>
  <si>
    <t>горение</t>
  </si>
  <si>
    <t>Неделя</t>
  </si>
  <si>
    <t>sub dxgy /
gmv опции</t>
  </si>
  <si>
    <t>sub dxgy /
gmv total</t>
  </si>
  <si>
    <t>NI / GMV опции</t>
  </si>
  <si>
    <t>SR</t>
  </si>
  <si>
    <t>SR 3 ступени</t>
  </si>
  <si>
    <t>CDR</t>
  </si>
  <si>
    <t>Com_del</t>
  </si>
  <si>
    <t>WoW</t>
  </si>
  <si>
    <t>Доставки водителей</t>
  </si>
  <si>
    <t>Водители</t>
  </si>
  <si>
    <t>SH active</t>
  </si>
  <si>
    <t>Utilization</t>
  </si>
  <si>
    <t>AVG Fare</t>
  </si>
  <si>
    <t>GMV</t>
  </si>
  <si>
    <t>GMV total</t>
  </si>
  <si>
    <t>GMV водителей M2</t>
  </si>
  <si>
    <t>sub/gmv 2</t>
  </si>
  <si>
    <t>dxgy M2 as is 12.05
(старые цели)</t>
  </si>
  <si>
    <t>вручений</t>
  </si>
  <si>
    <t>бонус</t>
  </si>
  <si>
    <t>доплата за вручение</t>
  </si>
  <si>
    <t>водители на ступени</t>
  </si>
  <si>
    <t>Затраты</t>
  </si>
  <si>
    <t xml:space="preserve"> Доходимость M2 с 12.05</t>
  </si>
  <si>
    <t xml:space="preserve"> Доходимость M2 с 02.06</t>
  </si>
  <si>
    <t xml:space="preserve"> Доходимость M2 с 09.06</t>
  </si>
  <si>
    <t xml:space="preserve"> Доходимость M2 с 16.06</t>
  </si>
  <si>
    <t xml:space="preserve"> Доходимость M2 с 23.06</t>
  </si>
  <si>
    <t xml:space="preserve"> Доходимость M2 с 30.06</t>
  </si>
  <si>
    <t xml:space="preserve"> Доходимость M2 с 07.07</t>
  </si>
  <si>
    <t xml:space="preserve"> Доходимость M2 с 14.07</t>
  </si>
  <si>
    <t xml:space="preserve"> Доходимость M2 с 21.07</t>
  </si>
  <si>
    <t xml:space="preserve"> Доходимость M2 с 28.07</t>
  </si>
  <si>
    <t>COUNTA из order_id</t>
  </si>
  <si>
    <t>COUNTA из executor_profile_id</t>
  </si>
  <si>
    <t>Итого</t>
  </si>
  <si>
    <t>Всего:</t>
  </si>
  <si>
    <t>dxgy M2 as is 02.06
(1 неделя)</t>
  </si>
  <si>
    <t>dxgy M2 as is 09.06
(2 неделя)</t>
  </si>
  <si>
    <t>dxgy M2 as is 16.06
(3 неделя)</t>
  </si>
  <si>
    <t>dxgy M2 as is 23.06
(4 неделя)</t>
  </si>
  <si>
    <t>dxgy M2 as is 30.06
(5 неделя)</t>
  </si>
  <si>
    <t>dxgy M2 as is 07.07
(6 неделя)</t>
  </si>
  <si>
    <t>dxgy M2 as is 14.07
(7 неделя)</t>
  </si>
  <si>
    <t>dxgy M2 as is 21.07
(8 неделя)</t>
  </si>
  <si>
    <t>dxgy M2 as is 28.07
(9 неделя)</t>
  </si>
  <si>
    <t>dxgy M2 as is 04.08
(1 неделя)</t>
  </si>
  <si>
    <t>to be</t>
  </si>
  <si>
    <t>https://datalens.yandex-team.ru/am8u3uq2e7ow2-cancels-corporate-clients-c2c?tab=p8&amp;state=7572b9802704</t>
  </si>
  <si>
    <t>M0</t>
  </si>
  <si>
    <t>M1</t>
  </si>
  <si>
    <t>Расходы на цели L без отсева</t>
  </si>
  <si>
    <t>Метрики L</t>
  </si>
  <si>
    <t>gmv водителей L</t>
  </si>
  <si>
    <t>sub/gmv</t>
  </si>
  <si>
    <t>dxgy L as is 19.05
(до запуска)</t>
  </si>
  <si>
    <t xml:space="preserve"> Доходимость L с 19.05</t>
  </si>
  <si>
    <t xml:space="preserve"> Доходимость L с 02.06</t>
  </si>
  <si>
    <t xml:space="preserve"> Доходимость L с 09.06</t>
  </si>
  <si>
    <t xml:space="preserve"> Доходимость L с 16.06</t>
  </si>
  <si>
    <t xml:space="preserve"> Доходимость L с 23.06</t>
  </si>
  <si>
    <t xml:space="preserve"> Доходимость L с 30.06</t>
  </si>
  <si>
    <t xml:space="preserve"> Доходимость L с 07.07</t>
  </si>
  <si>
    <t xml:space="preserve"> Доходимость L с 14.07</t>
  </si>
  <si>
    <t xml:space="preserve"> Доходимость L с 21.07</t>
  </si>
  <si>
    <t xml:space="preserve"> Доходимость L с 28.07</t>
  </si>
  <si>
    <t>dxgy L as is 02.06
(1 неделя)</t>
  </si>
  <si>
    <t>dxgy L as is 09.06
(2 неделя)</t>
  </si>
  <si>
    <t>dxgy L as is 16.06
(3 неделя)</t>
  </si>
  <si>
    <t>dxgy L as is 23.06
(4 неделя)</t>
  </si>
  <si>
    <t>dxgy L as is 30.06
(5 неделя)</t>
  </si>
  <si>
    <t>dxgy L as is 07.07
(6 неделя)</t>
  </si>
  <si>
    <t>dxgy L as is 14.07
(7 неделя)</t>
  </si>
  <si>
    <t>dxgy L as is 21.07
(8 неделя)</t>
  </si>
  <si>
    <t>dxgy L as is 28.07
(9 неделя)</t>
  </si>
  <si>
    <t>dxgy L as is 04.07
(1 неделя)</t>
  </si>
  <si>
    <t>L0</t>
  </si>
  <si>
    <t>L1</t>
  </si>
  <si>
    <t>L2 (не работает)</t>
  </si>
  <si>
    <t>дата</t>
  </si>
  <si>
    <t>NI/GMV</t>
  </si>
  <si>
    <t>AVG fare</t>
  </si>
  <si>
    <t>local date</t>
  </si>
  <si>
    <t>order_id</t>
  </si>
  <si>
    <t>executor_profile_id</t>
  </si>
  <si>
    <t>cargo size &amp; loaders</t>
  </si>
  <si>
    <t>cargo_5f67b6e1534e47edafd6f235654dfb9b</t>
  </si>
  <si>
    <t>fe2424fee7c94c7d99e590405d31f4d5</t>
  </si>
  <si>
    <t>lcv_m_1</t>
  </si>
  <si>
    <t>lcv_l_0</t>
  </si>
  <si>
    <t>lcv_l_1</t>
  </si>
  <si>
    <t>lcv_l_X_loaders</t>
  </si>
  <si>
    <t>lcv_m_0</t>
  </si>
  <si>
    <t>lcv_m_2</t>
  </si>
  <si>
    <t>lcv_m_X_loaders</t>
  </si>
  <si>
    <t>van_0</t>
  </si>
  <si>
    <t>van_1</t>
  </si>
  <si>
    <t>van_2</t>
  </si>
  <si>
    <t>van_X_loaders</t>
  </si>
  <si>
    <t>Опция</t>
  </si>
  <si>
    <t>1494c9854885c547ae413de483c8edc0</t>
  </si>
  <si>
    <t>531abfae2a844d0e8d849f01764100b3</t>
  </si>
  <si>
    <t>02d8b3754408457fb025f8230ea88f10</t>
  </si>
  <si>
    <t>cargo_052dfbdba83e42fa8cd125aba26b96bc</t>
  </si>
  <si>
    <t>ac155a25222e4a39bf30ac55c685de05</t>
  </si>
  <si>
    <t>05ead701b2c846fd92f0e3f600fd7b46</t>
  </si>
  <si>
    <t>cargo_928ade5ddcd14057b75d71a602531fc9</t>
  </si>
  <si>
    <t>9952efb6ba8640c79b02e19c3e999e59</t>
  </si>
  <si>
    <t>0625a6df4c424e9ea18907492772cc16</t>
  </si>
  <si>
    <t>cargo_50dd2042390c41c58c0415ebb0ccce97</t>
  </si>
  <si>
    <t>9d96a86d8ea74fa3a2925b98429257e6</t>
  </si>
  <si>
    <t>06850b0fb5b6403c8eecf775aa1da10a</t>
  </si>
  <si>
    <t>cargo_7c2959c87a3140f1987fd78a498f98d7</t>
  </si>
  <si>
    <t>d13f74bbcea74f61a462d35d931d636e</t>
  </si>
  <si>
    <t>08fdc2fee6204ecd8e790f0c9428f0ed</t>
  </si>
  <si>
    <t>cargo_22aa0db23093422390d59b75772c5c5f</t>
  </si>
  <si>
    <t>1c732902212440b3803eb1ad755fe065</t>
  </si>
  <si>
    <t>0905b9540fc04a51ac98199bcf378114</t>
  </si>
  <si>
    <t>cargo_e063083b22b842888350e1901d087fba</t>
  </si>
  <si>
    <t>0ace786a3e68478ebddf962774267abc</t>
  </si>
  <si>
    <t>096e2d0e2b3d4fb4b8c671abe99047cf</t>
  </si>
  <si>
    <t>cargo_3933bca0ea464e7ca15e3311c95c7b31</t>
  </si>
  <si>
    <t>67faba600c584a54b19cb68d7c2b3d2d</t>
  </si>
  <si>
    <t>0a26fd96dc404806b3d90f63040dc6c5</t>
  </si>
  <si>
    <t>cargo_0774a813c9e04882b3737eb813128f31</t>
  </si>
  <si>
    <t>5679ff0c8c8242a39f76eb3af3f98715</t>
  </si>
  <si>
    <t>cargo_cd0b463ada5f42b3b84863bb06a3aff3</t>
  </si>
  <si>
    <t>64110b0b40514acf82f306e89b4188f5</t>
  </si>
  <si>
    <t>0d6cdc563d6041b8accc0f5379b3f3a3</t>
  </si>
  <si>
    <t>be540ff4a96125d18deb26ddd55d26d0</t>
  </si>
  <si>
    <t>9d8253d1cb83424e8ece6370e8a012e3</t>
  </si>
  <si>
    <t>0fe3edfe2ffa4d1d8227fe1b822463ef</t>
  </si>
  <si>
    <t>cargo_0d363c0fb1cc459393fda634e68a2584</t>
  </si>
  <si>
    <t>6e2bf08c41b04db2a216a3f96d4c70aa</t>
  </si>
  <si>
    <t>1162c6de848c4474a402d1a0a1fbb356</t>
  </si>
  <si>
    <t>cargo_49a44e49c1d2490d83fde595b91a70fd</t>
  </si>
  <si>
    <t>1180233cb503403490f9340a2bc976e0</t>
  </si>
  <si>
    <t>cargo_597ede4607544aacb5f417411265e556</t>
  </si>
  <si>
    <t>55bed6c6d858403fbcd4fb8ecf914612</t>
  </si>
  <si>
    <t>145209476bfc4ded952d2e0530f09927</t>
  </si>
  <si>
    <t>cargo_14469e4cb7f44c95bfe9e0f1f613f070</t>
  </si>
  <si>
    <t>338e6dbd97524199a522729757af4149</t>
  </si>
  <si>
    <t>177e0f6a9d8d4713bdf8d7d2e0866f89</t>
  </si>
  <si>
    <t>cargo_409fd3a729d146bca4e5422b4d2cb7dc</t>
  </si>
  <si>
    <t>1917e3021b44458f81e1e447e194b8ea</t>
  </si>
  <si>
    <t>cargo_6a97b00c805b45c698cf6e259b13f709</t>
  </si>
  <si>
    <t>fd22b809fea641e1b355e24799513c6e</t>
  </si>
  <si>
    <t>cargo_f7cf923eb7a944a083a3e7094836e177</t>
  </si>
  <si>
    <t>1e0bb939f4d606adcd2633bb20b6dbec</t>
  </si>
  <si>
    <t>cargo_6e5d4176fe8647c6ad1f2477eb068886</t>
  </si>
  <si>
    <t>1f6e2c740b5b4d91806b7d0ff3fdbd36</t>
  </si>
  <si>
    <t>cargo_c876669c7111456ea5bc16b86cb0de20</t>
  </si>
  <si>
    <t>652a10794db649fd9890bc7a8d63339a</t>
  </si>
  <si>
    <t>223ee92e03894027bd5c839d726ecb04</t>
  </si>
  <si>
    <t>cargo_70074a725f6045ad83017324d1a35ec4</t>
  </si>
  <si>
    <t>6dab27da407f48f285971bbd675f513c</t>
  </si>
  <si>
    <t>2252597e8240416ab164ae7319d47743</t>
  </si>
  <si>
    <t>cargo_40c5dac43cbd44bca289d79e3449d5fd</t>
  </si>
  <si>
    <t>fd52dd96e8924c71b56cb473ff655e2b</t>
  </si>
  <si>
    <t>2a479c547a854027b2fb7736991065fc</t>
  </si>
  <si>
    <t>cargo_13d21890439f4080ad7bd02222dad9b7</t>
  </si>
  <si>
    <t>4fa0ca404c924df3af6c41f153497c90</t>
  </si>
  <si>
    <t>2ae9025835e6445fb6c0c9fe6b58a231</t>
  </si>
  <si>
    <t>cf7fa6d53a038c04ad3e4b651f422e4d</t>
  </si>
  <si>
    <t>9ada575c05eb4a858d22840a5bb2af2c</t>
  </si>
  <si>
    <t>2bda7a36b086424a94cb76a4752da00d</t>
  </si>
  <si>
    <t>cargo_42456a6225f24ba2801330a96a085b7c</t>
  </si>
  <si>
    <t>2c6a62221cba421eb6403a320e933d4a</t>
  </si>
  <si>
    <t>cargo_a99a3a945fef4ea68515f1adbd4c97cb</t>
  </si>
  <si>
    <t>2cc111055ba245f1a3fdb473afde3242</t>
  </si>
  <si>
    <t>cargo_6b7f4c786cf643a6b9487df1f9f120f9</t>
  </si>
  <si>
    <t>8ef5ed46bff04a06b700b78c6e9db386</t>
  </si>
  <si>
    <t>2d54e1e634e74895a35c3946a1d0a1d5</t>
  </si>
  <si>
    <t>cargo_b96f92b77e754d50b93df7a721c3345d</t>
  </si>
  <si>
    <t>2f9076a1f39f40a181d235cbc7bf5c09</t>
  </si>
  <si>
    <t>cargo_46aa6f4e4ab74c0aa8b60890238b2abe</t>
  </si>
  <si>
    <t>2fac1e26a6afadc0dc0bda360c30133b</t>
  </si>
  <si>
    <t>cargo_f96e4e97dc484c2e8b6a499c14c98131</t>
  </si>
  <si>
    <t>30dcdb7c27224e839c494d96d39dfad0</t>
  </si>
  <si>
    <t>a2492e6af2661bd78fc58a40b08de610</t>
  </si>
  <si>
    <t>da1ba22beee8acff8f9b272d01a249cd</t>
  </si>
  <si>
    <t>cargo_26efef75dd0f40a599c54d10af3dcdc1</t>
  </si>
  <si>
    <t>701fa8b350a64f6cb12571fe2a3e0dcf</t>
  </si>
  <si>
    <t>3c0e77983fd84b7c8e32c4769c1bac70</t>
  </si>
  <si>
    <t>cargo_ea9edaef5c634f3998cb10250d91cadf</t>
  </si>
  <si>
    <t>3f0760be9d7e4b3f8a4116649a53e8a1</t>
  </si>
  <si>
    <t>cargo_9a8c9e2019c94133a39ab7fda6ad5e2c</t>
  </si>
  <si>
    <t>db9e8714e7294ffcaae5ab326a70fc93</t>
  </si>
  <si>
    <t>4173f5234ed848cb87b2a3e31bf3df8a</t>
  </si>
  <si>
    <t>cargo_00ff3366d42246718d741bb868caf088</t>
  </si>
  <si>
    <t>5d181836fd704ffd97d852dd0c29be09</t>
  </si>
  <si>
    <t>44f7d454e1b041f1b0883e912608ab06</t>
  </si>
  <si>
    <t>de0d2087b4f51d828550bf9d82f7533f</t>
  </si>
  <si>
    <t>cf899fb8497a4478811c368bb27a9d19</t>
  </si>
  <si>
    <t>47184615ca3e4190ad8dde882bea1f86</t>
  </si>
  <si>
    <t>cargo_45a4c6a2e9984e5297a2c22633e1fa1d</t>
  </si>
  <si>
    <t>480998867935429b9849aff305f3f317</t>
  </si>
  <si>
    <t>cargo_764a55e278834e6e8cb4754cd6e5ee29</t>
  </si>
  <si>
    <t>60bc4fc9e0993495045b9b8652bddd16</t>
  </si>
  <si>
    <t>4b5233690e9143aea9649d12b658c45b</t>
  </si>
  <si>
    <t>cargo_e29af42f4070481498ea8f54d06028a1</t>
  </si>
  <si>
    <t>4b6fddc1233e4493bcdbf69d19224d00</t>
  </si>
  <si>
    <t>cargo_cf2c21c367a94d86910a4d7afe7b9cd0</t>
  </si>
  <si>
    <t>4c204cb0580344b0980440d9a339de02</t>
  </si>
  <si>
    <t>cargo_75ea20a84bbf46d4ad835e7be4a89258</t>
  </si>
  <si>
    <t>c6ba6ac670714a6d8fc7b62fdd06e1a2</t>
  </si>
  <si>
    <t>4c370ddf35f0479dab142196466f1f8f</t>
  </si>
  <si>
    <t>cargo_4c1cb0a0ff2e44528650849c32352c16</t>
  </si>
  <si>
    <t>cargo_4fa3447f3bfc4d06b099e3df35108f9a</t>
  </si>
  <si>
    <t>b7d079fb265c42249ee9a736f8558777</t>
  </si>
  <si>
    <t>4ffa81da56e84e49acb11efb55b12d0e</t>
  </si>
  <si>
    <t>cargo_5f6b4d9c174549b88ca0634d9815ea0c</t>
  </si>
  <si>
    <t>52fa0e9e0902446fb3d2f6b43e6495de</t>
  </si>
  <si>
    <t>cargo_9990c91b4e5b4c6fa3c34218932b5789</t>
  </si>
  <si>
    <t>cargo_8e8666a25c9842c2a0da708914d57da3</t>
  </si>
  <si>
    <t>534ab38c238e4336acae2bc2cd1abf83</t>
  </si>
  <si>
    <t>cargo_20cc3dc5484645bdbb3740846cb9834c</t>
  </si>
  <si>
    <t>535d9350676257c735d972486de9e8e5</t>
  </si>
  <si>
    <t>cargo_5d8847e6dd584d61bf3257c310ef212c</t>
  </si>
  <si>
    <t>548629df9a67417382f9faf568186bb1</t>
  </si>
  <si>
    <t>cargo_b5f717caf9864b5380db2581eae5cf76</t>
  </si>
  <si>
    <t>54b8d9d5c5254a1abe3a264ebe6172f7</t>
  </si>
  <si>
    <t>cargo_ea4141c7de5c4503989aeefc756e493d</t>
  </si>
  <si>
    <t>cargo_d71a90eef4a84457b350110924bc53db</t>
  </si>
  <si>
    <t>cargo_7ed1119d6eae4259bf73d95a3ad9b052</t>
  </si>
  <si>
    <t>578e8694c68f4aa8b73f8a60dd9323a2</t>
  </si>
  <si>
    <t>404030d993fbd8b4af34a6d9818efb9f</t>
  </si>
  <si>
    <t>584331e6c6714bcca041055fa381b223</t>
  </si>
  <si>
    <t>cargo_1a50e84c5f29448fb36ced2225f6c498</t>
  </si>
  <si>
    <t>b291823aaee54358b67b9814cab7413b</t>
  </si>
  <si>
    <t>598eed6f4fba447b9cda7c21a794ce78</t>
  </si>
  <si>
    <t>cargo_e2e7abcfc6bf49599ba5fdff8498f87b</t>
  </si>
  <si>
    <t>970b1a9933314b6f9a4f71171f9baa75</t>
  </si>
  <si>
    <t>5a5a018e33a71918d47af4663dc5d194</t>
  </si>
  <si>
    <t>cargo_e4724b43cbaa40d7814e3ff215d178f1</t>
  </si>
  <si>
    <t>9f2ff5cdc9ae473090f09e76165684ac</t>
  </si>
  <si>
    <t>5a79ccd6122242988a42baa83ecd7ff3</t>
  </si>
  <si>
    <t>cargo_1245bcabf6e840f18aed53b9e6ab4b9e</t>
  </si>
  <si>
    <t>5b0d10354c664502bd725a9796a78032</t>
  </si>
  <si>
    <t>89da34216dd3b9aaa61a1628c2c70e31</t>
  </si>
  <si>
    <t>5b9321bf5879452bb4e15ae363deaa34</t>
  </si>
  <si>
    <t>cargo_b6fd054d37544549a8633936e989cfef</t>
  </si>
  <si>
    <t>cargo_4c7dd5713b8a46a19379b7c90a8db3a3</t>
  </si>
  <si>
    <t>5f88c7972efb4cb9b159b1eac4d04e54</t>
  </si>
  <si>
    <t>cargo_6eb529008965414e9b0874f90d323966</t>
  </si>
  <si>
    <t>cargo_0aa8f4f4efa349e8834a0810ead7dc75</t>
  </si>
  <si>
    <t>cargo_6abad03327ea498aa70f7cfb38362d3b</t>
  </si>
  <si>
    <t>65a6a811196d19b037c412a9a5737945</t>
  </si>
  <si>
    <t>cargo_63846982974d44caaa67d0470c23ebc4</t>
  </si>
  <si>
    <t>cargo_726e5f47c61c4361a228c9a435673047</t>
  </si>
  <si>
    <t>682a2e3c96ff44479b756d0c4c8abae7</t>
  </si>
  <si>
    <t>cargo_f29250542d8d427b92c5531eedc735b6</t>
  </si>
  <si>
    <t>6b11fa5ff1e04276bc744a86c63b6791</t>
  </si>
  <si>
    <t>cargo_35af47ebac1b47f89bc6acdf77de177b</t>
  </si>
  <si>
    <t>6d32ee446087486688b0a66acba8f7e7</t>
  </si>
  <si>
    <t>cargo_0b1d7883a04d4f63a12dbe68168a5eee</t>
  </si>
  <si>
    <t>6da55f98c2ff4d8d9e6dadf40aa107b6</t>
  </si>
  <si>
    <t>f97669172999301681fc71629e6da4ab</t>
  </si>
  <si>
    <t>cargo_12bb38797f364bd2b5af8b8aa95c0f3a</t>
  </si>
  <si>
    <t>971e766ef38046ca85ed3fa94d96703c</t>
  </si>
  <si>
    <t>cargo_cb692fac664946d49b6024b2975998d1</t>
  </si>
  <si>
    <t>7d2963bc795448a09bb5c580c8e368d0</t>
  </si>
  <si>
    <t>cargo_f4fd97cefa214afca4e70da76006d36a</t>
  </si>
  <si>
    <t>800fddb873cd4df0b5c533c1e5683ca4</t>
  </si>
  <si>
    <t>cargo_fe00c02992b5423fa8b35d236a774d4d</t>
  </si>
  <si>
    <t>815527425aba4d4ab58e475a2685d2eb</t>
  </si>
  <si>
    <t>cargo_578251a0182c4c43b3fa5b2d7b8a0bd0</t>
  </si>
  <si>
    <t>82c04bea062245ba827d6aa3271b3514</t>
  </si>
  <si>
    <t>cargo_6cda9cb117254249bb239bc0817dd70b</t>
  </si>
  <si>
    <t>86486545c9c048d3853320a3ca6d7cb8</t>
  </si>
  <si>
    <t>cargo_d5a07fc576fc4a24b8ccdd7dfb3e38d9</t>
  </si>
  <si>
    <t>8a101947012443dcb2e776842b3a3827</t>
  </si>
  <si>
    <t>d44cc211c6edbf1eb368b5b0beb9b945</t>
  </si>
  <si>
    <t>8a5a04dac821493c8b8f8dd12d6d6109</t>
  </si>
  <si>
    <t>cargo_a030a75992f44ed786829c6ffb31cc9c</t>
  </si>
  <si>
    <t>8acbe2cb017c493e85b00a8c53e22581</t>
  </si>
  <si>
    <t>8d5377e5172c4dbbac76936f5011100b</t>
  </si>
  <si>
    <t>cargo_15828ea6beee4161a48f94cf83a16a44</t>
  </si>
  <si>
    <t>ae691a7d4cce812995a4a70059cc0851</t>
  </si>
  <si>
    <t>912f9137e2cc4423aa785dba324d9b95</t>
  </si>
  <si>
    <t>cargo_cdcae7e592e247739cb35328e237aacd</t>
  </si>
  <si>
    <t>cargo_1325c3470a7645c6ab72ff71fcadc8a6</t>
  </si>
  <si>
    <t>cargo_a8b4d3c0074348049bd472a9b072a282</t>
  </si>
  <si>
    <t>9838f16f6f3945359c6f0680fb3a61bd</t>
  </si>
  <si>
    <t>cargo_b73c04a35a6748d0801548efb0e84159</t>
  </si>
  <si>
    <t>ecceb1480de68e19823a2ac8d66152df</t>
  </si>
  <si>
    <t>99ea05ce28e04290a2f7c4d9db443f7a</t>
  </si>
  <si>
    <t>cargo_d9457bf7241d4c4bb9df124315ce447c</t>
  </si>
  <si>
    <t>cargo_5d80b690d5ff4f7a948f10478013f371</t>
  </si>
  <si>
    <t>9c0f8b0a1950413f94181555298f6954</t>
  </si>
  <si>
    <t>cargo_a88c657beb0b4a0c8ea4fe53f5f19820</t>
  </si>
  <si>
    <t>cargo_f0a16996460747a988632eb779e8c199</t>
  </si>
  <si>
    <t>cargo_c201f82be22541b189f01808ef102772</t>
  </si>
  <si>
    <t>cargo_6242e125b86b4b519cec79088b6fe23b</t>
  </si>
  <si>
    <t>9fd2c10271564453a231a69ef0b7da01</t>
  </si>
  <si>
    <t>cargo_c451acbaac8340a196176a217bbbf575</t>
  </si>
  <si>
    <t>9fd9bb5a62a648c0835c9f610288ee81</t>
  </si>
  <si>
    <t>cargo_5b7b447d6ed341b9be646edf786900b5</t>
  </si>
  <si>
    <t>a025989cd9cd486c8eff9074f945b952</t>
  </si>
  <si>
    <t>cargo_b0485571d8e241029e95b46f52318071</t>
  </si>
  <si>
    <t>a1cd6f4fa5b6481fb7774ec56f711616</t>
  </si>
  <si>
    <t>cargo_ce902292a9c84e27a1fe25ab963adad0</t>
  </si>
  <si>
    <t>a3bc2ea2239b42a2b7370258e1bebbbf</t>
  </si>
  <si>
    <t>cargo_31291df611de4a6ab4a2e3d8fe7bfd37</t>
  </si>
  <si>
    <t>cargo_7ac8f2d6d4864a9b8a47debe965cbd11</t>
  </si>
  <si>
    <t>acc662d6f8354fb7bc16d30ac92534cc</t>
  </si>
  <si>
    <t>cargo_90a4fed84edc4794aa56de8000769312</t>
  </si>
  <si>
    <t>aec7a724b0b649048f45841d4d742da3</t>
  </si>
  <si>
    <t>cargo_00f356bd74484d72a854b944d2fb09b9</t>
  </si>
  <si>
    <t>af73fccdb0cd4bee893d810f4a384da9</t>
  </si>
  <si>
    <t>cargo_bb35108010f84767b9b0e5e588824aad</t>
  </si>
  <si>
    <t>afa643511e1d452d8960ee85809d9f89</t>
  </si>
  <si>
    <t>2b288c557ae4800d9500810e8368d4ea</t>
  </si>
  <si>
    <t>b523671f2b504de0bed9e9c95c509967</t>
  </si>
  <si>
    <t>b105f5c04bee406e92b663c71bd7b48f</t>
  </si>
  <si>
    <t>cargo_f0c99545580a4c19ae1b4bdb13253227</t>
  </si>
  <si>
    <t>b216757afc684a0a9e3e4fc902096870</t>
  </si>
  <si>
    <t>cargo_eacb379bd4ff476ca9dda62a0a060361</t>
  </si>
  <si>
    <t>b22ddf9f58af89564a7ef1f8b0e3db0a</t>
  </si>
  <si>
    <t>cargo_605cd3ddd1064107a36f914bbd0ca6d9</t>
  </si>
  <si>
    <t>cargo_78002f1b41e646dca24278484fa43e79</t>
  </si>
  <si>
    <t>b4ae449592374a85b4ea0b8f2d66f913</t>
  </si>
  <si>
    <t>ca7f042afb55dd31b06565b6becd6d1d</t>
  </si>
  <si>
    <t>cargo_88b2ebf517c3457bbc091cf04c806f0b</t>
  </si>
  <si>
    <t>b5f2cc3a58de4b36b74ff11eed597a04</t>
  </si>
  <si>
    <t>cargo_95d0d166ab034ac38127a295db5d593e</t>
  </si>
  <si>
    <t>b77e4e48afbc46ec9376560917480175</t>
  </si>
  <si>
    <t>cargo_201823806a51442c918379d10c1ed07d</t>
  </si>
  <si>
    <t>b79a23f5b9a34c8bbb468fa5afa6e92b</t>
  </si>
  <si>
    <t>cargo_b9947821abd24e8286e37e289c3d799a</t>
  </si>
  <si>
    <t>b7c10b4652c349db88bfda12c8d7c58e</t>
  </si>
  <si>
    <t>cargo_5f8ff34e515942c4b3fd13732370faef</t>
  </si>
  <si>
    <t>b9a5399181cd47fbb8530913f38a1ba1</t>
  </si>
  <si>
    <t>cargo_6368d0fda42e4211a0e70ae4373aae85</t>
  </si>
  <si>
    <t>ba76de7a2b2c42a394e1ae7cb229cd53</t>
  </si>
  <si>
    <t>50dc46e647b4dc9abc2bb5aa5a706bdb</t>
  </si>
  <si>
    <t>be1bf632b0eb497194e38a5bd8964cdd</t>
  </si>
  <si>
    <t>0534af24deb7279da16b2117d60f76ea</t>
  </si>
  <si>
    <t>c32d4151ba1446c29733d0aeba167c2e</t>
  </si>
  <si>
    <t>cargo_55548e6107f348c4b2794d2fd091b510</t>
  </si>
  <si>
    <t>c385c9423a8e46eb882fa2d985245166</t>
  </si>
  <si>
    <t>cargo_48e9b72ad53d43e0b85dcfaa82b3d7d3</t>
  </si>
  <si>
    <t>cargo_1c3f511a73a04c07b7d724b6ef496080</t>
  </si>
  <si>
    <t>f69e2d263940498d8a1234f553cf03f4</t>
  </si>
  <si>
    <t>c6df6b8c2a8c4b63a8d835a906d16ab3</t>
  </si>
  <si>
    <t>acdb65b4a2decf388e1ab9fd61b338bf</t>
  </si>
  <si>
    <t>cbad4058fe314a8fa4db8052ccf5d979</t>
  </si>
  <si>
    <t>cargo_3ae87b5c505142ba973338a020561d7f</t>
  </si>
  <si>
    <t>cargo_21db9a7074104117b90cfb745c85472f</t>
  </si>
  <si>
    <t>d05ac0c62eb948838c26d26db2efddf3</t>
  </si>
  <si>
    <t>cargo_1e89a335d631404cbfd3a29c1989f7e2</t>
  </si>
  <si>
    <t>cargo_c42ef947829a4d6daa251c45e4cd1a8e</t>
  </si>
  <si>
    <t>d2b498f52fe44fb9a52ab7f533de4dd6</t>
  </si>
  <si>
    <t>cargo_e97d250778e14657bc6dc76d402f2b98</t>
  </si>
  <si>
    <t>d8ce288155104264aca009718920caa4</t>
  </si>
  <si>
    <t>cargo_75e663f2ef0c4756ba0e4d5bc4bc7b4a</t>
  </si>
  <si>
    <t>d967986a9eab442a40e54473f4331c95</t>
  </si>
  <si>
    <t>cargo_7a3ca33ef7524b569e8888e90cb8c720</t>
  </si>
  <si>
    <t>d9ec55389a3c4b378502b9c8c59bc906</t>
  </si>
  <si>
    <t>cargo_5c15a57fee284f08ae559fc4cabe32f9</t>
  </si>
  <si>
    <t>cargo_8150a67d7d4644198b98f7799b91430d</t>
  </si>
  <si>
    <t>dae54236a25b411f9ad7d24c24c40398</t>
  </si>
  <si>
    <t>cargo_329b72f30b0f4cd19383bc847ddb3dbd</t>
  </si>
  <si>
    <t>ecad23ae4fc4455bbc35a9350db4d5e1</t>
  </si>
  <si>
    <t>cargo_1fcc31e1d13c44ddbaa672906d47e7e4</t>
  </si>
  <si>
    <t>dc373b64281742bc9c174dea262fbaf5</t>
  </si>
  <si>
    <t>cargo_9602208658fe456689e8abd7323d82bf</t>
  </si>
  <si>
    <t>dd8630b4e5b95983b1444c3c8f0ba1e3</t>
  </si>
  <si>
    <t>cargo_3376a5a86ffa493ca77d8df5531c8a0d</t>
  </si>
  <si>
    <t>df5156a6914d4354983539ec250bb757</t>
  </si>
  <si>
    <t>cargo_d57e8a8c22b548dbac5591a3555460cb</t>
  </si>
  <si>
    <t>e2c0e8c53f7b4d6ebe6f0221dacff82e</t>
  </si>
  <si>
    <t>cargo_2c508b18ce244f309ae5ab8eb8e13ad9</t>
  </si>
  <si>
    <t>e2e04e5ccac648a3911a0651089acaaa</t>
  </si>
  <si>
    <t>08f5a0890c7cce3c9c8ae6390d846c34</t>
  </si>
  <si>
    <t>e6e89feb151e4fd0b66b7e15c053243b</t>
  </si>
  <si>
    <t>cargo_3d0e6589f8874840a9b366b5c6ba42b6</t>
  </si>
  <si>
    <t>e782ef891dcc44afa2f501f8be17e8e9</t>
  </si>
  <si>
    <t>cargo_6ca1578beb57465584b29a47209af74a</t>
  </si>
  <si>
    <t>cargo_b5d786da84584f1a9f8468dc601ff984</t>
  </si>
  <si>
    <t>ee97789a29d542218c8e8d320c0de1c7</t>
  </si>
  <si>
    <t>cargo_d69d001670ef411d8bf8da9182cd4ce3</t>
  </si>
  <si>
    <t>f32fe0afe60346d8b5479abf231983b8</t>
  </si>
  <si>
    <t>cargo_69a3a6c876584672848cff5ccf996045</t>
  </si>
  <si>
    <t>f3f73450ab2f414da926a4e1402e7609</t>
  </si>
  <si>
    <t>cargo_f3690cfc561243f08bf12603fac6d01a</t>
  </si>
  <si>
    <t>f60db4f94af0424fbcda9fa3da2f5a27</t>
  </si>
  <si>
    <t>cargo_db6328a470334e22b63fa74f9308244c</t>
  </si>
  <si>
    <t>cargo_f61221c50b8740b187d611f0d0ccd661</t>
  </si>
  <si>
    <t>f80130bce0e445d5b692ee67b472ea67</t>
  </si>
  <si>
    <t>cargo_0645bc1396254ef296be5292d4c8edea</t>
  </si>
  <si>
    <t>f89af7b26a1241fa9a3a6ec9925de4fa</t>
  </si>
  <si>
    <t>cargo_bd70f008f8fb4265ac667204ce3fbcdc</t>
  </si>
  <si>
    <t>fb667be4d266424592ff8a1b4314f543</t>
  </si>
  <si>
    <t>cargo_bce42295cb9e4675ba55bba5d7f42baa</t>
  </si>
  <si>
    <t>cargo_87b00131182d469aa4d9d1a6a26a5099</t>
  </si>
  <si>
    <t>cargo_f3f1d7e2e92e46e095ddc149b5393eb0</t>
  </si>
  <si>
    <t>cargo_e929060ccbb14b9faf9519ac847fc305</t>
  </si>
  <si>
    <t>cargo_eaa2195baf6643f3901c6892ea17d465</t>
  </si>
  <si>
    <t>98acf403829ed8d5a7c6da7b0cc134e2</t>
  </si>
  <si>
    <t>cargo_3bf3522b88074f609c4cda7cef25760d</t>
  </si>
  <si>
    <t>cargo_09a18103d88340eabc82305461c36324</t>
  </si>
  <si>
    <t>cargo_c8d70ee485324df893e3d2309b3fb419</t>
  </si>
  <si>
    <t>cargo_0f7df0c6369a45e1a81ed27eaa032350</t>
  </si>
  <si>
    <t>cargo_c618e8ac61e9452a89683cb9d4520a76</t>
  </si>
  <si>
    <t>cargo_3e7f0badeda345b6a492950050dccd87</t>
  </si>
  <si>
    <t>cargo_273a66610d0e4911b2cf8e768182c3d3</t>
  </si>
  <si>
    <t>cargo_83d9e40be315473f95752a438b58f078</t>
  </si>
  <si>
    <t>cargo_d16243de0cb94b6997105a790b8fb69b</t>
  </si>
  <si>
    <t>cargo_582cbd821cf64f2190048f77192d6d72</t>
  </si>
  <si>
    <t>cargo_a5655ea6be79416a8785e5efe4cb4e89</t>
  </si>
  <si>
    <t>cargo_4215718ed4dc406d861d77a1f2049225</t>
  </si>
  <si>
    <t>cargo_bf94d15552364ebc86fc865d2e8738f4</t>
  </si>
  <si>
    <t>cargo_76073fef7e1e464ba1e5463b87b90d8a</t>
  </si>
  <si>
    <t>cargo_1d3395fa278a4779b84c09b8ecdc2465</t>
  </si>
  <si>
    <t>cargo_244aba3f3ccb4a6eb28c907d74948877</t>
  </si>
  <si>
    <t>cargo_0b034bb1c0fe407ca0ef22f79aa00a88</t>
  </si>
  <si>
    <t>cargo_1d44e624c830416693d0bccf6b9f5d52</t>
  </si>
  <si>
    <t>cargo_76058d1986124cd980c97b91bfcd95ce</t>
  </si>
  <si>
    <t>cargo_e4e0d133c5a2432e9679b885f8ea41e0</t>
  </si>
  <si>
    <t>cargo_cda7d68fa22941ce807d57b45d66ac13</t>
  </si>
  <si>
    <t>cargo_e8f6246b5ab447d5926791d090cff00e</t>
  </si>
  <si>
    <t>cargo_ab73c8683a6e4b3e9ff4a9820c67405b</t>
  </si>
  <si>
    <t>cargo_ed8383ac74284178969c242d53da0fdf</t>
  </si>
  <si>
    <t>cargo_eeaccce095b242d7be676bad6935ea73</t>
  </si>
  <si>
    <t>cargo_77e7a1e3d8e147e1be0db7d1278b39c7</t>
  </si>
  <si>
    <t>cargo_eb9635eb065d4d4fb13f5effd950f730</t>
  </si>
  <si>
    <t>cargo_484958cb2c8f4407a2a8f40daea1b28f</t>
  </si>
  <si>
    <t>cargo_a996f85d84694cebbd5a56eb49992f4f</t>
  </si>
  <si>
    <t>cargo_1160d3e08b0f4b8dbdb3736eb6763530</t>
  </si>
  <si>
    <t>cargo_6dc31b0cfe744d8b81c3a3e672ccf2d2</t>
  </si>
  <si>
    <t>cargo_0bd2d7a7218b481d9c4e6f725fce5e0b</t>
  </si>
  <si>
    <t>cargo_f287ddbba7f54d239261a7cc9584a217</t>
  </si>
  <si>
    <t>cargo_f605f39c99864ae5ba5e490d392e10d8</t>
  </si>
  <si>
    <t>cargo_14f6a2ff6b954464b13b6284cbafd8f5</t>
  </si>
  <si>
    <t>cargo_6e74b89e5adf456692aac2c479949636</t>
  </si>
  <si>
    <t>cargo_a45818b6cb174c79a1a955a54383cfb9</t>
  </si>
  <si>
    <t>cargo_90fb60d877a14fbf85eedea8c9b56a3c</t>
  </si>
  <si>
    <t>cargo_bef57bb159594926ad874f30a305d91b</t>
  </si>
  <si>
    <t>cargo_9d766f4c2196482dbedc875e76f244ea</t>
  </si>
  <si>
    <t>cargo_8663177c4fd24923843268210a693382</t>
  </si>
  <si>
    <t>cargo_d0853ddcbaa84316988a34b0ef1e1816</t>
  </si>
  <si>
    <t>cargo_73bb261220a2430b98618e16afa00f2f</t>
  </si>
  <si>
    <t>cargo_d782a54bc137498eac7349d6fa7344cd</t>
  </si>
  <si>
    <t>cargo_34a61ce915c14e4f84f68ff202d82f7f</t>
  </si>
  <si>
    <t>cargo_f01f9e71011f4ff88a914414a7cb3546</t>
  </si>
  <si>
    <t>cargo_a52186256c964e26aad60e3a982f0455</t>
  </si>
  <si>
    <t>cargo_3eb47584b7b14d3cabd800ffccb1034b</t>
  </si>
  <si>
    <t>cargo_bb485e316b1e4355af09ddc0411c1586</t>
  </si>
  <si>
    <t>05c22dd9e5c3e852a4496c77e716634e</t>
  </si>
  <si>
    <t>cargo_5bb8cf8b47704b0698cefaa0e86f93e1</t>
  </si>
  <si>
    <t>cargo_3e27a0fd27534071b65d2b9eff02ad08</t>
  </si>
  <si>
    <t>cargo_30f89b01d1af4afd99f771ad59e34e71</t>
  </si>
  <si>
    <t>cargo_fa916c008e5948e98c9db8834a3947fc</t>
  </si>
  <si>
    <t>cargo_f7bc48d03c5c4681b99c60a319073461</t>
  </si>
  <si>
    <t>cargo_5c0a3123e73c49628583a263860d1667</t>
  </si>
  <si>
    <t>cargo_921689bedd4e4d86985a4682fa11c194</t>
  </si>
  <si>
    <t>cargo_fff9fbd59a8c48f4b6a9bdbda3c152c5</t>
  </si>
  <si>
    <t>cargo_dddc2316ecff4ee5af9cf535c5b74604</t>
  </si>
  <si>
    <t>cargo_c6be558d8c064aae89d9c42b9592af4a</t>
  </si>
  <si>
    <t>cargo_6465f3b1e56b4791a519d1a1ff93f99b</t>
  </si>
  <si>
    <t>cargo_4ec5dfddc5c24922864b646d46c4ac56</t>
  </si>
  <si>
    <t>cargo_2d5055b982af4e3f8cc52eb6d6dcfe63</t>
  </si>
  <si>
    <t>cargo_871f2a85eba0497080db0c37a51c539a</t>
  </si>
  <si>
    <t>cargo_76cbadb825144d21b842e0f6b6300a86</t>
  </si>
  <si>
    <t>cargo_58d5eb6a075843b69fd9e93949cdb2c7</t>
  </si>
  <si>
    <t>cargo_a1c01d1ecf3b40d58daf55b36569bba6</t>
  </si>
  <si>
    <t>cargo_3ba6d72e7d67477bba6d793b57271dbe</t>
  </si>
  <si>
    <t>cargo_6a3d8bd4fb1d48af8452ab3ff6ec86b0</t>
  </si>
  <si>
    <t>cargo_6440d9a288684f408482a50eab570998</t>
  </si>
  <si>
    <t>cargo_80de89dd0fd84977a88cb45e794f4a35</t>
  </si>
  <si>
    <t>cargo_2bb5a653d03a4051b569b6cec9f14d44</t>
  </si>
  <si>
    <t>cargo_3025e2f9b74942d0984eda4c0021b73c</t>
  </si>
  <si>
    <t>cargo_51ce7bb3eb75455b8ad58133332de0bf</t>
  </si>
  <si>
    <t>cargo_c5385ce16b8b464a814bb29b6e3e9bd0</t>
  </si>
  <si>
    <t>cargo_f6c98e0984164ab3b65eff860c5dc0c5</t>
  </si>
  <si>
    <t>cargo_f8b54562eb8a4bc89aed63a0dd5fa6de</t>
  </si>
  <si>
    <t>cargo_cb8d5c327ffd40dbb2db5a50d296d802</t>
  </si>
  <si>
    <t>cargo_af540f6d831f4aa8b5bf431f7cb8481b</t>
  </si>
  <si>
    <t>cargo_510d1a5605d94d4db2a738841031f22d</t>
  </si>
  <si>
    <t>cargo_a0cf72b01ba04123a653996ce879f16f</t>
  </si>
  <si>
    <t>cargo_003efeff115f4aaa80e23309ad2056c9</t>
  </si>
  <si>
    <t>cargo_828ab71261114addbaed4dd18f97d42f</t>
  </si>
  <si>
    <t>cargo_7ffc58222d6145a6a49c943d71831f4c</t>
  </si>
  <si>
    <t>cargo_0c35cb73db0b4b9985757470bdf138be</t>
  </si>
  <si>
    <t>cargo_e00f1c6f73334fd58294374f1c130be8</t>
  </si>
  <si>
    <t>cargo_8bef01abd2c14a1493cd209e8ea20e17</t>
  </si>
  <si>
    <t>cargo_bb47eb8241744227b7b214883ffbd4d4</t>
  </si>
  <si>
    <t>cargo_bfac031756f04cf193a60dc15537182c</t>
  </si>
  <si>
    <t>cargo_8023f346e87f4bdc9b176f55729ffb6a</t>
  </si>
  <si>
    <t>6a46ff970066dbe5bf61766444471bf0</t>
  </si>
  <si>
    <t>cargo_55017ddd47f148b1be90982465c55340</t>
  </si>
  <si>
    <t>cargo_5b107c82eb514a42ac8a988b8e6510bb</t>
  </si>
  <si>
    <t>5e5e9b39367485959400100951b15d46</t>
  </si>
  <si>
    <t>cargo_d4ba7a0e973c4d8a8566c074f959159b</t>
  </si>
  <si>
    <t>cargo_1a7ba0890aae4e1bb81d933a3c9a858b</t>
  </si>
  <si>
    <t>ba8a6f2279efe638a426e5a17fa47628</t>
  </si>
  <si>
    <t>cargo_1d127c0df9d841aa9537db3efa85b0a2</t>
  </si>
  <si>
    <t>cec687498d90b58fb08bd09b65a4019c</t>
  </si>
  <si>
    <t>cargo_f66d32dfe3134826adb5be592f64f403</t>
  </si>
  <si>
    <t>579b3dead7cabf968fa36468d4860386</t>
  </si>
  <si>
    <t>cargo_bba59b64ddae46b681c8fda2b12d8b28</t>
  </si>
  <si>
    <t>cargo_42918fe4bb894e5d9d5ab0e4e34e39e3</t>
  </si>
  <si>
    <t>cargo_390e309cefba40f493d59d8dc37c989c</t>
  </si>
  <si>
    <t>cargo_7a2450e5c1fb4a2f817c41dddbc8aac7</t>
  </si>
  <si>
    <t>cargo_378474e34f79466b96a17e46f00774b8</t>
  </si>
  <si>
    <t>cargo_7254dc5bfa5f4da68d1616ae752aa5dd</t>
  </si>
  <si>
    <t>cargo_0590f3d67c164fa4abb44e8baf075b72</t>
  </si>
  <si>
    <t>cargo_b0659bcbc5f041e09ab69cd6431b738c</t>
  </si>
  <si>
    <t>cargo_a6118b7ce8b04df198ccbbda877ab0a9</t>
  </si>
  <si>
    <t>cargo_cf659a6e77444e2a8417bdc066633f51</t>
  </si>
  <si>
    <t>cargo_b717aa9b2e6d4e09b39d0fe4b5bd21ed</t>
  </si>
  <si>
    <t>cargo_f857cde34fce4855b012131a90e7bf17</t>
  </si>
  <si>
    <t>cargo_96eff9692bbe4a0e8e79eb07487bf448</t>
  </si>
  <si>
    <t>cargo_339410b5cf254bd4999842250c15a0be</t>
  </si>
  <si>
    <t>cargo_fe1b1d0a1dad4002baf1881844170bd8</t>
  </si>
  <si>
    <t>cargo_cd45ad05dc074481baafae65a58af091</t>
  </si>
  <si>
    <t>cargo_d362fcec109a4f4ca65994db95499d37</t>
  </si>
  <si>
    <t>cargo_fe778c5e507445b8856e4f28c6b94e6a</t>
  </si>
  <si>
    <t>cargo_b283f1f9d28044b5972b21b1ea19664f</t>
  </si>
  <si>
    <t>cargo_c044a785f6344d7bb3c0bad4cae57fcb</t>
  </si>
  <si>
    <t>cargo_e690b116b69d48f48531c0fa23262070</t>
  </si>
  <si>
    <t>cargo_ead10a0a72b848789baad2a370ce2086</t>
  </si>
  <si>
    <t>cargo_f77b7d888ff34bc5a765e8ac0fa9c6f4</t>
  </si>
  <si>
    <t>cargo_dd80411a96c74354b8cb677e27006956</t>
  </si>
  <si>
    <t>cargo_961a72b0f0b247a2b155c0ae4131023f</t>
  </si>
  <si>
    <t>554d5ac5548a26569339ad20a00c59b4</t>
  </si>
  <si>
    <t>cargo_014d416d7ce5405ba0a30a5d18d9b0f4</t>
  </si>
  <si>
    <t>cargo_37eae9e5ccd84171934945f8a1f1b1e1</t>
  </si>
  <si>
    <t>beac48c3393dbe4eae65f966f61d6bb7</t>
  </si>
  <si>
    <t>cargo_bdab390cf98140c0934d3500cd8ffd99</t>
  </si>
  <si>
    <t>cargo_59953ecd8d544e8a99f8ba8c99139450</t>
  </si>
  <si>
    <t>cargo_f585587bb5d9460d811a7f780b23a543</t>
  </si>
  <si>
    <t>27a9d190bebadcce94ca4cfb910aea1a</t>
  </si>
  <si>
    <t>cargo_f12cd41bffd948d891c740e4aa246806</t>
  </si>
  <si>
    <t>cargo_61da593835d04619a76f84f0d3146073</t>
  </si>
  <si>
    <t>cargo_7f98da8b7a554036af255a9cbdd7a0af</t>
  </si>
  <si>
    <t>cargo_0ccb92443c96438881d14b6ce872a952</t>
  </si>
  <si>
    <t>cargo_7085bf14344549e394d802c9c139f038</t>
  </si>
  <si>
    <t>cargo_5436e66ac7b747648a1bad1eab60cdb8</t>
  </si>
  <si>
    <t>cargo_cbe158241fcb4098b3d6f9d94792dd7b</t>
  </si>
  <si>
    <t>cargo_3a9b8ce865be4979bf76adfc9dd3ad6b</t>
  </si>
  <si>
    <t>cargo_762949931bb5482d9fcf0e8f023e1ece</t>
  </si>
  <si>
    <t>8d4b18d47f151a749c0a4807d9123eb3</t>
  </si>
  <si>
    <t>cargo_68704b9d41d747c682a9c88786369e29</t>
  </si>
  <si>
    <t>cargo_65e0c444b1bf4437affa0733f828e617</t>
  </si>
  <si>
    <t>bd4c0d4277ff34b8987e3a7268932e42</t>
  </si>
  <si>
    <t>cargo_e044818b8fb14f658f7c28e31844804e</t>
  </si>
  <si>
    <t>cargo_2003940d4f74481c9df6630e99888473</t>
  </si>
  <si>
    <t>368dc466aeb9bdc18809d6fe049e1e36</t>
  </si>
  <si>
    <t>cargo_61a67a1317fc4f90aef1baa1041cfa3e</t>
  </si>
  <si>
    <t>cargo_5604d84624a74076843196132668e810</t>
  </si>
  <si>
    <t>cargo_a5ab439398ff417c99ff4d9cc7f1ce6e</t>
  </si>
  <si>
    <t>cargo_8d46205c010046ab8e97f261a28fb6a7</t>
  </si>
  <si>
    <t>cargo_8262836c56c04165aeb0b677c8a02907</t>
  </si>
  <si>
    <t>cargo_b8a50e6e676044f285ed11c209b052ac</t>
  </si>
  <si>
    <t>cargo_945f00526c80466bac1681699dc7f60f</t>
  </si>
  <si>
    <t>cargo_c4d9947f03c54bb28e3dcd4dff33a6c8</t>
  </si>
  <si>
    <t>cargo_5de9cb4df3c0422a80fcab6a1714f02c</t>
  </si>
  <si>
    <t>cargo_ce679614d93044ae9e8535f0736f56ee</t>
  </si>
  <si>
    <t>cargo_ecce32bfaa8b444e92c2a05fc49ff7e8</t>
  </si>
  <si>
    <t>cargo_5c867901769a4460b8d6daccfa9c9ef3</t>
  </si>
  <si>
    <t>cargo_fcd02b7ff5d2439281dc253d1e530065</t>
  </si>
  <si>
    <t>cargo_c3de563ad45540eeb5f51d841a36dff8</t>
  </si>
  <si>
    <t>cargo_7f16016d1945470ab81f8ef3cd4383cf</t>
  </si>
  <si>
    <t>cargo_08b4dd0b02b8409c87269f7f8543d732</t>
  </si>
  <si>
    <t>cargo_e61dda74028f4e739d8f2c18c8c6e9fa</t>
  </si>
  <si>
    <t>cargo_73ba68df58034a878427aec788631b4b</t>
  </si>
  <si>
    <t>cargo_f5af6c5102e54155baeb557a734df123</t>
  </si>
  <si>
    <t>cargo_5f97eddb438e45409de4b28becc4ec8c</t>
  </si>
  <si>
    <t>c751f4d61fea24e2b6eee752dbb354bf</t>
  </si>
  <si>
    <t>cargo_7d0e13fbaf854a77bae9b891b073cea3</t>
  </si>
  <si>
    <t>cargo_820490635f0b412bb53860b92ff88714</t>
  </si>
  <si>
    <t>cargo_1957598cac4143bdb5e9908a65c026c0</t>
  </si>
  <si>
    <t>cargo_49bb45f5dce3489a8b5b510ca6d28724</t>
  </si>
  <si>
    <t>cargo_0fd431622a584347a77fc9769728b91b</t>
  </si>
  <si>
    <t>cargo_0401c011acea4c9ab19f5d6dc7435944</t>
  </si>
  <si>
    <t>cargo_a58ebb1fafda48468e03cd0677c6a9a2</t>
  </si>
  <si>
    <t>cargo_1a90b805bc79444da25a37347823bc7b</t>
  </si>
  <si>
    <t>cargo_374ef7f167f64c458826b5320b698b02</t>
  </si>
  <si>
    <t>cargo_e72fc4d2bc044b3b9d125961914c8d22</t>
  </si>
  <si>
    <t>cargo_f238886ddb2b4e79b5a7c89a37de4cad</t>
  </si>
  <si>
    <t>cargo_75273d043cf049d2805e7b035d4d8af0</t>
  </si>
  <si>
    <t>cargo_922f5ffb0b6f458fa3ec861af2ccfc39</t>
  </si>
  <si>
    <t>cargo_76de457ff18748ac9475a459784b4d8c</t>
  </si>
  <si>
    <t>4e4adc5e224b1be0aa439ec51e694687</t>
  </si>
  <si>
    <t>cargo_de6bec4854da4fa28c35de26ebf721dc</t>
  </si>
  <si>
    <t>cargo_acc369d3c58f42b281886bec5e6c0429</t>
  </si>
  <si>
    <t>cargo_0349fbc4eb524b118538937b4aa0d224</t>
  </si>
  <si>
    <t>cargo_79bef2e6d7714d068dcfbc68d0aaf1ea</t>
  </si>
  <si>
    <t>a1c8c98001e5de59baea565e5e8f3984</t>
  </si>
  <si>
    <t>cargo_e1da161a3dfc49e78bc6e194fe2ee427</t>
  </si>
  <si>
    <t>cargo_68b89ed8ef25491a827a8df748ee1979</t>
  </si>
  <si>
    <t>cargo_8df92b1120d4461bb9ab1f3ad6f88d98</t>
  </si>
  <si>
    <t>cargo_26c8568dc6e746f98a4738bfa9621e8f</t>
  </si>
  <si>
    <t>cargo_b5129a4f9cae46a68753717b3b528ef8</t>
  </si>
  <si>
    <t>cargo_71048b57763a4546a520e48c5aa15cf7</t>
  </si>
  <si>
    <t>cargo_310095a91af248e69d6b961f9e8b2cc9</t>
  </si>
  <si>
    <t>cargo_39c10639091b4fdb839353912740eb86</t>
  </si>
  <si>
    <t>cargo_8a35795e8f374815b71a51da5548fc2e</t>
  </si>
  <si>
    <t>6159a253b461b822984f248af2e5c2c1</t>
  </si>
  <si>
    <t>cargo_909ae766ec4e415390a7de437ac4772d</t>
  </si>
  <si>
    <t>76a53809ac69b174b32cb0747799b667</t>
  </si>
  <si>
    <t>39fdaf5fa64837aa8f8a5899b4e74d68</t>
  </si>
  <si>
    <t>cargo_c933c77aaddd4477bcbb029e63da8a08</t>
  </si>
  <si>
    <t>cargo_240f5bd1015749f9b3e7365a9892eba6</t>
  </si>
  <si>
    <t>cargo_2afd66f886b74d56816a60d8663e60b7</t>
  </si>
  <si>
    <t>cargo_8ef40c1433904e8f93062d264533dcbb</t>
  </si>
  <si>
    <t>cargo_dff42fb42fb5461f96e6c39b38723565</t>
  </si>
  <si>
    <t>cargo_39086a494f6640d18749363b0906ead6</t>
  </si>
  <si>
    <t>cargo_47e930f06ac64824b5dc6db7d2766610</t>
  </si>
  <si>
    <t>cargo_8b23064b6d1546148e0dc833a37cbdcb</t>
  </si>
  <si>
    <t>cargo_2a8536b618d94aa9a234b099df41a98c</t>
  </si>
  <si>
    <t>cargo_5d7b7cb8d157473ea33a063bda68d908</t>
  </si>
  <si>
    <t>cargo_7f3c2f3f619f48aaa22b592b2f64cef2</t>
  </si>
  <si>
    <t>ca4d64044542c1f5be516ebecc580d67</t>
  </si>
  <si>
    <t>cargo_f1f910b51e634a8895ecfbbdd9ea3a71</t>
  </si>
  <si>
    <t>cargo_5e679a5e0a8644cba98ffea0702018a7</t>
  </si>
  <si>
    <t>41ef782b10da83cfacbae879f31818f9</t>
  </si>
  <si>
    <t>cargo_48f3c3657a45479c867eec8c819d3f72</t>
  </si>
  <si>
    <t>cargo_c9200cfb871e48d693ac6ac4d9288e53</t>
  </si>
  <si>
    <t>cargo_bb92fa7305d04943b4051bc9ade9eece</t>
  </si>
  <si>
    <t>cargo_24cf56cffb9c494aa0edd1811d7e7148</t>
  </si>
  <si>
    <t>cargo_033ef573245b4a45b07d6fc113c41efe</t>
  </si>
  <si>
    <t>cargo_2284561e6f564f609ba93a71eba4585c</t>
  </si>
  <si>
    <t>cargo_14b50e2a66e34b37b1b359f64985857a</t>
  </si>
  <si>
    <t>cargo_3e29a9e2292c460493836e641633536a</t>
  </si>
  <si>
    <t>cargo_af3b99873d5f4b3d9378ac2b946ddd22</t>
  </si>
  <si>
    <t>cargo_a9045ffdf7e24f7b9445b5054a57b9e2</t>
  </si>
  <si>
    <t>cargo_b252b095004f41ce920fe3a5ef3fcb5e</t>
  </si>
  <si>
    <t>cargo_9cf62ca633ed46d9823317f02dbf1de1</t>
  </si>
  <si>
    <t>cargo_a426c444c97a4b7f9293867bf5cbd9d0</t>
  </si>
  <si>
    <t>00bc9ddca6762204ab45198e1e6ea81e</t>
  </si>
  <si>
    <t>cargo_9162cb192fc54a8eb1ef0811b2395b6b</t>
  </si>
  <si>
    <t>cargo_148f2b8c4699464ca06d05e6ca6fa0ea</t>
  </si>
  <si>
    <t>cargo_f10bcdd81877440da4ca72dc1ba3043e</t>
  </si>
  <si>
    <t>cargo_6e6546f2f58746ab95e407bb7e67e6be</t>
  </si>
  <si>
    <t>cargo_ac014646a89b4d07a0a93a5da4265094</t>
  </si>
  <si>
    <t>cargo_834c15170e8c49c2b41d112a81ad88a3</t>
  </si>
  <si>
    <t>cargo_4e224c6a987f4984915f80b8e0a2cd84</t>
  </si>
  <si>
    <t>cargo_1169efede90846cb879cb54d7cc730cd</t>
  </si>
  <si>
    <t>cargo_b2db01890f0a427aa916fd2b9db8d457</t>
  </si>
  <si>
    <t>cargo_48495d18383f46caa95ac7b1bd7090f7</t>
  </si>
  <si>
    <t>cargo_044f453cf93243abb59e15bd8b3467b1</t>
  </si>
  <si>
    <t>637527c96056320c828119ca5568a788</t>
  </si>
  <si>
    <t>c411245d4631b81bb327632786ddd448</t>
  </si>
  <si>
    <t>cargo_c1fc1a143c9e41fab8570f8cf35c8867</t>
  </si>
  <si>
    <t>cargo_8c75342df428478483cde16052225ab2</t>
  </si>
  <si>
    <t>cargo_313aa79ee73d4bd1a406ec8647010048</t>
  </si>
  <si>
    <t>cargo_b8f32b7ab9b84f88b4194a95ce1403e5</t>
  </si>
  <si>
    <t>11ed26f0fd81d4768c22e1b30333eb1f</t>
  </si>
  <si>
    <t>cargo_319b9d9f1b9d4fe5b5fa62df4cdc2e09</t>
  </si>
  <si>
    <t>cargo_447d20604f11482e8083f5de9ffc3f01</t>
  </si>
  <si>
    <t>cargo_50e13f0646f4428a81916a6360d9f2fc</t>
  </si>
  <si>
    <t>cargo_d4451daccd9049298e126199b64b4a78</t>
  </si>
  <si>
    <t>cargo_0d3193f743204051a940db1343200075</t>
  </si>
  <si>
    <t>cargo_e057cc97bf09489b86f04d8895fcfc03</t>
  </si>
  <si>
    <t>cargo_0d5f4104b4d04d819daceed6320bed2b</t>
  </si>
  <si>
    <t>cargo_b225ede9e8704a07b7cd5b2125e0595a</t>
  </si>
  <si>
    <t>cargo_542e7f9c291a4a6c99bb1db4de2cf846</t>
  </si>
  <si>
    <t>cargo_cc01d07d0b85403e870823569384be66</t>
  </si>
  <si>
    <t>cargo_ca6f7c1a629e47889d442cb4c81c77b1</t>
  </si>
  <si>
    <t>97bcc7e6a8022c35bafb6d6602b6e685</t>
  </si>
  <si>
    <t>cargo_7d6746f126ce4f2abac41e0a5d0de779</t>
  </si>
  <si>
    <t>cargo_286cee878d0b48869297f3aabbdb8afe</t>
  </si>
  <si>
    <t>cargo_d299b62d5b0a4df5b9621389250ff8b6</t>
  </si>
  <si>
    <t>52c576ffc0b5cd06857352024395f2b5</t>
  </si>
  <si>
    <t>cargo_235a5e71296d4ab5a21af574a5ed7253</t>
  </si>
  <si>
    <t>cargo_f7eafd227f934ce997f63d81038ace61</t>
  </si>
  <si>
    <t>cargo_699fe106597d41d99eceb7f183c3a6a5</t>
  </si>
  <si>
    <t>cargo_6e3c63f0d0b140dbbeb2b4ce830613b9</t>
  </si>
  <si>
    <t>87c8f90ea5bdb429a9a0e526240ac9c5</t>
  </si>
  <si>
    <t>cargo_233f80fddc2e45cb9bc53819558e3d3d</t>
  </si>
  <si>
    <t>cargo_d947c877fa0e45859a48ec29b2b567cb</t>
  </si>
  <si>
    <t>cargo_08db53e0c4e64bbda5a6ea1f0f0990d1</t>
  </si>
  <si>
    <t>cargo_78c03e9d2df548ad8ac62624aeae1902</t>
  </si>
  <si>
    <t>cargo_d901a6f460db4975ab2875dddc136b28</t>
  </si>
  <si>
    <t>cargo_e20099d68dbb428e86cd8123da85006a</t>
  </si>
  <si>
    <t>cargo_f974934589444ce7b88714e3291be893</t>
  </si>
  <si>
    <t>c6ff1200e642192fbf594eaa405b2e44</t>
  </si>
  <si>
    <t>cargo_8c560579758c4453be4502b572a08499</t>
  </si>
  <si>
    <t>cargo_0c03a3b42b4449159e41a06402a1d714</t>
  </si>
  <si>
    <t>cargo_259be5d2c7b249f68daa86a9f49aba5c</t>
  </si>
  <si>
    <t>cargo_cfcc5c4f53794434bfb54c31a434b4b6</t>
  </si>
  <si>
    <t>ca1e24d8ced4e5d3a495ce75dcb6657f</t>
  </si>
  <si>
    <t>cargo_e0bf459403a14b26824f310f722d2726</t>
  </si>
  <si>
    <t>cargo_21f92b24a8b441d18e5787fa96a29c80</t>
  </si>
  <si>
    <t>cargo_6c49f1d7d01f46d489797048581f3db0</t>
  </si>
  <si>
    <t>cargo_711ee0a48d7445299c603937d672ff6a</t>
  </si>
  <si>
    <t>92ece8c3e45832158ebecc530bde17c4</t>
  </si>
  <si>
    <t>cargo_33c4ca09c8144b529c879e64d032cbdd</t>
  </si>
  <si>
    <t>cargo_536d3a1380a644de9d388375487ea45a</t>
  </si>
  <si>
    <t>cargo_04f72aab697947d1b62c5558c0a5f242</t>
  </si>
  <si>
    <t>cargo_3223a3c9b69449a1adc664c091afd6c6</t>
  </si>
  <si>
    <t>cargo_3a4c2f934136476fa448484428656dc7</t>
  </si>
  <si>
    <t>cargo_28e20b592de84d7a81afac7f1dc8d51b</t>
  </si>
  <si>
    <t>cargo_67719c18e4dc482787782e176602bd99</t>
  </si>
  <si>
    <t>cargo_d02d391a30694cd391d70f222c968156</t>
  </si>
  <si>
    <t>cargo_c3c31d272e4d4b48bcece747470d4595</t>
  </si>
  <si>
    <t>cargo_7a57e23ba08548c3b520e0f7c9e87586</t>
  </si>
  <si>
    <t>cargo_12c3b73f09ac4a6eb01e4469807bfc58</t>
  </si>
  <si>
    <t>375e7fc1f29fb2a28e4663d52b05a0dd</t>
  </si>
  <si>
    <t>cargo_5d5075a306ff4916b693620c90a635c1</t>
  </si>
  <si>
    <t>cargo_95bcb173b0464d2d9072d60de33d4964</t>
  </si>
  <si>
    <t>cargo_8d833c0a4a6f4a458042316847c3f50f</t>
  </si>
  <si>
    <t>cargo_da26b59d788244f291c95ee785916a9f</t>
  </si>
  <si>
    <t>cff7d806afde1fd0946a1396f9bc8d90</t>
  </si>
  <si>
    <t>cargo_e0d57f12d5d64afb980d7aa60e2bb3fc</t>
  </si>
  <si>
    <t>cargo_8e4978debc9f4bf49a77549c1e527e32</t>
  </si>
  <si>
    <t>cargo_73fc297ba43244e29dc56029995122a2</t>
  </si>
  <si>
    <t>cargo_17e45f3e88b94075a06cf665084fbb9f</t>
  </si>
  <si>
    <t>cargo_edddf20bdffb4cba80e836f97af6afd4</t>
  </si>
  <si>
    <t>cargo_d4963e4909964f4e8070e27a2c8573e4</t>
  </si>
  <si>
    <t>cargo_9f900c8fc61f450d8f80fc6905399965</t>
  </si>
  <si>
    <t>cargo_a6af5bd586de41d0a3e33bb19faeb809</t>
  </si>
  <si>
    <t>cargo_a404cb32ae394c15bfeca69d205bccd0</t>
  </si>
  <si>
    <t>cargo_3eb0414653d24b2c9e8c2ab82af91964</t>
  </si>
  <si>
    <t>cargo_4bf129fec83a48e6a0ccb28f4303eac9</t>
  </si>
  <si>
    <t>cargo_9e59f9c5dc894a97888a048aef594e20</t>
  </si>
  <si>
    <t>cargo_304cf8f9a57e4261924d0915f08dd554</t>
  </si>
  <si>
    <t>cargo_72c5722d32ac45de9214895221111745</t>
  </si>
  <si>
    <t>cargo_8d99f948456848fc80c2acd9166b4b89</t>
  </si>
  <si>
    <t>c1baf0646ebf3a319a8d2d0cce5bb3be</t>
  </si>
  <si>
    <t>cargo_b26d96d20a0f433f85cb702de10fb674</t>
  </si>
  <si>
    <t>cargo_ec25da72305e4684b3b62314c29fbee4</t>
  </si>
  <si>
    <t>cargo_3726a5f7520142c088a850971a26d035</t>
  </si>
  <si>
    <t>cargo_309c31b422e14f65a5cb72e3f93bc19f</t>
  </si>
  <si>
    <t>cargo_6405b109c68a4ca2a085f8ee08ee0461</t>
  </si>
  <si>
    <t>cargo_ed309b5797f04c4da421f2b04f0c6db2</t>
  </si>
  <si>
    <t>cargo_10816c8aa4094425abcf803ddf158738</t>
  </si>
  <si>
    <t>cargo_3a84d5c8ec0346d1ae653a252e9c3ddf</t>
  </si>
  <si>
    <t>d2edce6f12ff8653bf8743a615801d37</t>
  </si>
  <si>
    <t>cargo_e388e385f3ec4a1eb992ca92e1bdf1af</t>
  </si>
  <si>
    <t>cargo_6ea1ac7502514a6ab678b5906d446409</t>
  </si>
  <si>
    <t>cargo_083f2c660eb441f3957805a9bb461962</t>
  </si>
  <si>
    <t>cargo_687fe2ca143540c99bb30612e19261a2</t>
  </si>
  <si>
    <t>cargo_61e16a98173242808fcc3393daf0d794</t>
  </si>
  <si>
    <t>cargo_a0670428677340d387787db4cd0b9e1c</t>
  </si>
  <si>
    <t>cargo_656205e222764a73beff5310fb2bd235</t>
  </si>
  <si>
    <t>38f6d43066d88ec29b28d920a0015e26</t>
  </si>
  <si>
    <t>cargo_a727da54fa554c809a9d068c533dc17a</t>
  </si>
  <si>
    <t>cargo_a7dcc91aa3a64875ab7812d1de85df5b</t>
  </si>
  <si>
    <t>cargo_0f5bca9c7aeb4a0082e2d6edf3818fdc</t>
  </si>
  <si>
    <t>cargo_c9a1be55d686469894e2e7aef41839c7</t>
  </si>
  <si>
    <t>cargo_75d6b9f434774d9e9f536a29677c6a33</t>
  </si>
  <si>
    <t>cargo_55021a42cfa047dea62ded0493487b2f</t>
  </si>
  <si>
    <t>cargo_cdc747b32e6f4a1783414e91c6b97e36</t>
  </si>
  <si>
    <t>cargo_6fb6f3b9a0f94754b2f6b8cbe1588111</t>
  </si>
  <si>
    <t>cargo_43320117d28442acae8204f9481ed845</t>
  </si>
  <si>
    <t>cargo_e648e28f2ef542879e9b6109c9403eff</t>
  </si>
  <si>
    <t>b88a378f4320eae5bd240a4aa50d7dc4</t>
  </si>
  <si>
    <t>cargo_530e1ed0da824583b71556262c376635</t>
  </si>
  <si>
    <t>a1bd1fb4854cc15683e2d742fa64bef8</t>
  </si>
  <si>
    <t>cargo_996f819355b543a19441cdff7525865c</t>
  </si>
  <si>
    <t>cargo_2c4afdf06275454e8f9c180f434f92a6</t>
  </si>
  <si>
    <t>bacc05dced87d228a3f73d26b260fa1d</t>
  </si>
  <si>
    <t>cargo_83c0f02dedda455896c9de65018d8bdb</t>
  </si>
  <si>
    <t>cargo_f635a611b7274ce69c84b7f5a96f1a55</t>
  </si>
  <si>
    <t>cargo_cee32d454ce94368b2a5fe5e79862d83</t>
  </si>
  <si>
    <t>cargo_f699d391d1234fdb87e846c8ba0f9c4f</t>
  </si>
  <si>
    <t>cargo_e0df193fbd3f4e78a2547117857805cb</t>
  </si>
  <si>
    <t>78b0e502bbb73c73a48ab3347511d23e</t>
  </si>
  <si>
    <t>cargo_47eebe0e1f214921a743ce9ac8fe00bc</t>
  </si>
  <si>
    <t>cargo_320ea49eb1f94b1c97533dbc45af2b63</t>
  </si>
  <si>
    <t>cargo_3928e98a94c142b4ae0ff9afb39127d8</t>
  </si>
  <si>
    <t>cargo_9666a76de4a74cd69ffc5f881f346e4f</t>
  </si>
  <si>
    <t>3e367d89f8e5ef259dd4b804e978f4fd</t>
  </si>
  <si>
    <t>cargo_21333fd3efb345e0b865b699a11f31ea</t>
  </si>
  <si>
    <t>cargo_384bb105077e465b8d583b01231b2286</t>
  </si>
  <si>
    <t>cargo_272b3d95817c4d57afd10d3aea08dfe7</t>
  </si>
  <si>
    <t>cargo_20e57af364844a01a23be31276710454</t>
  </si>
  <si>
    <t>cargo_9446704d443a48d59eb9eb7f3415356c</t>
  </si>
  <si>
    <t>cargo_2a6e2fa8cb1345cfb084e9d40e9d0da5</t>
  </si>
  <si>
    <t>cargo_a30d77a009844c63b19832b0914f89bb</t>
  </si>
  <si>
    <t>c836e01611b4b1c1abf7f007a1165197</t>
  </si>
  <si>
    <t>cargo_6b799a0b41cf4e98b0c5b63596bbf8b0</t>
  </si>
  <si>
    <t>00f5b6d9a2be88b4b4a708646f9c36b7</t>
  </si>
  <si>
    <t>cargo_0617ca354a774083b5e8356207396dd3</t>
  </si>
  <si>
    <t>cargo_56ab7882a6654d8f91cda89f678d612a</t>
  </si>
  <si>
    <t>cargo_8893dd20b0f1485bbae924ef06ab330b</t>
  </si>
  <si>
    <t>276fcbf2cb5831789c641ea25066ea47</t>
  </si>
  <si>
    <t>cargo_cca96a6bc4bf4e3a893a580bd6f0a826</t>
  </si>
  <si>
    <t>cargo_9c4e2f792f7d458b9f9d4ba91bdd07bd</t>
  </si>
  <si>
    <t>ee6b6fb6d3b08f86aa0d572e087327f1</t>
  </si>
  <si>
    <t>cargo_8499a9251fb34c409d966e83ea6857b2</t>
  </si>
  <si>
    <t>cargo_7ec28e7666ed458d86cd73346c73c5cb</t>
  </si>
  <si>
    <t>cargo_2873ad3622584758b904ca236301e4ec</t>
  </si>
  <si>
    <t>cargo_963d8be7b55145c9906a365fcc93d263</t>
  </si>
  <si>
    <t>86fc3002f55dbc4f8df3febe97cc527b</t>
  </si>
  <si>
    <t>cargo_9555e51015294805ab20ec6320e60db2</t>
  </si>
  <si>
    <t>61061f2b3a10db03b24810ab4a28fc17</t>
  </si>
  <si>
    <t>cargo_c5309bc5fbc84a50b076a4164dcf84ab</t>
  </si>
  <si>
    <t>cargo_e7835cd1548649848622b9982e6dfa44</t>
  </si>
  <si>
    <t>cargo_d98145dee25d4321b0d7df0dc3064825</t>
  </si>
  <si>
    <t>cargo_c3332c6cb62a4a58a3e0a17ac324d992</t>
  </si>
  <si>
    <t>cargo_636b25a5c891497c9d2b75f648bcd3e3</t>
  </si>
  <si>
    <t>cargo_913ce3b11c244e0f8c4aa880486d2676</t>
  </si>
  <si>
    <t>cargo_0fe9201e86584279bcbbf4592732066f</t>
  </si>
  <si>
    <t>cargo_1fcc2e9d6f894a0fa01a7c6c595dc7c2</t>
  </si>
  <si>
    <t>cargo_c68c6ff3c4b242079b165a5d0472d9b6</t>
  </si>
  <si>
    <t>35cba26f6b7c3b1488bbecc6836c2f57</t>
  </si>
  <si>
    <t>cargo_af7211ef52504f0880fb9130a2df8d43</t>
  </si>
  <si>
    <t>cargo_2773cdcc95644571a8bf066f257ef5ff</t>
  </si>
  <si>
    <t>b816e5b3c856e791bbfd7aef83ddded0</t>
  </si>
  <si>
    <t>cargo_2db0f4749873414a8745596d97426020</t>
  </si>
  <si>
    <t>cargo_99c0713a3d7c47b9a52444e7eff6ceba</t>
  </si>
  <si>
    <t>cargo_a07bfe1e0bf44066a3c99834f566f7c6</t>
  </si>
  <si>
    <t>8c999e19c5e88964a82ae2c733189587</t>
  </si>
  <si>
    <t>cargo_deda8aeff23a42e1ac48728dd6ac3e50</t>
  </si>
  <si>
    <t>cargo_830fabc33c374d949ec8ad50ed116c6f</t>
  </si>
  <si>
    <t>cargo_467fd8decfc34a96a22238de83b509cb</t>
  </si>
  <si>
    <t>3e7eb07a035b11eebd3dd58358a9d7df</t>
  </si>
  <si>
    <t>cargo_d2a71e6c6c7e4de19d979276ea0395f9</t>
  </si>
  <si>
    <t>45151445b8a11b46b747255ef263ab98</t>
  </si>
  <si>
    <t>cargo_605b1db2813244129ee862813ac125b4</t>
  </si>
  <si>
    <t>cargo_98326596b0d74fff9a609d1086f86b2b</t>
  </si>
  <si>
    <t>cargo_9e2749dc516e48ccae5868975418fd16</t>
  </si>
  <si>
    <t>cargo_34ba250595ab49ba9479bbd810893d6b</t>
  </si>
  <si>
    <t>f2d85e0d3a1220fc9916f9073523ef09</t>
  </si>
  <si>
    <t>cargo_056d810c10f64a52b7419ad1b28a6170</t>
  </si>
  <si>
    <t>cargo_6064e7db50f3481da854f81b3756159e</t>
  </si>
  <si>
    <t>a1b43e0552f5d44ba9ddd87ee5f654c9</t>
  </si>
  <si>
    <t>cargo_8130f7ed336445b480414b73190ac805</t>
  </si>
  <si>
    <t>cargo_77bc74332dcd4b7d83359d3d7894c084</t>
  </si>
  <si>
    <t>cargo_bb1662cd5b7a4220a82189febaba1c46</t>
  </si>
  <si>
    <t>cargo_6533fc3be22448598c8f168a29ae8015</t>
  </si>
  <si>
    <t>cargo_472afb10a2a94d95a6feadd0d13de3c1</t>
  </si>
  <si>
    <t>cargo_53857c1a2e1c4af38f373aa1f854d8d6</t>
  </si>
  <si>
    <t>cargo_7f3e4d538e2746c58e8001e75a8a47e1</t>
  </si>
  <si>
    <t>bc075bdae802e0e4b0ce93ffec62a9ea</t>
  </si>
  <si>
    <t>cargo_b90a25046be143009825e80a4843c6f9</t>
  </si>
  <si>
    <t>cargo_9a8c4255ad0d464d9fdd9b2550e53b8d</t>
  </si>
  <si>
    <t>cargo_da36d57460c844279f5674f392d11684</t>
  </si>
  <si>
    <t>8281bcd19e3dbff5a54f20042ccb5501</t>
  </si>
  <si>
    <t>cargo_142b543408214024afa16b999e710bae</t>
  </si>
  <si>
    <t>cargo_9b66c7a227044cdf985332143c7e1e83</t>
  </si>
  <si>
    <t>cargo_05d79140d24c431b8e8e20bb5be19c21</t>
  </si>
  <si>
    <t>cargo_7a2dc26f682a4b00a64100100a348108</t>
  </si>
  <si>
    <t>cargo_dace645d10e74730b3cd25fd91c74752</t>
  </si>
  <si>
    <t>cargo_68acbd3c4d6545b7b38dd8ef87a2f267</t>
  </si>
  <si>
    <t>cargo_40ad71b414ab4864a7da10c87df66ea8</t>
  </si>
  <si>
    <t>cargo_d2cd3e6f8d994d44b8013a0f6ce23f5a</t>
  </si>
  <si>
    <t>cargo_3c7704e5a9cb485d866625fa85cc60bc</t>
  </si>
  <si>
    <t>cargo_1752280ae0b04950a0786520542f1000</t>
  </si>
  <si>
    <t>a29452b578918a6d93564b8493ebc46d</t>
  </si>
  <si>
    <t>cargo_410cd028dc3042b9ae81e3a746b3fae0</t>
  </si>
  <si>
    <t>cargo_5e57d499e31e4056b05860b40bac8e7b</t>
  </si>
  <si>
    <t>cargo_c8309733a735473a8e2cc05dcba0c178</t>
  </si>
  <si>
    <t>cargo_829f92487ce94493ba60076690e0b771</t>
  </si>
  <si>
    <t>cargo_512e2dc8f383428d92a664005fbb4a7a</t>
  </si>
  <si>
    <t>43607c8002ec8cd7b417b58de6753d6c</t>
  </si>
  <si>
    <t>cargo_567e2b7e4b1e430b89202592aea188be</t>
  </si>
  <si>
    <t>cargo_459556b54b4641e98a1594566ad809bf</t>
  </si>
  <si>
    <t>e481a9c2d5a6e32eb76e6bb04094c78a</t>
  </si>
  <si>
    <t>cargo_a3f95aaf0ce84ca6a50ab82ea3f0dca5</t>
  </si>
  <si>
    <t>cargo_fc22a3cb01ee414d952b895b1c540b97</t>
  </si>
  <si>
    <t>cargo_771021d003294121b9bc828305f50c57</t>
  </si>
  <si>
    <t>cargo_29dc64bd74054435b7a2bf3014c268bb</t>
  </si>
  <si>
    <t>cargo_3834c0284a2b4399a1e482e226c1bf43</t>
  </si>
  <si>
    <t>cargo_c83d76dd4fd745efb07fdf582817009b</t>
  </si>
  <si>
    <t>cargo_c659ca9af99a4d26b8cda141b2f8ba40</t>
  </si>
  <si>
    <t>cargo_abe44873b9d9459e9ff5a429b579e292</t>
  </si>
  <si>
    <t>cargo_6849a25c54014f429085824be6c53b5b</t>
  </si>
  <si>
    <t>7bab410f4e5010aea27bb0994fcc1fc0</t>
  </si>
  <si>
    <t>bddfabb7910c2015ba1022d65f6071fe</t>
  </si>
  <si>
    <t>2eb88f164ab2e910a18594aaf0ee4f36</t>
  </si>
  <si>
    <t>cargo_43a505e7ecf9463d9caee6fcb1275f92</t>
  </si>
  <si>
    <t>cargo_50684db5413a4e0faedba526cb48a88d</t>
  </si>
  <si>
    <t>cargo_d9746774ae4b46208edbe969d389ca1a</t>
  </si>
  <si>
    <t>cargo_da110e6920b344448f7ce6571f8e8dd9</t>
  </si>
  <si>
    <t>cargo_52b10822024243a6b9f2573ec4ad8625</t>
  </si>
  <si>
    <t>cargo_b8d44f4ee92b4737a48adb127d244da6</t>
  </si>
  <si>
    <t>cargo_0c1392d8a1384c8ebd85b838f0ca4db4</t>
  </si>
  <si>
    <t>4e15e4a298ae3bf68b4dd686dbe7f6f0</t>
  </si>
  <si>
    <t>cargo_5d04687732d140f38e9ddcf8bd6bb322</t>
  </si>
  <si>
    <t>cargo_d0d7640bba554d1d8bbdd66cef070db0</t>
  </si>
  <si>
    <t>cargo_c0efe9f785194754a22319d823580cb3</t>
  </si>
  <si>
    <t>e60e39d5eeadd0418f266d77cf0c03ed</t>
  </si>
  <si>
    <t>cargo_42afedc2e1884839b2bce4d1182def9e</t>
  </si>
  <si>
    <t>cargo_e1f48da9535543eea020d9f169c6accc</t>
  </si>
  <si>
    <t>cargo_eeb54e2de83444a78ed493e30dcf6e40</t>
  </si>
  <si>
    <t>cargo_3432b538430942888403eabc6f8388ab</t>
  </si>
  <si>
    <t>cargo_5a10aa36b9f94557bd0d1f3fa1db7045</t>
  </si>
  <si>
    <t>cargo_0a56c6cff6d94f60a61753229c96c306</t>
  </si>
  <si>
    <t>cargo_e012f59aea5f44b79e64e12a7e629c38</t>
  </si>
  <si>
    <t>cargo_ac6d523836334075948c0ece48f46991</t>
  </si>
  <si>
    <t>cargo_148df34f5cfe4f34bdf1f9c2742dfdcf</t>
  </si>
  <si>
    <t>cargo_b7380649ca4f4e718b5c249266056432</t>
  </si>
  <si>
    <t>d8cd7a2fed9f860f9771b0fdab572de0</t>
  </si>
  <si>
    <t>cargo_6f220ae45e6245ca9c1e2e367dc8822e</t>
  </si>
  <si>
    <t>cargo_948c54744e2d4c7fa12e520a4e4231de</t>
  </si>
  <si>
    <t>cargo_df1a8b47646141d395477399b9874f40</t>
  </si>
  <si>
    <t>8751e50fd7891283b4cbae5999b5259d</t>
  </si>
  <si>
    <t>cargo_71191bd569fa4709a02661bbf03ef9c2</t>
  </si>
  <si>
    <t>cargo_5cf2b12cd0f54597b08524241c4470c6</t>
  </si>
  <si>
    <t>8ecdd3c7868d805cb2464559cc244ec6</t>
  </si>
  <si>
    <t>cargo_aca0df5cc2fa44208b6ce416d78fb6e7</t>
  </si>
  <si>
    <t>cargo_f7bb7f1067994f858bd03b93b6935f10</t>
  </si>
  <si>
    <t>f9b5b02880a614558a78311bcac17e95</t>
  </si>
  <si>
    <t>cargo_9106ff1c9c2347cfadc305e2d264f182</t>
  </si>
  <si>
    <t>cargo_84bbd66cb56346c6b0abdebd1178407d</t>
  </si>
  <si>
    <t>cargo_11bc37be7da94303a9fc8f7de2c3cc96</t>
  </si>
  <si>
    <t>cc63459371bf21a49dd4ab985f33c84c</t>
  </si>
  <si>
    <t>cargo_50d3bacaa5b04d6987b350e5fad8fc3d</t>
  </si>
  <si>
    <t>c3873251e388b630b71227d9404aa4d8</t>
  </si>
  <si>
    <t>996e8f47d9c98b2b9276087825e9920b</t>
  </si>
  <si>
    <t>cargo_f741df4956c14418941aa28a11512197</t>
  </si>
  <si>
    <t>9bcde118625e2df7903b4e1be51e1c54</t>
  </si>
  <si>
    <t>cargo_18abe01540bb4121a810d698a501d851</t>
  </si>
  <si>
    <t>27f49b990b02b3b2bfdb8a194e948fdf</t>
  </si>
  <si>
    <t>1e4c459ffaefc339826cd387e0a2a742</t>
  </si>
  <si>
    <t>cargo_e3568dd7b5374c7c9223555b5cd015cb</t>
  </si>
  <si>
    <t>cargo_7498f9ef54f8439fab60fffbe4d32e4d</t>
  </si>
  <si>
    <t>ac8c4e4cb63f22acab435f2ed0b72eae</t>
  </si>
  <si>
    <t>572ac60ffe88e8d9822c11e8bb26f83f</t>
  </si>
  <si>
    <t>cargo_5941f094627643ba9763a5b45fc1db8c</t>
  </si>
  <si>
    <t>cargo_ac8e1d52152a4e64a16466850bb07b7c</t>
  </si>
  <si>
    <t>cargo_ee37c882f5f54152b15639dd63079ecd</t>
  </si>
  <si>
    <t>cargo_9c3567c9d53e4ccc9c81f5f9e60d5c58</t>
  </si>
  <si>
    <t>cargo_0b8803e194574bfbbd7827fdcc0de973</t>
  </si>
  <si>
    <t>cargo_6be87a0fe49a4cb29c4231784ad249bc</t>
  </si>
  <si>
    <t>7bdebf9fb3e03678b4ee522ea737d3b7</t>
  </si>
  <si>
    <t>cargo_8e4fdd1b8b114aa2bcf86f39c48b413e</t>
  </si>
  <si>
    <t>cargo_23d3d94536d74dfea6ab649b3163d3cd</t>
  </si>
  <si>
    <t>cargo_124c711da25341089b23fd74d6c7d557</t>
  </si>
  <si>
    <t>cargo_19377fd066b44b02a305c111e1e00c78</t>
  </si>
  <si>
    <t>cargo_c6912a3b6e6c4b8f894e117ae66e849a</t>
  </si>
  <si>
    <t>cargo_8b1525d72ae14362bdece5ba8f140377</t>
  </si>
  <si>
    <t>cargo_bfbd4171971f4558ae5931464694c563</t>
  </si>
  <si>
    <t>b99d8565e9ad1f4c812addec6d976865</t>
  </si>
  <si>
    <t>cargo_785f12bd594e4b4697854ceaf5008fb3</t>
  </si>
  <si>
    <t>c90df364a654dea8ad4e951381b95002</t>
  </si>
  <si>
    <t>cargo_c101dd6f64d340f5a49c9f073f4443ff</t>
  </si>
  <si>
    <t>df0e22179144be1e80682d4f81a5e4e6</t>
  </si>
  <si>
    <t>12596e5083151149bea4cfd19993623a</t>
  </si>
  <si>
    <t>cargo_489ac61076e94065b634b06761ce1ac1</t>
  </si>
  <si>
    <t>cargo_320eb14574614d88b29a0591da59a6a8</t>
  </si>
  <si>
    <t>cargo_6a9944460a464e59aa64a4e69a02264a</t>
  </si>
  <si>
    <t>cargo_eebf814e9a894c1b9f94efe6b82ad6f7</t>
  </si>
  <si>
    <t>cargo_797353b081404dee9fcf7701a922e971</t>
  </si>
  <si>
    <t>cargo_563618de461f4cb9911998570726c4b9</t>
  </si>
  <si>
    <t>cargo_25b2218de2e04074ae1a439452bf43a2</t>
  </si>
  <si>
    <t>cargo_20d564c1d25a4879ad0039c472017d8e</t>
  </si>
  <si>
    <t>cargo_13ceea50d4ea4b25a395f21de6461976</t>
  </si>
  <si>
    <t>cargo_3b7a3286a88b4ceab7ae33f80c2bb4af</t>
  </si>
  <si>
    <t>cargo_d70c5698ca984caabd937a5df46917bb</t>
  </si>
  <si>
    <t>cargo_dc575c3c247a42959906e251831d7b98</t>
  </si>
  <si>
    <t>cargo_00a1acdc550948ce9c8f025563dc82f9</t>
  </si>
  <si>
    <t>cargo_f36c366faa1b4a8db79b87c656134b28</t>
  </si>
  <si>
    <t>cargo_caea1d66b6854a4db4c4d4f73aba2263</t>
  </si>
  <si>
    <t>cargo_c4042473cd50428dbb4276434529c1cb</t>
  </si>
  <si>
    <t>95a7136c4d761c9dba622805b21670ea</t>
  </si>
  <si>
    <t>cargo_7d5bf4b6260b4335a0f21c0c1b266300</t>
  </si>
  <si>
    <t>cargo_717271a2e624498584d9786e84453029</t>
  </si>
  <si>
    <t>cargo_f3e7a859c7b84e958f62eee381bc5c1b</t>
  </si>
  <si>
    <t>cargo_18fac9071ec54f6880bdc914b9629243</t>
  </si>
  <si>
    <t>cargo_085e1363b5ee4a5582249ff7bee89003</t>
  </si>
  <si>
    <t>cargo_66fe8e62eb3646e3816e26ca01443569</t>
  </si>
  <si>
    <t>cargo_a2bc71910feb407c9456e66d04480ff6</t>
  </si>
  <si>
    <t>cargo_5393bc4d7c004f5dbd89eade655a6665</t>
  </si>
  <si>
    <t>cargo_3d79901e6997425293cc7461c22ea235</t>
  </si>
  <si>
    <t>cargo_191e610d89bb499a85c1d7e7fe70cbbe</t>
  </si>
  <si>
    <t>cargo_0f84a67458b34c0591886c4143d7a9b0</t>
  </si>
  <si>
    <t>cargo_30d864facb354e60a5bbb6727ed16c19</t>
  </si>
  <si>
    <t>cargo_0f7ec853733842efbea01ab76d4efb4d</t>
  </si>
  <si>
    <t>cargo_b026bba0f7054233b2f202087196492d</t>
  </si>
  <si>
    <t>cargo_06c30a8a626641968d74543ed82e7d0a</t>
  </si>
  <si>
    <t>cargo_f9104730fe174a4f852fab8fe65179b8</t>
  </si>
  <si>
    <t>cargo_ebd8d9ced17640f9b22e457678e8572a</t>
  </si>
  <si>
    <t>8dd5470de34ed7a88527e6212bd64d4a</t>
  </si>
  <si>
    <t>cargo_f75d318e68a449568ec61d7baaf32b36</t>
  </si>
  <si>
    <t>cargo_287edb9e13764c34b374adc9bd28cb0f</t>
  </si>
  <si>
    <t>cargo_f9153d8be4104234a53e94d714711093</t>
  </si>
  <si>
    <t>cargo_2435764db5c64cfb868ac93e4a3c3a96</t>
  </si>
  <si>
    <t>cargo_bc489ccf03ab43c4bcec0d5f1ab8bbc2</t>
  </si>
  <si>
    <t>cargo_c6ba3b2261184c80a7d321f6de2ba0ed</t>
  </si>
  <si>
    <t>cargo_a55eab37c3a04f9b9f630bea9614a29b</t>
  </si>
  <si>
    <t>0f370927a41a80a1ad686a946131a7f4</t>
  </si>
  <si>
    <t>cargo_a462a8114aa14594a4bc21593cec79d6</t>
  </si>
  <si>
    <t>cargo_5b259bf985a842e9b32ae80324d83a1d</t>
  </si>
  <si>
    <t>cargo_812c0acc8153420abdfdc15fe8330676</t>
  </si>
  <si>
    <t>cargo_7e13367f20b84c98971d8ab0fd4afac6</t>
  </si>
  <si>
    <t>cargo_a1af7e736b134389890562d24d1c5d34</t>
  </si>
  <si>
    <t>cargo_b8b92b8bd8784708b357ad990404ac7d</t>
  </si>
  <si>
    <t>cargo_55b1a0ce43c1449c92230c926cf13e79</t>
  </si>
  <si>
    <t>cargo_6547d0cfd9c945de9dc5a42615cb90b7</t>
  </si>
  <si>
    <t>cargo_3f8ca6270f30428fb3b5d1bba1c8025b</t>
  </si>
  <si>
    <t>cargo_5c9627ba2d5f4aba9acf1a0c919ab6a9</t>
  </si>
  <si>
    <t>cargo_e0ef0692b3094a5eb26b4194b42d2c7f</t>
  </si>
  <si>
    <t>cargo_337e60032d9c4bfca9386078fcdc78bc</t>
  </si>
  <si>
    <t>20fbfcfa237f8d4ca59af4202be1bdd7</t>
  </si>
  <si>
    <t>0e0399b48dd91890b518b98c6d1b0614</t>
  </si>
  <si>
    <t>7037339517f226f997b6348e3801f7e8</t>
  </si>
  <si>
    <t>cargo_e547265921084f79b08be24c44e9c470</t>
  </si>
  <si>
    <t>cargo_5ba130449ef14eb88cde2bd62e5044aa</t>
  </si>
  <si>
    <t>97465cd087d3ba20848d77ebd35a333a</t>
  </si>
  <si>
    <t>cargo_e7d59734e9804d739b34a2f9ba2c09be</t>
  </si>
  <si>
    <t>cargo_7b265d8518174062b24d0a0160cb3870</t>
  </si>
  <si>
    <t>347b051b3664340aa7b9549150c0d133</t>
  </si>
  <si>
    <t>cargo_ae2a3167116e4d99929d8d45d2d39119</t>
  </si>
  <si>
    <t>3b44e4b0c5f123d8bd40f4028c9ab74a</t>
  </si>
  <si>
    <t>cargo_4fa58526e7a64c54adcbaf7820bb1fe8</t>
  </si>
  <si>
    <t>118b38b86119ca05a34b9262e9f25e55</t>
  </si>
  <si>
    <t>cargo_dd37f65ce7cf4f1f963469f5b2c2bfae</t>
  </si>
  <si>
    <t>cargo_5cd331f132424e8097b376ca5ba85fa3</t>
  </si>
  <si>
    <t>cargo_b986b084e2d34912a281ca7e3bf381b3</t>
  </si>
  <si>
    <t>cargo_48e507070a114f04b56ea0f00757e005</t>
  </si>
  <si>
    <t>cargo_1a9e5a4d6b9944c6ad7dec6eab80713c</t>
  </si>
  <si>
    <t>cargo_765c5c49663a479eb4a80c482496e3dc</t>
  </si>
  <si>
    <t>cargo_b8d94758002641e1b349ee1253492c11</t>
  </si>
  <si>
    <t>cargo_6d8b91b56a5b4e64b6c6f1e3db0a7c39</t>
  </si>
  <si>
    <t>cargo_bccf146793884f8f945738c86a52e115</t>
  </si>
  <si>
    <t>cargo_580a449271834f92b2d41dc44a179be9</t>
  </si>
  <si>
    <t>edc288666886b4fc98fae73ed81ba88b</t>
  </si>
  <si>
    <t>cargo_dbca46d1217a49e19707d2c679ef8811</t>
  </si>
  <si>
    <t>bd69e3cbf87cc0159097f198af5faf71</t>
  </si>
  <si>
    <t>cargo_d04dcced583f4aedb010aaa6d8f37df9</t>
  </si>
  <si>
    <t>cargo_12f9fd7dbe4d4667875bb4bd6833d80e</t>
  </si>
  <si>
    <t>cargo_99613b562e044bc8a753c3f9a73dd2e4</t>
  </si>
  <si>
    <t>916bfea4d77315a5a26ff2da0cf1138d</t>
  </si>
  <si>
    <t>cargo_239a70f889fb4c078c147e70df01e3f6</t>
  </si>
  <si>
    <t>cargo_6f7eb3092a07443a8b2cfca56132a5c4</t>
  </si>
  <si>
    <t>cargo_0405fb73da2247aa9bba2ee719ab93ca</t>
  </si>
  <si>
    <t>a26649d4b703331bb4358dbb2af4e0a4</t>
  </si>
  <si>
    <t>cargo_cfd0c6e545f84693998218251306d068</t>
  </si>
  <si>
    <t>cargo_b0ac3b9645484c1685ab3a7b718186cf</t>
  </si>
  <si>
    <t>cargo_9a6ab454a51342398c97717d5d4301ee</t>
  </si>
  <si>
    <t>885db550368fc2588df6fc0e3f430b76</t>
  </si>
  <si>
    <t>d6e062852dc8b599b9a241acada8feb3</t>
  </si>
  <si>
    <t>cargo_a41829524840413e814f510c9bf9d0b5</t>
  </si>
  <si>
    <t>cargo_6276b72a0b0f422ba68dc01234eb2b05</t>
  </si>
  <si>
    <t>4b79f0641bb3e0db8e2578ae267605fd</t>
  </si>
  <si>
    <t>cargo_46806a847a8f44e7baa817f350e9cfc8</t>
  </si>
  <si>
    <t>cargo_d375a87d0c2d4203956a24d8eb287d93</t>
  </si>
  <si>
    <t>cargo_2e7c8223bbe241988ad1c34e5d4ce3e6</t>
  </si>
  <si>
    <t>cargo_3953e7f060d6433aafefe1b66e48356c</t>
  </si>
  <si>
    <t>cargo_dd7a6c25828e4cf181d8e5bae365699e</t>
  </si>
  <si>
    <t>cargo_6a90ce1492a64054b202ece7ca64e6c8</t>
  </si>
  <si>
    <t>cargo_2dbe89ffebaa419bbef325bcaee00b97</t>
  </si>
  <si>
    <t>cargo_67b13ae3bf1e42b5a82b1871eaca5ed0</t>
  </si>
  <si>
    <t>250cc54941112b9ab806f33b1db52f90</t>
  </si>
  <si>
    <t>cargo_f584836455e9429681e05393ee3533c2</t>
  </si>
  <si>
    <t>cargo_ceb6dd73c75c4e0697305fed2d6bfc4a</t>
  </si>
  <si>
    <t>cargo_4458f3b39094466c80c6ef50dbdf1b4d</t>
  </si>
  <si>
    <t>cargo_78664a0571a14d60876f7df7b092c1ad</t>
  </si>
  <si>
    <t>cargo_3ce9e63291cd41d39b304ed86714fb71</t>
  </si>
  <si>
    <t>cargo_7063631107b24856b6271cc6236fd7c7</t>
  </si>
  <si>
    <t>cargo_43e300d607f94df5911abca0a4241d0a</t>
  </si>
  <si>
    <t>cargo_eca6582827b84a1e8c819ae16378c37e</t>
  </si>
  <si>
    <t>ee27f83e8469396781805158e06381a1</t>
  </si>
  <si>
    <t>cargo_af6d0d8c2f044503a8073b1f5941f4e1</t>
  </si>
  <si>
    <t>cargo_8574ff0b06444ff99d583bc5d77514a6</t>
  </si>
  <si>
    <t>cargo_8e586b31f7924727860358e7a0217d73</t>
  </si>
  <si>
    <t>cargo_5535175f2df44f558517f8815777c217</t>
  </si>
  <si>
    <t>cargo_046f354c13fd4a8e828c665ec5ee06a6</t>
  </si>
  <si>
    <t>cargo_184e60cc78ce4acc965517b22e8b822c</t>
  </si>
  <si>
    <t>cargo_f16c2a39153e479fb6309c0ead51ad52</t>
  </si>
  <si>
    <t>cargo_84d9ddc1aef24ec99c41b689172906e9</t>
  </si>
  <si>
    <t>0e801eb8fd12c51088450291bfab7e03</t>
  </si>
  <si>
    <t>cargo_b5497ace1c1540d384f7c189f1c5e45a</t>
  </si>
  <si>
    <t>274a5f7bd4dd2638866213d1257d1cff</t>
  </si>
  <si>
    <t>cargo_06325262d9f54ab48a5357877160e29d</t>
  </si>
  <si>
    <t>cargo_7e027bf633a6411ba1cc112756c6db3b</t>
  </si>
  <si>
    <t>cargo_0ce9f42833c5401094c6cf4c8b5cf1c2</t>
  </si>
  <si>
    <t>cargo_8d414f8b831e4ea7afe9d834b2e2eb78</t>
  </si>
  <si>
    <t>cargo_23d36a50dbb74edbae1d590f82e5d1d8</t>
  </si>
  <si>
    <t>cargo_72c7f3a83d9f4064b091d815424e2124</t>
  </si>
  <si>
    <t>cargo_e49afe30b6aa4dd39832f5b2e3b88837</t>
  </si>
  <si>
    <t>cargo_521e7a4bbe4142e4bc5c5286b919aaf5</t>
  </si>
  <si>
    <t>cargo_5eb9b893468f45acacf7b44fd6be89eb</t>
  </si>
  <si>
    <t>cargo_c73aed578bc54154a329ff70fb04ef99</t>
  </si>
  <si>
    <t>cargo_896560a652714cc3b73ac3735d952fbc</t>
  </si>
  <si>
    <t>cargo_a600bb1b96544d25ae82e7ffe4917167</t>
  </si>
  <si>
    <t>84abfd07c813d85d99fa4230945e8e9d</t>
  </si>
  <si>
    <t>cargo_e596c56cbf6d4b84841f4c1c220e1410</t>
  </si>
  <si>
    <t>cargo_f9a37472a4844e1592f3330b97ad5ec6</t>
  </si>
  <si>
    <t>cargo_150eef7b2cab4ccaa3f03f763c819796</t>
  </si>
  <si>
    <t>cargo_324c20cf3ba442c0852d776fcf82ae9c</t>
  </si>
  <si>
    <t>cargo_1fe518b1d87c45838904dc917ae35829</t>
  </si>
  <si>
    <t>cargo_f59d4735823244c4bad6b1d725352d4c</t>
  </si>
  <si>
    <t>cargo_a0372e2224724f1b913ea8af1d09e6ab</t>
  </si>
  <si>
    <t>cargo_ae0f13f39957492a89cd368dbeb21fb5</t>
  </si>
  <si>
    <t>cargo_f3e4adfca97a426bbc814154a9f685af</t>
  </si>
  <si>
    <t>cargo_1ab3e589f51547fda775cc92e6ef296f</t>
  </si>
  <si>
    <t>cargo_c85982f00c4e4ee195baa3a5b69426b8</t>
  </si>
  <si>
    <t>cargo_40401e28307641d6aec531b3e2236755</t>
  </si>
  <si>
    <t>cargo_29d3ecbc0307499bbfe3d2cc7ab976c2</t>
  </si>
  <si>
    <t>cargo_7285886579cb4f9982b5c0146133f86a</t>
  </si>
  <si>
    <t>cargo_e9f4cb4f556e4e5bb8012d6a974859f6</t>
  </si>
  <si>
    <t>cargo_02f24fe1c8d24a5cbed7fbf0f57d18aa</t>
  </si>
  <si>
    <t>cargo_eaeb6674a4e74525b82ecee4224979b4</t>
  </si>
  <si>
    <t>cargo_e5213dbba8dd44f28bb6c80331499556</t>
  </si>
  <si>
    <t>cargo_292d39fd75524b7bb04f4cc41e790817</t>
  </si>
  <si>
    <t>9b2035d5435f1df5be6a441c9514c9b6</t>
  </si>
  <si>
    <t>d646b0b6ffe6d27fba9ec5f1e56c276c</t>
  </si>
  <si>
    <t>cargo_22d46a8e287541468a9dc186bd21b221</t>
  </si>
  <si>
    <t>cargo_0b6b43bd88b644569a2cc9c793826251</t>
  </si>
  <si>
    <t>cargo_09e9e7001efa4be884b53effb39898bd</t>
  </si>
  <si>
    <t>cargo_153804c0b8014cfb91a3ef61618fdbe1</t>
  </si>
  <si>
    <t>cargo_6ebe449a892e4229ba18056677b37de0</t>
  </si>
  <si>
    <t>b2522232804f81ac85bb25e2ac459836</t>
  </si>
  <si>
    <t>cargo_f761c0365d3b451fbb9d5c2ae5df9139</t>
  </si>
  <si>
    <t>cargo_24076d1c5faf4a208ad8a41278849b9c</t>
  </si>
  <si>
    <t>cargo_31e0e91cd92449b096371abd5f81891e</t>
  </si>
  <si>
    <t>cargo_e59b80db469a4d35bfa222df92704064</t>
  </si>
  <si>
    <t>cargo_8a2f1bf079c24b6e943e907e1eb1cd1a</t>
  </si>
  <si>
    <t>14fe8c73642eca64907d162a57a1e053</t>
  </si>
  <si>
    <t>cargo_aef22e88109e4050896ce0f7c8cd8a2b</t>
  </si>
  <si>
    <t>cargo_dcabf9aa479f4992925a1e0e87510a1a</t>
  </si>
  <si>
    <t>cargo_7d702a174d664b709880518894f5bcdd</t>
  </si>
  <si>
    <t>cargo_a98ec135b6634f6da9f1efa73a42c1dd</t>
  </si>
  <si>
    <t>cargo_bc16068e55db4078926acb337500e9f4</t>
  </si>
  <si>
    <t>6af2e3ddd59e38349d839f9f8628699b</t>
  </si>
  <si>
    <t>cargo_146e3ad3a8a048f1b0defc7a139f0770</t>
  </si>
  <si>
    <t>6bd80bf00561c898abcdba1d76cda237</t>
  </si>
  <si>
    <t>cargo_c961ba71077c437789a58700ebbab298</t>
  </si>
  <si>
    <t>cargo_7fcc29e0d42d4611a6f7f90f23a63f66</t>
  </si>
  <si>
    <t>cargo_18ed510ed4ce44bf9e6c2df704d04157</t>
  </si>
  <si>
    <t>cargo_4b2b4f066ada48a7b1c24556a2b55620</t>
  </si>
  <si>
    <t>cargo_58c88b94e4fd4bd78e810b5763b724b7</t>
  </si>
  <si>
    <t>cargo_b2f8e061ca284ac98d5d9ac48186dad6</t>
  </si>
  <si>
    <t>90762f787334326e8091651c7e31bd98</t>
  </si>
  <si>
    <t>6608ac67938b1f52ae66d76620bf6343</t>
  </si>
  <si>
    <t>cargo_d9383e69aacf4fc5868ff6bed6a9438f</t>
  </si>
  <si>
    <t>26dd91095c94d0278c2aa423a8464d9b</t>
  </si>
  <si>
    <t>cargo_e25a9a3ec6424f62b6f37bd3d41d5844</t>
  </si>
  <si>
    <t>cargo_bcaea5fd98d64dac9812b320e17dfd6e</t>
  </si>
  <si>
    <t>f240f3268bac3b8a9b8f7265a5bf6a4a</t>
  </si>
  <si>
    <t>cargo_7b02416453a146109597a8ffacfb90c6</t>
  </si>
  <si>
    <t>cargo_5f8cd8dc2908458abd0606fefcae8f40</t>
  </si>
  <si>
    <t>cargo_7ffcf6be8b13410ebd5d1fc8a1e6c386</t>
  </si>
  <si>
    <t>cargo_0a3312cec6ad4982b0a48a7a593cde42</t>
  </si>
  <si>
    <t>e23b7bd9f21d12cb82d020fe165d93eb</t>
  </si>
  <si>
    <t>cargo_87fd2c9669e24e4cabfc3c04775bacc9</t>
  </si>
  <si>
    <t>cargo_6e717882749b45efa45b581578ed1baf</t>
  </si>
  <si>
    <t>f28ea36bb75026e6a61a4bbc24b109b3</t>
  </si>
  <si>
    <t>191cd937208119318b5358cc176ebea0</t>
  </si>
  <si>
    <t>cargo_28b7463eb1b44978a0ae10b385100b17</t>
  </si>
  <si>
    <t>cargo_4bdda89f3a3c49409a3b8b203f7daeee</t>
  </si>
  <si>
    <t>cargo_162898f007cb4911bf228e75f0fa63fa</t>
  </si>
  <si>
    <t>cargo_29a4c97d2f5a46d0b4ceb08c643005c5</t>
  </si>
  <si>
    <t>cargo_d66cecfeb8954cfaa5829501d66dd888</t>
  </si>
  <si>
    <t>cargo_2d7708f30add4456b73cfae3fd8425e1</t>
  </si>
  <si>
    <t>708b3d09f431b853894707920ae8091e</t>
  </si>
  <si>
    <t>cargo_528c911d2717488eaa5726521df3b2fe</t>
  </si>
  <si>
    <t>cargo_043adddfc3e948008d81f9bca112f29f</t>
  </si>
  <si>
    <t>cargo_96b808b4bf4f400d89ea4262cbb6b5b2</t>
  </si>
  <si>
    <t>cargo_85fc002be41845e09790d5c65eaad15d</t>
  </si>
  <si>
    <t>6d40cc42c907191e96633674d3dabd3a</t>
  </si>
  <si>
    <t>c989b618458d8e259d6d167a08612ae0</t>
  </si>
  <si>
    <t>cargo_433a1ff2a9cb49b0891c78074701a2a0</t>
  </si>
  <si>
    <t>2eafc42eee0d8a37b421f8346a7e5d50</t>
  </si>
  <si>
    <t>a4e6cf667ffb2960a0c63e873c7be4f1</t>
  </si>
  <si>
    <t>cargo_1805c9277f0341f58244ded0d2818b13</t>
  </si>
  <si>
    <t>cargo_3d43af5d83fa4df2ad002f77995961bf</t>
  </si>
  <si>
    <t>cargo_cce5cc9ca6744bf0a502dbc1d5b1059c</t>
  </si>
  <si>
    <t>cargo_1b8984b9037a4a05829bb93a44bb5def</t>
  </si>
  <si>
    <t>cargo_31731540641644d5bcfbb52c2eb91684</t>
  </si>
  <si>
    <t>cargo_6dd428c1097b4385b6f03897e9a2d2bb</t>
  </si>
  <si>
    <t>cargo_9df653fcc8dd47799ce0898ad18dd8e3</t>
  </si>
  <si>
    <t>cargo_1b7b31f81224482cad00bb98e706eea7</t>
  </si>
  <si>
    <t>cargo_0c1e74ccb53c48c4bee92e8049a34074</t>
  </si>
  <si>
    <t>cargo_c1f380e8fc7d4e7e98a67e18fcbb05a7</t>
  </si>
  <si>
    <t>cargo_5bbe0fbbbb894ab4adb801f8c897a420</t>
  </si>
  <si>
    <t>cargo_922afc2133ed4fe1aab3577bbd91c737</t>
  </si>
  <si>
    <t>cargo_963b77e5195444b88a3b579bf9ba215d</t>
  </si>
  <si>
    <t>789248d74ed62d3e8b68e203a669d44c</t>
  </si>
  <si>
    <t>cargo_4dc55f9ea8d74940bd268bd23518649f</t>
  </si>
  <si>
    <t>cargo_dd0df565589e4d198b2eb380668c7b2f</t>
  </si>
  <si>
    <t>cargo_582c1ad3f379462e9c766e40835b393a</t>
  </si>
  <si>
    <t>cargo_9382bb6347be446eb9c269ba0afe0537</t>
  </si>
  <si>
    <t>cargo_6732a0cf61984c40b274a3e7a4ea39f1</t>
  </si>
  <si>
    <t>cargo_d4bfa84213fa44fbb14c988bca730437</t>
  </si>
  <si>
    <t>cargo_a4a15d5abe284512a15ecbd716fefd27</t>
  </si>
  <si>
    <t>cargo_b7a763e270b345b5a70128473bbca349</t>
  </si>
  <si>
    <t>9fa9634a5fd6e01aab62cfe12baba265</t>
  </si>
  <si>
    <t>cargo_8975486989cf498a98a396133010fb5f</t>
  </si>
  <si>
    <t>cargo_9a1eabda93064d1db59a966fe9c0b89b</t>
  </si>
  <si>
    <t>cargo_8876a75e75e147e5aa6d4b16daadd93b</t>
  </si>
  <si>
    <t>cargo_e41a5d6f34e54f71a3efb8224005d48b</t>
  </si>
  <si>
    <t>cargo_d9440d39f1b745b8a3d07f375f23a0df</t>
  </si>
  <si>
    <t>635491933347ccb3adba645b0a68d35a</t>
  </si>
  <si>
    <t>cargo_92b1d95b121d4d3e8eab275e1cd6511d</t>
  </si>
  <si>
    <t>a9cb6a087364d5678de6a96bbf9b3acf</t>
  </si>
  <si>
    <t>cargo_ca0d471b90094e3c853d466c4d36a120</t>
  </si>
  <si>
    <t>cargo_bdf6942ac9de472e85809a64a275e114</t>
  </si>
  <si>
    <t>cargo_29d6807fe82340948daff660233252e0</t>
  </si>
  <si>
    <t>cargo_8eed14d3344e48d0885742b463d007fe</t>
  </si>
  <si>
    <t>cargo_b1de99b847ea4bd18701b50fe5132c4e</t>
  </si>
  <si>
    <t>cargo_ac8b3de5d7474f9bbb8abb66e3baec67</t>
  </si>
  <si>
    <t>cargo_b60da166d4bd41988c04d189354b4575</t>
  </si>
  <si>
    <t>cargo_85e0fa1f61764ba999801fdfb602c89a</t>
  </si>
  <si>
    <t>cargo_dd68672b852c4ca791a8837d3f1271a7</t>
  </si>
  <si>
    <t>cargo_8492189df7cc4ec8a5f1cc381e19726a</t>
  </si>
  <si>
    <t>cargo_33cf8cc2dcd04b06a3052e5d4d635bfe</t>
  </si>
  <si>
    <t>cargo_5230af7e540a4b0195abca5400eed891</t>
  </si>
  <si>
    <t>cargo_b6ee510bcc6a4f8ca7f9e0c57f8f3a8a</t>
  </si>
  <si>
    <t>cargo_1782cef8325442f78dadd05808182f52</t>
  </si>
  <si>
    <t>cargo_78168200b1d747faa4b3d9ca77a56361</t>
  </si>
  <si>
    <t>cargo_9392d6cba1954ee383a31d0db3e28a6c</t>
  </si>
  <si>
    <t>cargo_2c4ac92cdf794bafb9349e1d81507e8f</t>
  </si>
  <si>
    <t>cargo_3085824f8d5c41c0b8f9171185cd6fdf</t>
  </si>
  <si>
    <t>cargo_f68c995c77864b6594ea5ff6c2de4f1e</t>
  </si>
  <si>
    <t>87df16874d7083a48c37e614bc53f0e5</t>
  </si>
  <si>
    <t>cargo_1cd99ecf37814018adbcf9ef4583ba8d</t>
  </si>
  <si>
    <t>cargo_d672122d383c47779c1c04506639e557</t>
  </si>
  <si>
    <t>cargo_0013b299050949f4ac3397a822ddadd3</t>
  </si>
  <si>
    <t>cargo_e686e49029004d1f91bebde7db0b9b9c</t>
  </si>
  <si>
    <t>cargo_3e289c1d9d4440fab79703db4323e698</t>
  </si>
  <si>
    <t>cargo_0fa1467146844d53a7cbf4a0fedb3a68</t>
  </si>
  <si>
    <t>e8297e6a26fd142d8fb60ebb151d5e96</t>
  </si>
  <si>
    <t>cargo_09bd4873596f4fd7be6383ee6904b5c5</t>
  </si>
  <si>
    <t>cargo_09b40f7da67d4180983935c40e2731ca</t>
  </si>
  <si>
    <t>cargo_bbd248e3fd9c4375b8d5347b8d255ff1</t>
  </si>
  <si>
    <t>cargo_da0b4601aef5417abd6f09f61f5d14ca</t>
  </si>
  <si>
    <t>cargo_e934be15017f4d95914201b81e5a450f</t>
  </si>
  <si>
    <t>76f4cbce0c2a1d6c83179154ed989c7f</t>
  </si>
  <si>
    <t>cargo_80dedf1486214a1a9a725239ac8a4bed</t>
  </si>
  <si>
    <t>cargo_8e307454404b4f0ab3831a7c35ffe8f6</t>
  </si>
  <si>
    <t>cargo_089eb06672e1446e9e85192ca3c3750a</t>
  </si>
  <si>
    <t>cargo_8a78a443911b4e39bbb2765b7e608897</t>
  </si>
  <si>
    <t>cargo_7b8bef19f7534950a9530e97d4f2a1f3</t>
  </si>
  <si>
    <t>cargo_224cdb20af1142958a7d24504019d79e</t>
  </si>
  <si>
    <t>cargo_21e66ffcf8a545178904ea31949d6850</t>
  </si>
  <si>
    <t>cargo_8bda155045e1486e8f925575c76a397c</t>
  </si>
  <si>
    <t>cargo_104fde0ee051472981bd7adc453ec1e6</t>
  </si>
  <si>
    <t>cargo_d23645004ab541c0a8653f4c9ac03daf</t>
  </si>
  <si>
    <t>cargo_733962a2fb3f4d60a86d5d64c0a1b409</t>
  </si>
  <si>
    <t>cargo_700a86105def43bbbd4c3b814c8f54ed</t>
  </si>
  <si>
    <t>cargo_160b5e2b834e43bc9dd4295ba46e9622</t>
  </si>
  <si>
    <t>cargo_093c7eb51ac04547961eb99f701b7330</t>
  </si>
  <si>
    <t>cargo_f1d8d848c8dd473eb01d0063a399f49b</t>
  </si>
  <si>
    <t>cargo_433f1ce6a716461e95b7a9904b12acfd</t>
  </si>
  <si>
    <t>cargo_a1bb428de17e4474ad84068bc2364ffe</t>
  </si>
  <si>
    <t>cargo_68a3b02306164a5aa7c1bb4e16b4eada</t>
  </si>
  <si>
    <t>cargo_0d988fdaea2441b691f10b1acfc18daf</t>
  </si>
  <si>
    <t>cargo_88a133da70b1462cb6001d52e0ecb152</t>
  </si>
  <si>
    <t>cargo_5c8fefaff0ea416191b4229c64df8ba5</t>
  </si>
  <si>
    <t>cargo_36344e5793c7438abf80459b12ccd614</t>
  </si>
  <si>
    <t>cargo_2f853f15c6b64118a24204762260b6a0</t>
  </si>
  <si>
    <t>cargo_a1ecb888d10e4d04858dd1010924eaab</t>
  </si>
  <si>
    <t>cargo_ddcaf44969c74b4f897ff2664058c440</t>
  </si>
  <si>
    <t>cargo_6a17ed9df3a9400a91599deaf53556d7</t>
  </si>
  <si>
    <t>bc036e272024e54ab971f760c47dafa5</t>
  </si>
  <si>
    <t>67583ba8c23b35edb4fa85adb60b76c7</t>
  </si>
  <si>
    <t>cargo_c1fe1cc0bf644ce79fe2c91c94112edc</t>
  </si>
  <si>
    <t>cargo_c06e021f817e4badb3b2797757d01af6</t>
  </si>
  <si>
    <t>cargo_cb5d6e379ef443e6a906b9164e1ce7d4</t>
  </si>
  <si>
    <t>cargo_f6e3f21761c44bbb913a937c1e594593</t>
  </si>
  <si>
    <t>cargo_44be8abbb3db4dc395d2c7aa3c733b92</t>
  </si>
  <si>
    <t>cargo_7747776e0f774e748e48f47bdb6d2fcc</t>
  </si>
  <si>
    <t>cargo_b0ade35c86c44aaca0b63a2cadd2dc80</t>
  </si>
  <si>
    <t>cargo_f84f9573358e4a7dad9c4df0c0e46c8e</t>
  </si>
  <si>
    <t>cargo_44e3708320d147c29c740f40acec46c5</t>
  </si>
  <si>
    <t>cargo_8c6bdb56e8764f929ba0677a2cc4e666</t>
  </si>
  <si>
    <t>cargo_1e838811f053443e965f26268c7eeaae</t>
  </si>
  <si>
    <t>cargo_c2c0a01febe0401a891f4c9911ab1fb1</t>
  </si>
  <si>
    <t>cargo_02e0174f1ac843d2aa9fcd8093a8078b</t>
  </si>
  <si>
    <t>cargo_b0fdfd0859c24e23ae06e6f7febd24c3</t>
  </si>
  <si>
    <t>cargo_5ca0b6ed66db4af8bdc030dbd8174e22</t>
  </si>
  <si>
    <t>cargo_ece9203342204a86ae508b12f99db5ae</t>
  </si>
  <si>
    <t>cargo_85ca17e576f84f0cb3a3df6e1a11c9c1</t>
  </si>
  <si>
    <t>cargo_9812e370849b4323ba3faa4032885c1b</t>
  </si>
  <si>
    <t>cargo_2f26e6614b7c41119f2fc97ac6addd35</t>
  </si>
  <si>
    <t>cargo_f470dcb391754f88917a6ecc431cacaa</t>
  </si>
  <si>
    <t>cargo_bd3e0244e2534a549fd539ae14790d51</t>
  </si>
  <si>
    <t>cargo_782220b840be4ba69858e96d2a104270</t>
  </si>
  <si>
    <t>cargo_a2724b5398714a1b970365f5cf32253b</t>
  </si>
  <si>
    <t>cargo_36c80e7ed07f46a1a8aebdd0e3d7011a</t>
  </si>
  <si>
    <t>cargo_80cbb4449c9d4c18904ae07a50ef61d1</t>
  </si>
  <si>
    <t>cargo_497d0462974142e6a03cd2baa1cb7b85</t>
  </si>
  <si>
    <t>cargo_9775d26c5f56431ba76f103c4a217b85</t>
  </si>
  <si>
    <t>cargo_5f6569a33c4e49259fba9d1254e3de17</t>
  </si>
  <si>
    <t>cb4d0ce8100680d0b864af98729879c2</t>
  </si>
  <si>
    <t>fd67cd192bea16df8f751b063a3a52c4</t>
  </si>
  <si>
    <t>90f89f371633ec27969cc47e14423ff7</t>
  </si>
  <si>
    <t>cargo_284ab65d12ef4bd89b69214268c6a414</t>
  </si>
  <si>
    <t>cargo_ce37dab15e3142f391814a00bb11dfcb</t>
  </si>
  <si>
    <t>cargo_681cc4ea6d114b2abca0b40d9d56e0dd</t>
  </si>
  <si>
    <t>1b47c7dd4d48c26fa482421d79f625bb</t>
  </si>
  <si>
    <t>cargo_65af25a862d7462696751fd3c1c069eb</t>
  </si>
  <si>
    <t>cargo_e0f64afac9174ddc96759469387f88e7</t>
  </si>
  <si>
    <t>cargo_0ff5763d088043d3a17cdbc8b89f56ed</t>
  </si>
  <si>
    <t>cargo_76fcb1bcaae84e41971e5f9457b84632</t>
  </si>
  <si>
    <t>0e96cabf0a88e6eeb2035393a869a8ac</t>
  </si>
  <si>
    <t>cargo_1f4e4fec1b3745ec80ed5ef774c04e38</t>
  </si>
  <si>
    <t>cargo_aa676a82552740e79a41962f68115196</t>
  </si>
  <si>
    <t>cargo_b1fd98834f8f4ed49cd3cc7ff42d32d8</t>
  </si>
  <si>
    <t>cargo_bed1d7d9537f4466902ff83464ab1a0f</t>
  </si>
  <si>
    <t>cargo_7b79dadf8f42444dbbd5e6b279080630</t>
  </si>
  <si>
    <t>cargo_d1238859d59d428096fedc426034fd25</t>
  </si>
  <si>
    <t>cargo_3ef844cc834c4e3981f7a779306953cc</t>
  </si>
  <si>
    <t>cargo_41cbaa993b0549808f2a609c757a6089</t>
  </si>
  <si>
    <t>cargo_fe0e48425b154393b160047d24c8b703</t>
  </si>
  <si>
    <t>cargo_292c76cb42034d2182ae142c863dcb4d</t>
  </si>
  <si>
    <t>155705b95f32e11a8641e7efaf1c5fdc</t>
  </si>
  <si>
    <t>cargo_7403a54feac2417b939f991c5fcf8ae1</t>
  </si>
  <si>
    <t>99365417590b8fd4b375d212b1661a1f</t>
  </si>
  <si>
    <t>cargo_d0e0849165774fb299662508e8eef361</t>
  </si>
  <si>
    <t>cargo_03f1b305fcab4feda418f41a2e3273b0</t>
  </si>
  <si>
    <t>cargo_fcf3ede6cabe40f0b053eb4a4fd3c457</t>
  </si>
  <si>
    <t>cargo_065d446af8b749878fb41b9d1c46e4ff</t>
  </si>
  <si>
    <t>cargo_5c7dda7a29fc410a9827bdbb618fea9e</t>
  </si>
  <si>
    <t>cargo_fc574176a35f4b33aac33043e3dd3b63</t>
  </si>
  <si>
    <t>cargo_12316752a4d54b95bd4b4aaf24e772cf</t>
  </si>
  <si>
    <t>cargo_0bd15655c8ff4496be629e42fdb95edd</t>
  </si>
  <si>
    <t>cargo_2b405ac13a784c2fb9ef231185e22b62</t>
  </si>
  <si>
    <t>cargo_1d71ea86f8b24a9dadd59bab50c78f7b</t>
  </si>
  <si>
    <t>cargo_143b2a59cce84588b2f7fc617c9c99b0</t>
  </si>
  <si>
    <t>cargo_738da74f79a640c283bd7115a312e86b</t>
  </si>
  <si>
    <t>cargo_a946cc3f11e9419b9a18045c3b9db3dc</t>
  </si>
  <si>
    <t>cargo_169b9eef508a4b9e8ef24943fd5a0ece</t>
  </si>
  <si>
    <t>cargo_e0c4f1f86b0a42198a13b8b249493da4</t>
  </si>
  <si>
    <t>cargo_1e60897ffd534b86bfff349004a9f946</t>
  </si>
  <si>
    <t>cargo_21d2106344764a2d9ff86920115aafb3</t>
  </si>
  <si>
    <t>cargo_73cf7a8c658d443a8462b14ed017e8b2</t>
  </si>
  <si>
    <t>cargo_ea2465cc3b0446a3accee09db036ba20</t>
  </si>
  <si>
    <t>cargo_5ef2e5949b5040cdb7578837d527f444</t>
  </si>
  <si>
    <t>cargo_20078b670aba467188e3b15992eb3adb</t>
  </si>
  <si>
    <t>cargo_98e3bc6bfc2b4f089e8c395165fc4b06</t>
  </si>
  <si>
    <t>cargo_5ea6964151324c16befa8d5366c55616</t>
  </si>
  <si>
    <t>cargo_1e7d9e779f8348769d45e946092b2d46</t>
  </si>
  <si>
    <t>cargo_8fd9b85e727044d5817f85b2310083c7</t>
  </si>
  <si>
    <t>cargo_91fae97876a8400f92b1c899e6f3f825</t>
  </si>
  <si>
    <t>cargo_d16337c0285249b58b90463118d823ba</t>
  </si>
  <si>
    <t>cargo_07e038efbc024bd28b1dc1d6fc94ed1d</t>
  </si>
  <si>
    <t>cargo_288f1e1afd2f4a1cafd7ba77e7af8dfc</t>
  </si>
  <si>
    <t>cargo_427e9722f6db461587ecb958a0d9aeb3</t>
  </si>
  <si>
    <t>cargo_6b39be144b7f47e2b70e5f5384975b32</t>
  </si>
  <si>
    <t>cargo_80a5fd852e2b4937b680be46d78b4930</t>
  </si>
  <si>
    <t>cargo_b1a7203a4898446aa5b57692a9b167d7</t>
  </si>
  <si>
    <t>cargo_6b4c459d23cf4e06a207ed4751534626</t>
  </si>
  <si>
    <t>cargo_fa11b9643e79417983526dd76823229a</t>
  </si>
  <si>
    <t>cargo_3353809431ba49838ae3bbc98123b0d4</t>
  </si>
  <si>
    <t>cargo_7b6e893305174eae87542e84a0d70f4e</t>
  </si>
  <si>
    <t>cargo_4224ee5e1ec7440aaac29f66a2caa9e0</t>
  </si>
  <si>
    <t>cargo_ece15abcf0d34af0ae7dd199c079dc7d</t>
  </si>
  <si>
    <t>cargo_cd2a59a000f7419184783d1704208f68</t>
  </si>
  <si>
    <t>cargo_5ccf7655fdfa4a3b879922b26ba510d0</t>
  </si>
  <si>
    <t>cargo_0b1a96da592d41bb8a7069c0000a827a</t>
  </si>
  <si>
    <t>cargo_86fa1f95deea4ea8a0ae107f6ed81453</t>
  </si>
  <si>
    <t>35047744df8a3e989bb733e966308c5e</t>
  </si>
  <si>
    <t>cargo_daf59010559d4d55ab4ab09ab6cc3e3b</t>
  </si>
  <si>
    <t>cargo_ddba76a3aa974567ae73a6b232e3d1d4</t>
  </si>
  <si>
    <t>cargo_0614732526b6455784c1caa8383c5942</t>
  </si>
  <si>
    <t>cargo_61af83686b14455a86b9299ffd45114c</t>
  </si>
  <si>
    <t>cargo_a5ad4457a44d45eea6a665bd6f97c1fe</t>
  </si>
  <si>
    <t>cargo_611617a4adea4e26a4f5bc451f86106c</t>
  </si>
  <si>
    <t>cargo_a016132bc9354085bd2934a3ede65d5b</t>
  </si>
  <si>
    <t>cargo_18983b8ed54648f2868d1f675654fcfb</t>
  </si>
  <si>
    <t>cargo_aa872d1e33044ecbbab58994a6ce28b5</t>
  </si>
  <si>
    <t>cargo_90787a08c8d34ea3bd0ea9df3843d235</t>
  </si>
  <si>
    <t>cargo_264c12cd03cc475989df086f488e4805</t>
  </si>
  <si>
    <t>cargo_7999b699b3ef4372873edb80cd87be9b</t>
  </si>
  <si>
    <t>cargo_acebe7cd95ef4f2e99c2d7718c409054</t>
  </si>
  <si>
    <t>cargo_1bdc3597d7994e7c96e94ec2625efe54</t>
  </si>
  <si>
    <t>e9b90fbb5efdb1c39e41ebcf1bea136a</t>
  </si>
  <si>
    <t>cargo_69931ff073af4ef2a502a3a2b1d4de33</t>
  </si>
  <si>
    <t>cargo_7e0b59efd5494b09a7e232d46c4628ef</t>
  </si>
  <si>
    <t>cargo_42e444e223de441eb8e3ee7a6cd07568</t>
  </si>
  <si>
    <t>cargo_1509968b5a5d44ee8580be411c8e5e8a</t>
  </si>
  <si>
    <t>cargo_0fe6a45f78bc4300b01fa4483d09fbcd</t>
  </si>
  <si>
    <t>cargo_95fbef05bfd5468e857bdbfec23da4b6</t>
  </si>
  <si>
    <t>cargo_0b04097418dc471689b5ba24fb477e0d</t>
  </si>
  <si>
    <t>cargo_d08b4576b51e42be90d635185ee75ee1</t>
  </si>
  <si>
    <t>cargo_cb5224f056e7421da0e079b2a9fb2464</t>
  </si>
  <si>
    <t>cargo_20c8aa074b3f46838db6aafd718b2978</t>
  </si>
  <si>
    <t>cargo_46505c97d80e434a91beb6a3598488db</t>
  </si>
  <si>
    <t>cargo_554deabbf08441ecb622b91c8d8559a0</t>
  </si>
  <si>
    <t>cargo_b4c05a81fbec44b480539b46b8a32d93</t>
  </si>
  <si>
    <t>cargo_b9690b6787954f8982071d18c23130fc</t>
  </si>
  <si>
    <t>e0e7e893401687fe9e872ad617cf4e0b</t>
  </si>
  <si>
    <t>cargo_c7e2cedcd63540c59e599396a2b03e55</t>
  </si>
  <si>
    <t>cargo_e98ca73afbd540fc9775f9fbae1ca346</t>
  </si>
  <si>
    <t>cargo_ef71766a78af4b4ca9d470bee63bfb49</t>
  </si>
  <si>
    <t>cargo_0f5e45bb7abe45c6adf1c8bdaa455067</t>
  </si>
  <si>
    <t>cargo_ea4ee5213bcd48908df6a7d337e9dc55</t>
  </si>
  <si>
    <t>cargo_49c252cdd73644dcba0fa7254fe45fae</t>
  </si>
  <si>
    <t>cargo_047c0085b82e4fbaa117d42b1b3f17b7</t>
  </si>
  <si>
    <t>cargo_772bb5c6b2034fdab09477592def6b8b</t>
  </si>
  <si>
    <t>cargo_bdf4bf4015e743609523dd90acfe703b</t>
  </si>
  <si>
    <t>cargo_5f51922102c04a9d9327b804c304eb9f</t>
  </si>
  <si>
    <t>cargo_3909fa945fe141eea5b75a72b2a20700</t>
  </si>
  <si>
    <t>5e5b2071e5902ef5b30569d148f3651e</t>
  </si>
  <si>
    <t>cargo_b3e0636dff4747bdb47d49deddfe8aaf</t>
  </si>
  <si>
    <t>cargo_e99f782a328e47879d0383a6357f4e6c</t>
  </si>
  <si>
    <t>cargo_4459ae5a7e9f48a7b14aae10b2812044</t>
  </si>
  <si>
    <t>76b784b3ef25b726901d92e9db9bcd74</t>
  </si>
  <si>
    <t>cargo_7719d465cb014e20b5131ccc40362fad</t>
  </si>
  <si>
    <t>77445a4540acd492816086a863345e53</t>
  </si>
  <si>
    <t>cargo_e898bf0048db4a69ac599e77e889b458</t>
  </si>
  <si>
    <t>cargo_5f26a3753b244b238a6e69d4dc29da32</t>
  </si>
  <si>
    <t>cargo_e6d6330ee0c2413aa15d03dcfbb0861e</t>
  </si>
  <si>
    <t>cargo_390086a6dcf04cab98ec62d02cf85220</t>
  </si>
  <si>
    <t>afc0d75e769c2ed6a98b85672bfee9a2</t>
  </si>
  <si>
    <t>ced054a2c318eecdb00c5bf9f066828b</t>
  </si>
  <si>
    <t>94d18db4bafe183388a3d182011c3726</t>
  </si>
  <si>
    <t>cargo_f730b8b2996246bfa25ddb8d28b34fb7</t>
  </si>
  <si>
    <t>cfd1d21d6f1582ad9089dad895119858</t>
  </si>
  <si>
    <t>cargo_192e476be10944548a51f6035fe8e2a4</t>
  </si>
  <si>
    <t>cargo_fa75fdeef9ea4a8dbf3ca60f35ed4c53</t>
  </si>
  <si>
    <t>cargo_b632cc1905dc471db7261e2c6d76d203</t>
  </si>
  <si>
    <t>c72a09b7d672b53e9416b879135ccfdc</t>
  </si>
  <si>
    <t>b6579e33974e1ffcbdf59667c5c81a20</t>
  </si>
  <si>
    <t>cargo_be28590f783a44069918d3a9b248d443</t>
  </si>
  <si>
    <t>cargo_391ea12410684c67a0fa16a5a685952f</t>
  </si>
  <si>
    <t>cargo_fe1f3fa0b6114f159218872733b56368</t>
  </si>
  <si>
    <t>bc561b0120a5dc589489cbf899ea0521</t>
  </si>
  <si>
    <t>cargo_d92ac7da2cf94bd5a60132a46da79113</t>
  </si>
  <si>
    <t>cargo_bf4dd9d52dc04554bb3dcccf85eea79f</t>
  </si>
  <si>
    <t>e7ad86d2588c1b809cf3d5d41b0c7f14</t>
  </si>
  <si>
    <t>8297988b2055caa8a5b76a4d3ca12b52</t>
  </si>
  <si>
    <t>cargo_1789282122df4584953935b09f640d98</t>
  </si>
  <si>
    <t>cargo_c046b0b3ac8a4660b6b89dfff37d36fb</t>
  </si>
  <si>
    <t>b4820e1f25e630d8ae49270b38de3bd0</t>
  </si>
  <si>
    <t>87bc07f34e2d38e986d55c52dcf645b1</t>
  </si>
  <si>
    <t>cargo_f8f4668003b84d26a94fc38d5dd5388e</t>
  </si>
  <si>
    <t>cargo_1e900d9344174e98b77fd62b3915228d</t>
  </si>
  <si>
    <t>cargo_9d8170e0d09043e2a64fa1a6e9992d1b</t>
  </si>
  <si>
    <t>cargo_ebba82f5aa0e4463b1d818c481354509</t>
  </si>
  <si>
    <t>cargo_22a67393dbe14216a4c05947f6ad9acc</t>
  </si>
  <si>
    <t>cargo_aa698bfdecd84143ba3af75e03adfae4</t>
  </si>
  <si>
    <t>11ceb9c40776cf74a9a1eaf78b62ff31</t>
  </si>
  <si>
    <t>cargo_7ae511c3b7504bd79ac6c9dcca0a6983</t>
  </si>
  <si>
    <t>cargo_89cd30fbdffa46bdaa27a3f89e8c7fc7</t>
  </si>
  <si>
    <t>cargo_5e6d4df753f04c6daa40b8cd0f153310</t>
  </si>
  <si>
    <t>3527bfb9a9f6cd1e9c07ae3a3b0d13f2</t>
  </si>
  <si>
    <t>cargo_544a9279aa1045829b659dc8c7b25f31</t>
  </si>
  <si>
    <t>cargo_2cbcf51008f54e70a873e1f9417bc29e</t>
  </si>
  <si>
    <t>cargo_1fb9654694fc441fa31c29f99b95747e</t>
  </si>
  <si>
    <t>cargo_f99b0382d0e140a08224b9dbe691a4a5</t>
  </si>
  <si>
    <t>cargo_dd720cab0b1e4366b998470949f44f86</t>
  </si>
  <si>
    <t>cargo_213c63461668417aaae77cfc7c7d6dd6</t>
  </si>
  <si>
    <t>cargo_5f6834f4090b4d8cb0158d8c1fbaf40f</t>
  </si>
  <si>
    <t>cargo_764cd7596f044d4e8084f3bb34065546</t>
  </si>
  <si>
    <t>cargo_28eb00a5a6334cf492a39d6df40e17f5</t>
  </si>
  <si>
    <t>cargo_a0d1930f96134317a2a7c4331da98d6d</t>
  </si>
  <si>
    <t>cargo_14047e4845c1496cbfa6554ec3e68ccc</t>
  </si>
  <si>
    <t>081833ff70bce4e6a6f8f5b2aa44ccd9</t>
  </si>
  <si>
    <t>cargo_8341474effd84c57b362df29420ccb7f</t>
  </si>
  <si>
    <t>cargo_0e89ce82c8ca4b64a1c411b350b4401c</t>
  </si>
  <si>
    <t>cargo_00f5c9a333ce48b7a530c6958ac2cd06</t>
  </si>
  <si>
    <t>cargo_96e8a120b9394f3f828d04c93d3f02ef</t>
  </si>
  <si>
    <t>cargo_6e5df63f6c8646c788b2a06d6ad23a68</t>
  </si>
  <si>
    <t>cargo_0b518233713b428cb76042e415b85857</t>
  </si>
  <si>
    <t>cargo_914469fe9d104ce99b9bfc02a93dc864</t>
  </si>
  <si>
    <t>cargo_b415a489bf2f44a6b80f2221cb45b555</t>
  </si>
  <si>
    <t>cargo_651f9b52c1214544b868c7dd377581d6</t>
  </si>
  <si>
    <t>cargo_0e599ebc909d412db5dac2a30e9bcfe8</t>
  </si>
  <si>
    <t>cargo_79a5b6b8393f48b388fda2ca4281014d</t>
  </si>
  <si>
    <t>cargo_d2f1b78d32044834906e3a874b7359b2</t>
  </si>
  <si>
    <t>943985b5ebd5314882bb3cad8be5eff3</t>
  </si>
  <si>
    <t>cargo_5f6cdc98522e41898ab3f8e4b37bd90f</t>
  </si>
  <si>
    <t>cargo_57f6f5ed49a34fc692c11746c65b2536</t>
  </si>
  <si>
    <t>cargo_5659566065bb4d94b83daed29aef584b</t>
  </si>
  <si>
    <t>cargo_f2074024c4614452a13e1503e23ab778</t>
  </si>
  <si>
    <t>cargo_9e67fe92c8964ca1b26d7bab47550081</t>
  </si>
  <si>
    <t>0e92cedec9a8e737b56e0beb4e66429b</t>
  </si>
  <si>
    <t>3b881921515181ffa8af80de280889dc</t>
  </si>
  <si>
    <t>cargo_4d2683494f6a45ce91ad90ad088d31d4</t>
  </si>
  <si>
    <t>cargo_76515f308dfd47e88909e42c443c81a1</t>
  </si>
  <si>
    <t>cargo_ae9102975a2b4b3796973946355e0444</t>
  </si>
  <si>
    <t>cargo_932e6be99cd54f589f321355fd3d2999</t>
  </si>
  <si>
    <t>a0bd02d7abc735bc8ae387b09f195d0f</t>
  </si>
  <si>
    <t>cargo_14c4f755de0249cb8de07c9a047493c0</t>
  </si>
  <si>
    <t>cargo_2c31779ca00f475d9c0559afff88787d</t>
  </si>
  <si>
    <t>cargo_854f2001ba884957b477616faee71d70</t>
  </si>
  <si>
    <t>cargo_484f2c784c274f178eea02a06c83f290</t>
  </si>
  <si>
    <t>b9edf1b56cd88f0f8dd5d368a34b9152</t>
  </si>
  <si>
    <t>cargo_98b9b11c78a14d69a79a89b9228c1873</t>
  </si>
  <si>
    <t>cargo_34e611ec32dc4dc995ebb70c27b3d9f4</t>
  </si>
  <si>
    <t>cargo_a5466c21bf634f87abb13f7f679d3b84</t>
  </si>
  <si>
    <t>cargo_e23e944b0591417a817debf916dcbd83</t>
  </si>
  <si>
    <t>cargo_0a049049c34643a7ae95c60fc0e26867</t>
  </si>
  <si>
    <t>cargo_715bd61120a3412ba705b1871143af5a</t>
  </si>
  <si>
    <t>cargo_c1b182a63e78404ca58fa384d41ce1a9</t>
  </si>
  <si>
    <t>cargo_d2320f4b29bc4cca853d46eb95329d42</t>
  </si>
  <si>
    <t>cargo_7f9cf58401624dc2b553abd9904919f2</t>
  </si>
  <si>
    <t>cargo_82f3b9f45d74411ba41c2864aecb4f59</t>
  </si>
  <si>
    <t>cargo_0a9bd9e4212343c590d2edc159aed3c9</t>
  </si>
  <si>
    <t>cargo_cad328d12b8a4d07ad725afaecc03e26</t>
  </si>
  <si>
    <t>cargo_29a6194bc0ef47bea2273b6275d8717a</t>
  </si>
  <si>
    <t>cargo_8acaecd586b7488db618f2f2e6f7974f</t>
  </si>
  <si>
    <t>cargo_6677e2795c5146b3b85d03e980d1f929</t>
  </si>
  <si>
    <t>cargo_bdb7acea3fd9400bb40fea9417fe926d</t>
  </si>
  <si>
    <t>cargo_271ddef1b4354b08995cb6634a0ba8e5</t>
  </si>
  <si>
    <t>cargo_5d1150d81d3543a1ae4991d70b7e7bc2</t>
  </si>
  <si>
    <t>cargo_99e650673d4646158199f17d3e989cff</t>
  </si>
  <si>
    <t>cargo_2d2c98382fd14a208cc0bd8721bfaef4</t>
  </si>
  <si>
    <t>cargo_76086bd43fed4904b5d6cc619818a75e</t>
  </si>
  <si>
    <t>cargo_1ddcbca5b41745dab855968220daa653</t>
  </si>
  <si>
    <t>cargo_d487084108eb4483ba7c5cd644411ab1</t>
  </si>
  <si>
    <t>cargo_af370e2211984e45916822974b79d891</t>
  </si>
  <si>
    <t>7935468b51f3c4c5a2125005662382a2</t>
  </si>
  <si>
    <t>cargo_38671cf8af5a4fad810618e77f68f148</t>
  </si>
  <si>
    <t>cargo_09802521393944f1a18822ef713d136b</t>
  </si>
  <si>
    <t>cargo_336ce3572b104b2f9cfac94b49059f3d</t>
  </si>
  <si>
    <t>cargo_8880c35036714e0d86309d5a45f90606</t>
  </si>
  <si>
    <t>cargo_4d00793b00794cdbbafa7ce9f03740c7</t>
  </si>
  <si>
    <t>cargo_4bb4328f69244d59a1102ad726a7cb89</t>
  </si>
  <si>
    <t>cargo_e2b1e49fd44d47b9ac3cd0cea1437660</t>
  </si>
  <si>
    <t>1f2560bf16a5e1df8fcabf30ccbaf404</t>
  </si>
  <si>
    <t>cargo_877e7341642946f2ad0693c0c5d46839</t>
  </si>
  <si>
    <t>cargo_fb516f768bf643228e3649f97f59b092</t>
  </si>
  <si>
    <t>cargo_a63cfafa3e6a40a3ad6522458be28d6c</t>
  </si>
  <si>
    <t>cargo_2809ae05e5624ab38cafaeb94520ac3e</t>
  </si>
  <si>
    <t>cargo_3c345cf7f414456f975b01484588da36</t>
  </si>
  <si>
    <t>cargo_18d0d67879c542a49d26fd3a47dc5ee5</t>
  </si>
  <si>
    <t>cargo_203db40f49b842ef86161350fc436d24</t>
  </si>
  <si>
    <t>cargo_e69ff2964e4d4fae83c8b56ec98523b1</t>
  </si>
  <si>
    <t>cargo_b44bb1c160204e01a4490a50f4ce47df</t>
  </si>
  <si>
    <t>cargo_ffa0d81a3bf343f28f545423ea877991</t>
  </si>
  <si>
    <t>cargo_90a44d86b81948e4b56eb7ee2bbf526b</t>
  </si>
  <si>
    <t>cargo_833fce99421f406f81c2b8036f31c9fc</t>
  </si>
  <si>
    <t>7aa3a7ace03b3d5bbcce5413c59bc083</t>
  </si>
  <si>
    <t>cargo_0d570ba21f48465b82a0a2d011eafe7b</t>
  </si>
  <si>
    <t>20d47156779c834bb2a72bbaca6a3db2</t>
  </si>
  <si>
    <t>cargo_0b9b016bc6a943ebbc5544eab379f4a9</t>
  </si>
  <si>
    <t>cargo_17d0e4ae9b86488d9dbf8d244d33577f</t>
  </si>
  <si>
    <t>cargo_c686a13fce4b4042846edf349a616136</t>
  </si>
  <si>
    <t>cargo_cbabc83b8b264e3897d6de49d6298b50</t>
  </si>
  <si>
    <t>cargo_3d52392b9db444e486502b7383c2ebc3</t>
  </si>
  <si>
    <t>cargo_00dd45a3d4724a139fb047121078b82b</t>
  </si>
  <si>
    <t>cargo_3b15a5f36d6b471f9ad8e809d4014461</t>
  </si>
  <si>
    <t>48d6216f9ecbe8beb400aa326e318901</t>
  </si>
  <si>
    <t>b591a54a6a492eddbef61eb2246e1025</t>
  </si>
  <si>
    <t>df1adc01dc2fbe23aea2a0590a659305</t>
  </si>
  <si>
    <t>cargo_0ccfeb25afc642c38b2860d2c5a36b06</t>
  </si>
  <si>
    <t>00dc84713cc4cd21b46ae297de7fbf90</t>
  </si>
  <si>
    <t>cargo_d4f8fa667e62455e882190543314823f</t>
  </si>
  <si>
    <t>cargo_a350c2a5c412416fbf03f147123ac957</t>
  </si>
  <si>
    <t>cargo_4391790cdb0c44fe8761ebe89cb3cce0</t>
  </si>
  <si>
    <t>cargo_2abd34b119f944c9903a9abe5cacdf33</t>
  </si>
  <si>
    <t>cargo_a54970de06e8496099eff4bfdf100685</t>
  </si>
  <si>
    <t>cargo_8cbad7cc6cd44bbc8515de2786a41b70</t>
  </si>
  <si>
    <t>28c344f78c3d2329937946610e12ec60</t>
  </si>
  <si>
    <t>cargo_064e30ebaefd4efba5c73417a8621659</t>
  </si>
  <si>
    <t>cargo_debf513c36904e8a9902baef4ab16d05</t>
  </si>
  <si>
    <t>claim_uuid</t>
  </si>
  <si>
    <t>zone</t>
  </si>
  <si>
    <t>01984b29ec74877182142c05cf40f301</t>
  </si>
  <si>
    <t>saratov</t>
  </si>
  <si>
    <t>cargo_c5224dfc439b4ad0a7c26355b8449794</t>
  </si>
  <si>
    <t>de27ce64ccf34e43bea14be25dd7f773</t>
  </si>
  <si>
    <t>01984ac534b681eb8c83629a49c89b01</t>
  </si>
  <si>
    <t>engels</t>
  </si>
  <si>
    <t>6f4d46f9e22b215ab70d73ae9367a0b5</t>
  </si>
  <si>
    <t>aab2aee5c9e946288845fe45ae11276b</t>
  </si>
  <si>
    <t>0028f9d8db0a5d35ef14db18d7a313d9</t>
  </si>
  <si>
    <t>01984b75d4df815aa512b65afa7b8801</t>
  </si>
  <si>
    <t>cargo_8d16c716773a499389dad21a89540dab</t>
  </si>
  <si>
    <t>390192fe2ffe46fc9b7d8a60e4b84059</t>
  </si>
  <si>
    <t>013ab8149527487b9630ed3f68c057a1</t>
  </si>
  <si>
    <t>01984b56a7c6815e8a9e856874515201</t>
  </si>
  <si>
    <t>cargo_c25c904889014b6696d892dee94390ea</t>
  </si>
  <si>
    <t>01984a3ab8368796af6bb9ef783c0101</t>
  </si>
  <si>
    <t>cargo_34039d866d8d4fa583598a8fc8a112e8</t>
  </si>
  <si>
    <t>0302b5e4e94d0459d8f3d2357c2cafd2</t>
  </si>
  <si>
    <t>01984b07c783801bb5ecc79c82884c01</t>
  </si>
  <si>
    <t>cargo_630463a6cbf74410bcea932fb8fe0d48</t>
  </si>
  <si>
    <t>01984c4ce3e48140b09a31bdf9e06101</t>
  </si>
  <si>
    <t>cargo_693c58f6c6e9429ca95b0ce8b7533ce4</t>
  </si>
  <si>
    <t>01984a5b9d55870ab418a20028d84b04</t>
  </si>
  <si>
    <t>cargo_419ea000b7c84bbd88d0f767bbbc0f3e</t>
  </si>
  <si>
    <t>0bc8fac3246c4d8ab47723a835e2f68f</t>
  </si>
  <si>
    <t>1000d7fc3e91483ca6f56b18398c510d</t>
  </si>
  <si>
    <t>1601dbab7aaf471d8875ba7a26b5e6e8</t>
  </si>
  <si>
    <t>01984a7164b1875582487e37bd3ba801</t>
  </si>
  <si>
    <t>cargo_0e8bf1a42b0241eca6478e2743565cad</t>
  </si>
  <si>
    <t>01984ac5aa1c8568afc7cb7888964301</t>
  </si>
  <si>
    <t>cd8776207bf4ecceb1eb59b98ac9e8ac</t>
  </si>
  <si>
    <t>4ecf3fef798646e79a192098c9d2412f</t>
  </si>
  <si>
    <t>01984aaf74af84d28c046acd66143d01</t>
  </si>
  <si>
    <t>cargo_66f423faaac041718673dec66abc3d24</t>
  </si>
  <si>
    <t>01984bcc8008827abccddabbee9d7101</t>
  </si>
  <si>
    <t>cargo_cedc9d50c5384073915a119798ac5d26</t>
  </si>
  <si>
    <t>01984a88995b812999c044770bfa0101</t>
  </si>
  <si>
    <t>eae79f16221fec4c884f6c132aeecb67</t>
  </si>
  <si>
    <t>01984c26791e8436b1446c8588c03a01</t>
  </si>
  <si>
    <t>cargo_5d4df7db52e84365b8042cdb191227f4</t>
  </si>
  <si>
    <t>01984aba4fba81ed87d9b31015befa01</t>
  </si>
  <si>
    <t>cargo_f9176c6bdc2f442485078e9f6a7530a8</t>
  </si>
  <si>
    <t>01984d238b1b80b2b0bf4c2bb9c67601</t>
  </si>
  <si>
    <t>cargo_1c14eb71eeb74dba8073a4a6deb5a011</t>
  </si>
  <si>
    <t>01984a8ebb228397a387a01b1f254901</t>
  </si>
  <si>
    <t>cargo_d0347ab4c09b4adb92efd336b30b7432</t>
  </si>
  <si>
    <t>01984be63970850e8a9c5b3aae6d9c01</t>
  </si>
  <si>
    <t>b9920d483248cc549edbf72ad644c449</t>
  </si>
  <si>
    <t>2bf1c6d7cb9f477a96946a8c9401421b</t>
  </si>
  <si>
    <t>01984bdb927f8304b03bac8b56b87201</t>
  </si>
  <si>
    <t>cargo_d4fa95c0b0a248a4b0668d2dac985dae</t>
  </si>
  <si>
    <t>01984b9bc2878061b91e360c74e68401</t>
  </si>
  <si>
    <t>cargo_c796d90af15e4297935ec3399a3f2b54</t>
  </si>
  <si>
    <t>01984a8dd4cd824c8663854c0ee54801</t>
  </si>
  <si>
    <t>cargo_43ef62deeccf4f0b99819dd408c95fd1</t>
  </si>
  <si>
    <t>848337c6c1f44dd0874825a777700a08</t>
  </si>
  <si>
    <t>2cfad911fbe443b2a3ab8bb280388c8f</t>
  </si>
  <si>
    <t>01984cb0d0028150b1bb6486a31ae401</t>
  </si>
  <si>
    <t>cargo_f659d9dbf1454c86adae52b1e8076e0d</t>
  </si>
  <si>
    <t>01984b1001138547a39a848e054aca01</t>
  </si>
  <si>
    <t>cargo_753e213451dd48b2802b5feda4c9caba</t>
  </si>
  <si>
    <t>311dcc2761314dc7a6fb489682bec6a7</t>
  </si>
  <si>
    <t>01984a9275bb83779f6065f2bff66901</t>
  </si>
  <si>
    <t>cargo_9be06f6afeaa473e973122d877edda54</t>
  </si>
  <si>
    <t>01984aba17c986b8b7f8882a2269f701</t>
  </si>
  <si>
    <t>cargo_49b0892d245e4cfd935a4eb5a37e9a9c</t>
  </si>
  <si>
    <t>01984bebc73b80b396546eb28ee48201</t>
  </si>
  <si>
    <t>cargo_b6115607deb7486582ddb363bcaa678f</t>
  </si>
  <si>
    <t>3b084df147674bb78f5b079c3eb88f89</t>
  </si>
  <si>
    <t>01984adf613c818daf937cd8074a8801</t>
  </si>
  <si>
    <t>cargo_a6448fe5948f455b81d14aeec55fe174</t>
  </si>
  <si>
    <t>01984aa465628698b5463ecf3c0ea201</t>
  </si>
  <si>
    <t>cargo_964d7abe86124ef0af8efbdef4c39cee</t>
  </si>
  <si>
    <t>01984a237b8b86cbbf60a237f2f9e801</t>
  </si>
  <si>
    <t>cargo_eeadae5952594b12a68e988b95da3d93</t>
  </si>
  <si>
    <t>43aee2ffd5ef4544be51a6aafb5faa08</t>
  </si>
  <si>
    <t>01984aac110b808784ab5e7a68371e01</t>
  </si>
  <si>
    <t>cargo_396a1251df594587acb830d50586d957</t>
  </si>
  <si>
    <t>44bb4a711e6646f890d907889e79bc12</t>
  </si>
  <si>
    <t>01984a8490038014b7764659cbcdc801</t>
  </si>
  <si>
    <t>cargo_0d4de854b743417991bfdcd4096d4b9a</t>
  </si>
  <si>
    <t>01984acd37fa806c9f06599495265c01</t>
  </si>
  <si>
    <t>cargo_045b5d006ab346f2b58f0c510ccb4080</t>
  </si>
  <si>
    <t>01984a8b78488698a3569482c737af01</t>
  </si>
  <si>
    <t>cargo_62ba0c0bc53e4719aaf41b0f91a9e8ab</t>
  </si>
  <si>
    <t>01984b28b90185acb49e9c72f7af9101</t>
  </si>
  <si>
    <t>cargo_d207b7867581426482391975d75ff26a</t>
  </si>
  <si>
    <t>48d835bf6c6740fba99b654be30330f8</t>
  </si>
  <si>
    <t>01984acb95a7869986a1b70985a6df01</t>
  </si>
  <si>
    <t>cargo_0239db170fc84676a686932ddf537e62</t>
  </si>
  <si>
    <t>01984be7d67884d4863ba29d0ed68401</t>
  </si>
  <si>
    <t>cargo_834bb7d167f64921b1c1583bccf68404</t>
  </si>
  <si>
    <t>01984b82b33d81ab873e7ebfc5a47601</t>
  </si>
  <si>
    <t>cargo_78f9f97eb3054a38b77d3d63c6998bda</t>
  </si>
  <si>
    <t>4ce0f823c5cb47be80d68cbbb4914c93</t>
  </si>
  <si>
    <t>01984c61ac0b8385bd1661439eb98b01</t>
  </si>
  <si>
    <t>cargo_4ace321da5c54d10950ecc463c8f9280</t>
  </si>
  <si>
    <t>01984b35758785c190cd41d6bec57201</t>
  </si>
  <si>
    <t>cargo_a6e12d7627544691a5b6e4c97d41ae6f</t>
  </si>
  <si>
    <t>7fdbfb08b66243fca6a42987988341b2</t>
  </si>
  <si>
    <t>01984c82262880b4be6328295938d401</t>
  </si>
  <si>
    <t>cargo_884d52eda8954432967056c596c0e587</t>
  </si>
  <si>
    <t>506ef9701a4443d6ab3661acf1cbecc9</t>
  </si>
  <si>
    <t>01984b15615182419280152276d82b01</t>
  </si>
  <si>
    <t>1f6f07e0dfc52e7d8abca2e556ad6aec</t>
  </si>
  <si>
    <t>01984b822e9b8104b65982a8a0bdc401</t>
  </si>
  <si>
    <t>cargo_6e1b9658b4fb428384e954869870179b</t>
  </si>
  <si>
    <t>01984cef1e7a806fa751d7c5011d1101</t>
  </si>
  <si>
    <t>cargo_1082943c99614c43822e612ae232cfe2</t>
  </si>
  <si>
    <t>01984d00fc068289bf916a4b7d4f4601</t>
  </si>
  <si>
    <t>cargo_c819bf8ca7eb4b80a3fc7d770bf3d248</t>
  </si>
  <si>
    <t>01984b909ad7811abe27c1e519904202</t>
  </si>
  <si>
    <t>cargo_cced7039e0a949829fabce9f8d428edf</t>
  </si>
  <si>
    <t>01984b3056528303bb63c9c82d56d401</t>
  </si>
  <si>
    <t>cargo_e36375ba73f14b2c84d09d49f2fce043</t>
  </si>
  <si>
    <t>55d4aae62d5449449aa9bdfb71d22532</t>
  </si>
  <si>
    <t>01984b97cb7c85638e2903b9e157e701</t>
  </si>
  <si>
    <t>cargo_01595a2b4986463a827409898b2a8459</t>
  </si>
  <si>
    <t>55eef42b9c7e47748946a123b16a23c3</t>
  </si>
  <si>
    <t>01984b74739f821ba632473e4f66c201</t>
  </si>
  <si>
    <t>cargo_4641af419daa45bfbacdd1599e29d8e6</t>
  </si>
  <si>
    <t>01984b5a9d1d8051a154f1cc94189f01</t>
  </si>
  <si>
    <t>92f3659f6a67ccf38304232053a00e7e</t>
  </si>
  <si>
    <t>56d8a752571444b5bb2d11478cfe4640</t>
  </si>
  <si>
    <t>01984c3ada3283cdbda2537129f71a01</t>
  </si>
  <si>
    <t>cargo_eeeb0b8c84ed4aac86b2c893cb5e344f</t>
  </si>
  <si>
    <t>01984af03f618643bf5a315b1ba3d601</t>
  </si>
  <si>
    <t>cargo_3df0d59bff224ac08ba1b29893269ee7</t>
  </si>
  <si>
    <t>01984a7b6571801daa0bf0fa42190701</t>
  </si>
  <si>
    <t>cargo_04739e7a9ceb470fa0f7c83c3a43fc35</t>
  </si>
  <si>
    <t>01984cf034b18342913e4d21d7843401</t>
  </si>
  <si>
    <t>cargo_306f9109c37c469e89601f8bfd8cafba</t>
  </si>
  <si>
    <t>9aac7287f3224bb78986f5a44979025d</t>
  </si>
  <si>
    <t>01984bec31ec833891b2dfca0c687001</t>
  </si>
  <si>
    <t>cargo_21b001e9855f4914a60c15c42da2ad06</t>
  </si>
  <si>
    <t>01984cbdbf7a813faf06455e778d9801</t>
  </si>
  <si>
    <t>cafabb681ea91c4b8abbb2c65ac86372</t>
  </si>
  <si>
    <t>01984b6c7253813fb52647d41ed3b901</t>
  </si>
  <si>
    <t>cargo_53d9fd27d5034220856518d9300944a7</t>
  </si>
  <si>
    <t>ea97cac05ecd43b9a54bf20d55ad073a</t>
  </si>
  <si>
    <t>01984aef20ff8008b89e139df0aaf601</t>
  </si>
  <si>
    <t>cargo_bcd1c552e30b46fcbfa09cbea6e53e1f</t>
  </si>
  <si>
    <t>01984b8567f2826a8e6d5293eb4dd301</t>
  </si>
  <si>
    <t>cargo_d61d28f44aca4b7caa71be979403f8b6</t>
  </si>
  <si>
    <t>01984c1214708126bb455a31b4e8a001</t>
  </si>
  <si>
    <t>cargo_e149513b97904c7f892069b7907166dc</t>
  </si>
  <si>
    <t>69bfc39130f44ff78211b5fff3485a82</t>
  </si>
  <si>
    <t>01984c45495b806b8fa09057a90d5501</t>
  </si>
  <si>
    <t>cargo_556f2a049195490ca87c2902da7e0508</t>
  </si>
  <si>
    <t>01984b39d57185eeac197eace78a8301</t>
  </si>
  <si>
    <t>cargo_fecfdaa510b4489d8fb5c0dc55b9a898</t>
  </si>
  <si>
    <t>6b8a33b9f0844f68a0a542ab796fe497</t>
  </si>
  <si>
    <t>01984b06e7c082bab969a6b650235301</t>
  </si>
  <si>
    <t>cargo_fcad9113f92d44a8ab83f0338c6578f5</t>
  </si>
  <si>
    <t>01984ad31db685ed816d0471b39eec04</t>
  </si>
  <si>
    <t>9309c54de38fede59797a75115703390</t>
  </si>
  <si>
    <t>01984c852cb48350b38abf61af5e3301</t>
  </si>
  <si>
    <t>cargo_33e4a7bfa9e64a90a418660c9602055c</t>
  </si>
  <si>
    <t>6f640e4a8f074eab8278e6139cd11b8a</t>
  </si>
  <si>
    <t>01984bdb91f084d69cfec19c51981801</t>
  </si>
  <si>
    <t>cargo_69b1f6cb73dd4d358b38f98891257ef1</t>
  </si>
  <si>
    <t>01984bdb84c8867b8eadb1449a034e01</t>
  </si>
  <si>
    <t>cargo_71c639dd1b6a40f1b52fb094660c1fba</t>
  </si>
  <si>
    <t>01984c2b6bed80158fcf46568ca73401</t>
  </si>
  <si>
    <t>35a74f4b14e4204e922faf81ad8e8271</t>
  </si>
  <si>
    <t>01984cb30abe874784ab091d00dcb901</t>
  </si>
  <si>
    <t>cargo_e2187cebe6c14978a3f9af1f250398ad</t>
  </si>
  <si>
    <t>01984b812e978471960f50fa728bf201</t>
  </si>
  <si>
    <t>cargo_a4598892eedc40ae9000a2295c5d0154</t>
  </si>
  <si>
    <t>01984b68d66786629d58b6c7f86ea101</t>
  </si>
  <si>
    <t>cargo_f7d9a49e5c374bef82093b8db9543ef1</t>
  </si>
  <si>
    <t>01984ab0010c80698358f63faebf4701</t>
  </si>
  <si>
    <t>cargo_8e946f76b90f4341874670fc80d6430c</t>
  </si>
  <si>
    <t>874e93aac8fe41c1ab6621da610593e8</t>
  </si>
  <si>
    <t>01984bd600ba806c84d65cd66d6ddc01</t>
  </si>
  <si>
    <t>cargo_98ff15f4701b428797da48b99e3ce678</t>
  </si>
  <si>
    <t>01984b08f3e5813daa9f261bd6dcab01</t>
  </si>
  <si>
    <t>cargo_7ac1c0f1fbe04e91ba421fabd0eec202</t>
  </si>
  <si>
    <t>01984c8f6614820a9b397599a55fb201</t>
  </si>
  <si>
    <t>cargo_8e481f1427f54063b475a9cf7f9c9814</t>
  </si>
  <si>
    <t>01984c41616c801688cbb04ac299a501</t>
  </si>
  <si>
    <t>cargo_cce3f1f5447e45e7a6bb1e172f2767b0</t>
  </si>
  <si>
    <t>01984cb56e2e84d980e600f63cada801</t>
  </si>
  <si>
    <t>a7789338da62edd68dd1a6f7cbbbd0c2</t>
  </si>
  <si>
    <t>01984b536c5785bea13bd500eaa3e901</t>
  </si>
  <si>
    <t>cargo_5e26068ec4e842a39effae6a42b342c9</t>
  </si>
  <si>
    <t>9156a4a3015a4b92b016ee10fda61b27</t>
  </si>
  <si>
    <t>01984bc660f2828c8d10b3ed82b7df01</t>
  </si>
  <si>
    <t>cargo_ddc1f90458f74514883f743f45ffe301</t>
  </si>
  <si>
    <t>93c386a4cd184a68b59419ac64188ac5</t>
  </si>
  <si>
    <t>01984d0212968606bdcdaab897071301</t>
  </si>
  <si>
    <t>cargo_7129a5f6bcb14d5bafd75f77549cfddd</t>
  </si>
  <si>
    <t>01984b14f8c5854b9fef9ba1b8492c01</t>
  </si>
  <si>
    <t>cargo_1b73cc6e1c0745af92101d504076620c</t>
  </si>
  <si>
    <t>01984bfd3ab88292b2accf9032f5d601</t>
  </si>
  <si>
    <t>cargo_2fe1ef6d4b27488499bda05458a2d7ee</t>
  </si>
  <si>
    <t>01984b9f9bd183be885628b9b6ed1f01</t>
  </si>
  <si>
    <t>cargo_ca4e65fb04ca4d49922f4abefa4833a0</t>
  </si>
  <si>
    <t>01984ad2e8c682149a94d9c4b69e6c01</t>
  </si>
  <si>
    <t>cargo_7bfedb21603343e988b959bdf67ad973</t>
  </si>
  <si>
    <t>01984c217a3281be9b1abd84bd088d01</t>
  </si>
  <si>
    <t>cargo_bd7de3843c4e4bc2830c42981b132b04</t>
  </si>
  <si>
    <t>a0f5b51d62a04c0683e13e1099f10e1a</t>
  </si>
  <si>
    <t>01984c3564d8822f85fae803138dd101</t>
  </si>
  <si>
    <t>cargo_cf24fdf3d342407bab0afa56b9fe63dc</t>
  </si>
  <si>
    <t>a7cc5a5fb96e4d328a0fded3fea9cb10</t>
  </si>
  <si>
    <t>a8f3190851d143e68b42f9a86c9af2aa</t>
  </si>
  <si>
    <t>01984d0ba1968210958db465a2521501</t>
  </si>
  <si>
    <t>cargo_9546d342985042d2b128b6d2c420d77b</t>
  </si>
  <si>
    <t>01984c6c119f8358b0fb96ba0fa42801</t>
  </si>
  <si>
    <t>cargo_fea09c033b814789825973a4b9bd0ecb</t>
  </si>
  <si>
    <t>01984c2dc559874ab7702601c861dd01</t>
  </si>
  <si>
    <t>cargo_6dfba8e87a614e0a848683540250bc94</t>
  </si>
  <si>
    <t>01984a87f4eb800f8083caf53ccf5101</t>
  </si>
  <si>
    <t>cargo_97b2e3e08c36426d9227dcdeaf3dd635</t>
  </si>
  <si>
    <t>aea41b3f26864c0b9b0373ec3ff60d5b</t>
  </si>
  <si>
    <t>01984b55ab09859081c792c71ef12401</t>
  </si>
  <si>
    <t>cargo_2db8505a6b514a9cbe864ed7a34a8b79</t>
  </si>
  <si>
    <t>01984cb1bbb7839cb8534a4b8f333601</t>
  </si>
  <si>
    <t>cargo_5f68c2f607cb417e9af1040ec59d3667</t>
  </si>
  <si>
    <t>01984c3076aa81f386f3a78549f6a501</t>
  </si>
  <si>
    <t>cargo_606490d8b8aa479ea58e28efa59f7b11</t>
  </si>
  <si>
    <t>b0dd58745b814642b28d8f690ed7cbcf</t>
  </si>
  <si>
    <t>01984b769a5f82d8b29e749020adcc01</t>
  </si>
  <si>
    <t>cargo_45b4ff2ebb284686af5bf9f5a34068e2</t>
  </si>
  <si>
    <t>01984ab8274484ee83b6f31c044fae01</t>
  </si>
  <si>
    <t>1a451609cfcfdfa7b8a7ebdf238c1305</t>
  </si>
  <si>
    <t>b1a4c98912b44403980640b85e07ac87</t>
  </si>
  <si>
    <t>01984b09dce184eeacec45a282a47801</t>
  </si>
  <si>
    <t>cargo_af764504dba24c1ba93e7f3b1d446b4a</t>
  </si>
  <si>
    <t>01984c210647815b92a2c0b1b0066001</t>
  </si>
  <si>
    <t>cargo_750c7c8b3d8942e98f5a2a810b3276f8</t>
  </si>
  <si>
    <t>01984c5a6d1184719a9a5df9d6a56301</t>
  </si>
  <si>
    <t>cargo_fb45c3558be94bad9f3e64d4f14d39e0</t>
  </si>
  <si>
    <t>01984a424c8585ff96b8f4f5122c7b01</t>
  </si>
  <si>
    <t>cargo_8adf561f2da84c1e872b2fc6ceaa8383</t>
  </si>
  <si>
    <t>01984b1ac00287de91b802643fc81f01</t>
  </si>
  <si>
    <t>cargo_dd497e9275bf43a796dd52aed3b69391</t>
  </si>
  <si>
    <t>01984b6784828579aa7047b032aa3301</t>
  </si>
  <si>
    <t>cargo_36ccf1f89d5e49fa8139a3429c297712</t>
  </si>
  <si>
    <t>01984c44884f85148b5e0377d2036f01</t>
  </si>
  <si>
    <t>ccf6a1c17d06349781ab8153be60084b</t>
  </si>
  <si>
    <t>01984b5c892586d7a91edd2da3546201</t>
  </si>
  <si>
    <t>cargo_43f3164b0e0949f6864f44d2d70c2c68</t>
  </si>
  <si>
    <t>01984c6bf25c8697aad55577d3cfcf01</t>
  </si>
  <si>
    <t>cargo_9de93d3a341643ca8f8d0ab9ea6914c7</t>
  </si>
  <si>
    <t>ba423b3e52804977b3a689cdc5c1811e</t>
  </si>
  <si>
    <t>01984c274d1487cca63732fb03b1c401</t>
  </si>
  <si>
    <t>b6624c2a8ee1bf8aa44d1ffb4532ce1e</t>
  </si>
  <si>
    <t>bbcbcc9180ec420eaa4ffe2f1cacab72</t>
  </si>
  <si>
    <t>01984c68828a8197b69334967f6e9301</t>
  </si>
  <si>
    <t>d5645eb254c219d2afd4694d5454565a</t>
  </si>
  <si>
    <t>c2cceb5ce46e4c108bd41b1ba1b770af</t>
  </si>
  <si>
    <t>01984b96f3858721a1be0e2605976501</t>
  </si>
  <si>
    <t>cargo_49a9eab0971642cba9032367cd24b65c</t>
  </si>
  <si>
    <t>01984d06fe2d815184cfff98a090cf01</t>
  </si>
  <si>
    <t>11180a61f5afe5d0bdb915d6f4bc46fa</t>
  </si>
  <si>
    <t>c638681325db4eb8b3a6bf5644246f7f</t>
  </si>
  <si>
    <t>01984bf2dae98654b3c5854d3b729801</t>
  </si>
  <si>
    <t>cargo_bd1ab192d8e74f00b5b5c36ca7cacd57</t>
  </si>
  <si>
    <t>c6668478030c4eacb5e0ae23c1d609dd</t>
  </si>
  <si>
    <t>01984ac1ccb4862cb4901ea982857201</t>
  </si>
  <si>
    <t>80e75e5a88c520909e809e2453b1ef42</t>
  </si>
  <si>
    <t>c8445943a0614fa88139c5df4c8df7e5</t>
  </si>
  <si>
    <t>c9f0ecb6d4f147338e90cfa675eeb550</t>
  </si>
  <si>
    <t>01984c01a2518475a7b22120c6fe6e04</t>
  </si>
  <si>
    <t>519edc6d526a153d80d3806b5211fb68</t>
  </si>
  <si>
    <t>d1f4d7d1fe104cca85545bb7b22eaec2</t>
  </si>
  <si>
    <t>01984b5b25d084b196cfc0b204cbaa01</t>
  </si>
  <si>
    <t>cargo_a7e5bdad186e4178b67f80b7b5d9c98b</t>
  </si>
  <si>
    <t>01984cad37ad84e4b9f69e99998ab201</t>
  </si>
  <si>
    <t>cargo_4560d10b1af7464c961affa66050c6b5</t>
  </si>
  <si>
    <t>01984c0a008c82878fd750c99114e501</t>
  </si>
  <si>
    <t>cargo_0666a0f639df41288dfc0fb1eb7840f4</t>
  </si>
  <si>
    <t>01984adcf21a81c398f6276fbfb1fa01</t>
  </si>
  <si>
    <t>cargo_697ec6357f5b4946adb29a33258fd5e8</t>
  </si>
  <si>
    <t>dcba0af9b456407e9bebeecccc938380</t>
  </si>
  <si>
    <t>01984b3155e3853eb1f7569e1fff0301</t>
  </si>
  <si>
    <t>cargo_bb6fe44265f94a0aabc94aedd9bd8aa4</t>
  </si>
  <si>
    <t>dd0ab553ee4345b483b032912f2c652d</t>
  </si>
  <si>
    <t>01984b143b9d82ff9a4859be8b33bd01</t>
  </si>
  <si>
    <t>cargo_ba32835b25a045b5b664d162148106b7</t>
  </si>
  <si>
    <t>01984c9cd1fc852cae8d00ce26899001</t>
  </si>
  <si>
    <t>cargo_485b23d24c5e4108ab8356fc29f75d54</t>
  </si>
  <si>
    <t>e0135484b9b94a1d8aaf2b51a48569bd</t>
  </si>
  <si>
    <t>01984be237f080829f95b78011bb6101</t>
  </si>
  <si>
    <t>cargo_07f70198e7c54204bbe6ba00a3512ffd</t>
  </si>
  <si>
    <t>e045b7af67b6435eb688a919ff8fa4d1</t>
  </si>
  <si>
    <t>01984cc9012d84789d68e5f761966201</t>
  </si>
  <si>
    <t>cargo_34f94d1adb834d37b97f42e9b966649e</t>
  </si>
  <si>
    <t>e24b24d0097a4e83d36e6bcfc92effde</t>
  </si>
  <si>
    <t>01984b8beef48447b1218c0297a60301</t>
  </si>
  <si>
    <t>2455fd7b0fc53cc49b70cd11479271bb</t>
  </si>
  <si>
    <t>01984b39b735803c89f9474d2964b801</t>
  </si>
  <si>
    <t>cargo_3c72cb46d78242fd8a6efba1aa8ac5a3</t>
  </si>
  <si>
    <t>01984cd301e780b9af5f17d755c9b201</t>
  </si>
  <si>
    <t>cargo_1f3ac24e6c2f4af887ac6d0bdf438d52</t>
  </si>
  <si>
    <t>01984cf93e9182a2b6409344849ba701</t>
  </si>
  <si>
    <t>616ecb48d8e0cad1a6a11057fdec85c2</t>
  </si>
  <si>
    <t>e90c38f7380247c990e8fcecae07c006</t>
  </si>
  <si>
    <t>01984a626088826ea3a2cc81a5812801</t>
  </si>
  <si>
    <t>cargo_8e03f1f5879848fdb8177b654fc0a82d</t>
  </si>
  <si>
    <t>01984bc2266e87f3a2b9eaf955e9d401</t>
  </si>
  <si>
    <t>cargo_1b6499143eb84aae9c8ce07f8a710332</t>
  </si>
  <si>
    <t>ee58b07da1ec4576825ef36eeced200f</t>
  </si>
  <si>
    <t>01984cadb92c8313b3cede9456704801</t>
  </si>
  <si>
    <t>cargo_7a13e8bcc3d546a59582b8aadbceadbd</t>
  </si>
  <si>
    <t>01984b7b05998125861bb7b346ef0b01</t>
  </si>
  <si>
    <t>cargo_5f8725d10306414983194df01cae8425</t>
  </si>
  <si>
    <t>01984bc65a898454b9d5ef37306f3801</t>
  </si>
  <si>
    <t>cargo_7b44c7a613e74ea68951be72f8a91e82</t>
  </si>
  <si>
    <t>01984cdd373c87c59b196ec55444d401</t>
  </si>
  <si>
    <t>16b67e92b1c8c15ca71a01fc98654e57</t>
  </si>
  <si>
    <t>f679cf018fc04fdebdcfebcba3f8f732</t>
  </si>
  <si>
    <t>01984b5109dd85659deb08025e5c1701</t>
  </si>
  <si>
    <t>cargo_23ca5d949d7b4cc88054cfb4fdf40c4d</t>
  </si>
  <si>
    <t>01984b91e19d84ee8c6f3f2f2db1d401</t>
  </si>
  <si>
    <t>cargo_475fdcc6797e40ef819962a547d864d4</t>
  </si>
  <si>
    <t>f9e8ddde78d44e2f9860effa8eb523dd</t>
  </si>
  <si>
    <t>01984a79a34383d29d866441a1b06701</t>
  </si>
  <si>
    <t>cargo_18de9d3afba84227adbb28aa47d6146c</t>
  </si>
  <si>
    <t>01984ab6dcf08124862f9a6339eab801</t>
  </si>
  <si>
    <t>cargo_729aa0f9fb0646ffb2f0ace1a78a0763</t>
  </si>
  <si>
    <t>01984c613c4e8077b7a833040536ec01</t>
  </si>
  <si>
    <t>cargo_8046ce274e8444cbbbdeb871c4d693d4</t>
  </si>
  <si>
    <t>01984bd40ee6831fb0488dcf40eec001</t>
  </si>
  <si>
    <t>cargo_18c842773caa47a3b690182e310bd5d6</t>
  </si>
  <si>
    <t>01984ba2bc01846188418625f6138001</t>
  </si>
  <si>
    <t>cargo_5e90d8f4c1b1428283f3814b06aa7c9b</t>
  </si>
  <si>
    <t>01984b6da83c80ecba99379f2f27b901</t>
  </si>
  <si>
    <t>cargo_cf8586aa9ef847c599ce7a9f60bfd5e4</t>
  </si>
  <si>
    <t>01984bb1d8e487efa3758eeedda97201</t>
  </si>
  <si>
    <t>cargo_4c40b86b0b364288a1e811d73af40660</t>
  </si>
  <si>
    <t>01984ba51fbf814592aba5ce1fd5fa01</t>
  </si>
  <si>
    <t>cargo_1c3a46e9f6544d9f983eef9dda6f4eaa</t>
  </si>
  <si>
    <t>01984be28ede85589d6db263fe571301</t>
  </si>
  <si>
    <t>cargo_2324e9d0b6d64ca0b8443d70d42ad3f0</t>
  </si>
  <si>
    <t>01984a37dad88113a59f444197538b01</t>
  </si>
  <si>
    <t>cargo_12147dc6a20d4cbd99c9e4f80e1d0d19</t>
  </si>
  <si>
    <t>01984ae8f7118261beaf2ab76868d401</t>
  </si>
  <si>
    <t>cargo_e8a6d19c157e4d2f9739db6fbca3ce17</t>
  </si>
  <si>
    <t>01984a30891086298a92d7d67b8b4901</t>
  </si>
  <si>
    <t>cargo_63f62e14d0ba47a28bf4f21067d3d3da</t>
  </si>
  <si>
    <t>01984bf62b908638ab2c8a688f11f901</t>
  </si>
  <si>
    <t>cargo_73a00c62605c459a896e535f54829dcd</t>
  </si>
  <si>
    <t>01984af0542383a4ab429086622dd401</t>
  </si>
  <si>
    <t>cargo_b0575e1978c34c609740088c26819f74</t>
  </si>
  <si>
    <t>01984ad9354183ed9a3f2f02fe0ce301</t>
  </si>
  <si>
    <t>cargo_e0bf51219b39422291f622041260a822</t>
  </si>
  <si>
    <t>01984a2ca32e83b2a33e3cd1086a8a01</t>
  </si>
  <si>
    <t>cargo_a0205a0c5a7c4df5b39b45cf0e2f3d37</t>
  </si>
  <si>
    <t>01984a4999a881078afaeddf3490b801</t>
  </si>
  <si>
    <t>cargo_8172f62449eb4d6d8dcdf4c30a885fe1</t>
  </si>
  <si>
    <t>01984ac2ba2b82acaa5c3bdf1f928501</t>
  </si>
  <si>
    <t>cargo_35b87f06349e4bbf95bf9c3973961379</t>
  </si>
  <si>
    <t>01984b6c8d6e80efb06002c617ae7a01</t>
  </si>
  <si>
    <t>cargo_3bb46dfcb1974bc1a6c8303d55071537</t>
  </si>
  <si>
    <t>01984a5939c280fbafe63b525eecd801</t>
  </si>
  <si>
    <t>cargo_39566e4cbb104b1a84a349c79a4490fd</t>
  </si>
  <si>
    <t>01984ac7cb5f841289c941d046dc4201</t>
  </si>
  <si>
    <t>cargo_a98987c5c0044311a38b5c3068f805d3</t>
  </si>
  <si>
    <t>01984a4fd1e98316990b0d5f5e1ca101</t>
  </si>
  <si>
    <t>cargo_ae80218e9c6d47b69391968b6dfeb39c</t>
  </si>
  <si>
    <t>01984ce9c92e83c6ac6f6e3aa09e9e02</t>
  </si>
  <si>
    <t>cargo_4564b5b7af2c45f79cbd56c03ad7c0a4</t>
  </si>
  <si>
    <t>01984a6c2a98807a816a91a141943b04</t>
  </si>
  <si>
    <t>cargo_b4359ed2156f48dba5fe24d0d1df9472</t>
  </si>
  <si>
    <t>01984cacf652855b96226d7dc1379801</t>
  </si>
  <si>
    <t>cargo_b02ce010b04743b5b6840adcd3f52831</t>
  </si>
  <si>
    <t>01984a7c59e28047aaf271609e78b601</t>
  </si>
  <si>
    <t>cargo_4ec02f7fe52d4e168c571bd933071b47</t>
  </si>
  <si>
    <t>01984cb5bbc3818c8c5b099536e9f901</t>
  </si>
  <si>
    <t>cargo_940d586ebfb842daa31ab49eca5aa61b</t>
  </si>
  <si>
    <t>01984c3b0282841e966061a3748e8101</t>
  </si>
  <si>
    <t>cargo_1007a92e2ec143758541118215d91a04</t>
  </si>
  <si>
    <t>0198459bd37682f78de19f32ce028801</t>
  </si>
  <si>
    <t>cargo_6cd481aa32324c25a94a515f49612732</t>
  </si>
  <si>
    <t>019845e3d34f877ca9580c64fa3fed01</t>
  </si>
  <si>
    <t>cargo_15eefd41e3314ab2bfa22f8eb2d74970</t>
  </si>
  <si>
    <t>0198454ee41782128529bd2c8115aa01</t>
  </si>
  <si>
    <t>cargo_e9f715dd2cb046cba994db20c22684ae</t>
  </si>
  <si>
    <t>0198469181ac860382a32df6b02dac01</t>
  </si>
  <si>
    <t>cargo_ce44928d8ace4db6aeca5e5135847fcb</t>
  </si>
  <si>
    <t>019847952ae5853cb05b35bf4a3ecc01</t>
  </si>
  <si>
    <t>cargo_860e63bb2d114d35937fb99a4bf8d75e</t>
  </si>
  <si>
    <t>0198467621fe80598fbfba39232aeb01</t>
  </si>
  <si>
    <t>cargo_2396a4aa81df484da36c33ad0ef0e363</t>
  </si>
  <si>
    <t>01984710cb1685e4958d1df70b876901</t>
  </si>
  <si>
    <t>cargo_a682c1b2ce96450ba5b530a38ae6ff81</t>
  </si>
  <si>
    <t>019845f3873684149584b7c0f1f86d01</t>
  </si>
  <si>
    <t>cargo_fe43c96a650a41d1990c35509a3ad3f8</t>
  </si>
  <si>
    <t>019845db95ee87b6b4d52b6b383d6801</t>
  </si>
  <si>
    <t>a835840f6ee01daaa07150aa153780c6</t>
  </si>
  <si>
    <t>0198456496b58692b3cb0baeba893101</t>
  </si>
  <si>
    <t>cargo_350ff0046cf44ca49034ef02db75574d</t>
  </si>
  <si>
    <t>019845abd1d682389a09a0a1a501c401</t>
  </si>
  <si>
    <t>cargo_6777128729b64ee89f172d5ab0712409</t>
  </si>
  <si>
    <t>019847e43c0980a99e9d67723d518101</t>
  </si>
  <si>
    <t>cargo_4bbceedaad96467ebe27211d052e5690</t>
  </si>
  <si>
    <t>0198473860c187b89245e1224513f201</t>
  </si>
  <si>
    <t>cargo_5f698fe36bba4a81af568762912f275c</t>
  </si>
  <si>
    <t>019845dd70f1828bac902a707b001c01</t>
  </si>
  <si>
    <t>cargo_332cc9f93bde401594e4e1e7a8363ed5</t>
  </si>
  <si>
    <t>019847d55ab980bda057e9b69b909801</t>
  </si>
  <si>
    <t>cargo_2e98a2125db6476bb87d85b6d3a23232</t>
  </si>
  <si>
    <t>0198450145908511b9e8f9bf14e3d903</t>
  </si>
  <si>
    <t>cargo_3765a6f621a643cfa77840e2b6c690e6</t>
  </si>
  <si>
    <t>0198467c52fe877098c11f6fc3cb9701</t>
  </si>
  <si>
    <t>cargo_d2049bf4915041d9af5908ba215eb187</t>
  </si>
  <si>
    <t>01984614b87e83deb4c28ab6e6d0ed01</t>
  </si>
  <si>
    <t>cargo_4223b778b8034eea933d0465b39ce980</t>
  </si>
  <si>
    <t>019846ef951e874eab7ad2566095da01</t>
  </si>
  <si>
    <t>9034e01b419a8ce49b298b7c8bcb008c</t>
  </si>
  <si>
    <t>019846ef8f1783afbe66cda49e855b01</t>
  </si>
  <si>
    <t>622c7fb643bacd2bbc5a22ee79ad2cde</t>
  </si>
  <si>
    <t>019845e9dbd7878f9713e2ddeae3f801</t>
  </si>
  <si>
    <t>cargo_6b4461f58c164a3eb510943518754cd8</t>
  </si>
  <si>
    <t>01984760572b833f93c8b25ccb077c01</t>
  </si>
  <si>
    <t>63ab9cb1b41c273f98e2768c9fb905e2</t>
  </si>
  <si>
    <t>0198455d4a0c8496b13e5cbfa6d62d01</t>
  </si>
  <si>
    <t>cargo_00bc12235e964665a48ff80311752358</t>
  </si>
  <si>
    <t>0198459d001c85c69b3fe1096bf16301</t>
  </si>
  <si>
    <t>cargo_3244b333393947fab56aee8ab198fe46</t>
  </si>
  <si>
    <t>0198473272c88747af505da8d5066201</t>
  </si>
  <si>
    <t>cargo_c10a99f1f36046a9b249caa4a9f75568</t>
  </si>
  <si>
    <t>0198452dcd6c83f6a503e44a3c6c5e01</t>
  </si>
  <si>
    <t>cargo_d01021f81f604228afa0df0218f3cd18</t>
  </si>
  <si>
    <t>019845632291802a8807e415e3b88e01</t>
  </si>
  <si>
    <t>cargo_61cf8fa0a7d745849dfbd8be43c6fad2</t>
  </si>
  <si>
    <t>01984583bd85851f8ac4d5260a91e701</t>
  </si>
  <si>
    <t>cargo_e4c778dee534463fb46823da72de9c13</t>
  </si>
  <si>
    <t>019845ffcf71860dbc417c7e36d87701</t>
  </si>
  <si>
    <t>cargo_5de8feca31ee4273abf155806328a388</t>
  </si>
  <si>
    <t>019846cea4a78434a18c46d95166b301</t>
  </si>
  <si>
    <t>cargo_83fbb202524d4ab7880322f6fe3bf13c</t>
  </si>
  <si>
    <t>0198464499aa81cd940de7f812415601</t>
  </si>
  <si>
    <t>cargo_81bd6db005174aebadbb67d3dd70e1ea</t>
  </si>
  <si>
    <t>01984629061f84eeb85faf4157e4be01</t>
  </si>
  <si>
    <t>cargo_692f62a562324d2d86a77c539fe9f985</t>
  </si>
  <si>
    <t>019846e8dd7785ff826e6a8394bd6e01</t>
  </si>
  <si>
    <t>cargo_cf0bcf55e6d34b6b8cc4adbdca7e6e8e</t>
  </si>
  <si>
    <t>019845d64dc78542bb8d01696fc09301</t>
  </si>
  <si>
    <t>cargo_909a285a19f24334a236a40c76227d99</t>
  </si>
  <si>
    <t>019846bdf453818897fb40a851271701</t>
  </si>
  <si>
    <t>cargo_a971b2d842084cd097f4cd74f5102b75</t>
  </si>
  <si>
    <t>01984519136c877fac7fe40446aab901</t>
  </si>
  <si>
    <t>cargo_3346eec22aea4b6582f1d57f6826ed61</t>
  </si>
  <si>
    <t>01984679594982dd828f24dd693a5a01</t>
  </si>
  <si>
    <t>cargo_6a874fd538bb49cebfcfbb4c0e5b38c5</t>
  </si>
  <si>
    <t>019846463c3c8404b5ec06277567ae01</t>
  </si>
  <si>
    <t>cargo_2226dfa7f2c24ea7b9328b8ad2c9b4cb</t>
  </si>
  <si>
    <t>0198467388c28627b3a670b2b0e0f301</t>
  </si>
  <si>
    <t>cargo_fb550c4c3490484284ba25597ca1df71</t>
  </si>
  <si>
    <t>01984687034d86c082ce92f72a767301</t>
  </si>
  <si>
    <t>cargo_c15bb23cf4e04558a66af4927a453d12</t>
  </si>
  <si>
    <t>0198469c93778253b322f16e8c660c01</t>
  </si>
  <si>
    <t>cargo_fc25767445f044cabf8d68c79372743d</t>
  </si>
  <si>
    <t>0198452c8f93821482acb975580cd201</t>
  </si>
  <si>
    <t>cargo_5b5fd39765ed4acb9c550f57f142bf99</t>
  </si>
  <si>
    <t>019845839e3d80388e771a010ccf2101</t>
  </si>
  <si>
    <t>cargo_413648b1ce514d90b4f2ce26659dc08d</t>
  </si>
  <si>
    <t>019845a071598473a707b98bcddc3901</t>
  </si>
  <si>
    <t>cargo_a72ebbabfe27492b99d156af79e508af</t>
  </si>
  <si>
    <t>019845cca05e87d296e97370929b0201</t>
  </si>
  <si>
    <t>cargo_18678ad555754559beb7958117ae3bbf</t>
  </si>
  <si>
    <t>01984692d3d3839badcdb9724f495301</t>
  </si>
  <si>
    <t>cargo_dbad67a236d44aac896d98d275229133</t>
  </si>
  <si>
    <t>0198453212f08771a5ff3bd48f2dd501</t>
  </si>
  <si>
    <t>cargo_ac384166505d470ca02446d61500ba01</t>
  </si>
  <si>
    <t>019846174520849e978102266160d801</t>
  </si>
  <si>
    <t>cargo_7dabe22e4b304d18953146c9be6d08ab</t>
  </si>
  <si>
    <t>019845cde2fc8159adbbe5ade076d101</t>
  </si>
  <si>
    <t>cargo_f2c3fe25bcd24da997e27cfe270952c2</t>
  </si>
  <si>
    <t>019845f9897e84b183ad81b65c857a01</t>
  </si>
  <si>
    <t>cargo_7b6c6706220649d5be52e9540466f648</t>
  </si>
  <si>
    <t>0198472ecdbc86318512ca40034e0601</t>
  </si>
  <si>
    <t>cargo_ad2da888da5f41a1a39e3dd92e91127f</t>
  </si>
  <si>
    <t>0198456fb95281258d59ed92c58d2b01</t>
  </si>
  <si>
    <t>cargo_abecf47916744a1097d37d98b603ce7a</t>
  </si>
  <si>
    <t>01984568e718816181ff41e966533e01</t>
  </si>
  <si>
    <t>cargo_93fcfb0f7ca2422e8c924c08b2b18c2a</t>
  </si>
  <si>
    <t>019845bc2f3b855fb18b4096afad4701</t>
  </si>
  <si>
    <t>cargo_ac6cc26cbb584cb4894f4f263c57a754</t>
  </si>
  <si>
    <t>019845afb1ab81e991938644b7809101</t>
  </si>
  <si>
    <t>cargo_b3b2f094a5e3450cb75b86e510775e63</t>
  </si>
  <si>
    <t>01984684c10c8004b44732419cffd101</t>
  </si>
  <si>
    <t>7fbdda7f5cbc8efdbdeb611112104925</t>
  </si>
  <si>
    <t>019846795cc587df92de7ec9827d0901</t>
  </si>
  <si>
    <t>cargo_c5ce26763e98455bb33a5f20bacb7e1c</t>
  </si>
  <si>
    <t>019845c33dd584a5a8a2728ba8098201</t>
  </si>
  <si>
    <t>c908a8957559e1cab7a27c539cf497d0</t>
  </si>
  <si>
    <t>01984706202485268a1386c6600c4204</t>
  </si>
  <si>
    <t>cargo_309cde26b1a74b77b7a9e8e00499dbc4</t>
  </si>
  <si>
    <t>019847bed58481099f045c02284f2401</t>
  </si>
  <si>
    <t>cargo_5006b34454354dc991628d718b90f99e</t>
  </si>
  <si>
    <t>019847a2419e87f1a34404372fbe1301</t>
  </si>
  <si>
    <t>cargo_80948bef407843818ace7cace310f4fb</t>
  </si>
  <si>
    <t>01984691029583c2bc4fd9b89a9d7101</t>
  </si>
  <si>
    <t>cargo_db635b86c8dc4fd8915abec1eb11086f</t>
  </si>
  <si>
    <t>01984733aeb78368a8047fea6d177201</t>
  </si>
  <si>
    <t>cargo_c235f65c701347e7aed521c430990544</t>
  </si>
  <si>
    <t>019845c3fe1d8309abc59b5c26c41601</t>
  </si>
  <si>
    <t>55d2c1768eebc0f78f76b3d11c2275bd</t>
  </si>
  <si>
    <t>01984582183c8679b189d89be8426201</t>
  </si>
  <si>
    <t>cargo_012cf0e304e64e6aadcf14b11d853e70</t>
  </si>
  <si>
    <t>019845ba72e78510bf2cd6101b8b2501</t>
  </si>
  <si>
    <t>cargo_fa472c942595494f8539a32d2a5b43fc</t>
  </si>
  <si>
    <t>019847541871815eb43afb164a390a03</t>
  </si>
  <si>
    <t>cargo_a268d7908f2e483c88196424edd4f762</t>
  </si>
  <si>
    <t>0198456b71c18797b00e60cf37274d01</t>
  </si>
  <si>
    <t>cargo_299648d5bd124fd1ac32d0dbac2ce9f5</t>
  </si>
  <si>
    <t>0198461dffab83fb934556125b50c201</t>
  </si>
  <si>
    <t>cargo_2d640167acb54de99573200787f46cc9</t>
  </si>
  <si>
    <t>0198459648928004bcbf4179727f5a01</t>
  </si>
  <si>
    <t>cargo_f30e71906eb64beb80c1c3b64a6f1184</t>
  </si>
  <si>
    <t>019845d02d518589b7b14323a9038401</t>
  </si>
  <si>
    <t>cargo_6dff30754edc4ac9b26ee1283bc78f6f</t>
  </si>
  <si>
    <t>0198451f37688078808bf858f68b6d01</t>
  </si>
  <si>
    <t>cargo_ab2cbcc7c1e24ceca8b8b2816a302fb6</t>
  </si>
  <si>
    <t>01984570b0ce81179bdc84a78a285701</t>
  </si>
  <si>
    <t>cargo_e468be91552245babd031220639bfbb7</t>
  </si>
  <si>
    <t>0198459758c68372bbe2119654c6ad01</t>
  </si>
  <si>
    <t>cargo_ce9346b07e5a4556b975166da703c8e3</t>
  </si>
  <si>
    <t>019846a79d0c818aab21dfe0c4974a01</t>
  </si>
  <si>
    <t>2cf948f46298d4c49bf194e9330e368d</t>
  </si>
  <si>
    <t>019845b515c3877b986b939237dedd01</t>
  </si>
  <si>
    <t>cargo_7267ca1b2c2d489da661820d71980a76</t>
  </si>
  <si>
    <t>0198456b669787369734f4aa4504d601</t>
  </si>
  <si>
    <t>cargo_55a26e0f88df40719113c9cafa5b9540</t>
  </si>
  <si>
    <t>0198479de30b834f96f00bb3c934c601</t>
  </si>
  <si>
    <t>62d4bcbee532880eac42ad8e965663ca</t>
  </si>
  <si>
    <t>01984585c03a80dea90c33e9e364a004</t>
  </si>
  <si>
    <t>cargo_518f4ae7ad7b4a17b1e8db23c0f7ed96</t>
  </si>
  <si>
    <t>0198457ac6e685d38bf6d740f90c4e01</t>
  </si>
  <si>
    <t>cargo_58496c44d89545d894c201750f4524aa</t>
  </si>
  <si>
    <t>0198468ed0f683c1a7aa3138b8b20501</t>
  </si>
  <si>
    <t>cargo_8dce4a2c3eab4e3a88d8f6263c9cb50b</t>
  </si>
  <si>
    <t>019847bd146486e293c8b29a7da0e501</t>
  </si>
  <si>
    <t>cargo_3294bf9cdf97426f9376e635b491e1da</t>
  </si>
  <si>
    <t>0198456df0d3817395532cd660dd4f01</t>
  </si>
  <si>
    <t>92f2f759109fe5dd99ec821289bf9b81</t>
  </si>
  <si>
    <t>01984570256e83feaf5cd1401570e904</t>
  </si>
  <si>
    <t>cargo_d681e46a8f704aebbb11e9838e922c48</t>
  </si>
  <si>
    <t>019846c50c7d8664a36ddc3842a12a01</t>
  </si>
  <si>
    <t>6321083878d5227ba9ad2414a6f83898</t>
  </si>
  <si>
    <t>01984651f8e3836793e8f2eb49dc2701</t>
  </si>
  <si>
    <t>cargo_d4501b7e1cdc4456926109b492115469</t>
  </si>
  <si>
    <t>019846064f348010a8768744258f4201</t>
  </si>
  <si>
    <t>cargo_f19e9857be0140549bebe4b40c9dd94c</t>
  </si>
  <si>
    <t>019846b70cb480bca17146ae69a7bc01</t>
  </si>
  <si>
    <t>cargo_c8402b79c31047ff81f4972c5177dd29</t>
  </si>
  <si>
    <t>019845e7e83a81058e14984733f74201</t>
  </si>
  <si>
    <t>9df591470e613ad6a67c3adc5483e0b8</t>
  </si>
  <si>
    <t>019846dab2a884f9bc932ae985ae0201</t>
  </si>
  <si>
    <t>cargo_474de01067c44833913457481c9d07d9</t>
  </si>
  <si>
    <t>019847781d6c81c6850cf7f567461e01</t>
  </si>
  <si>
    <t>cargo_bf886c8f9d454b4591a22bee396e41e9</t>
  </si>
  <si>
    <t>019844f7052587ae85cd57fe260d1401</t>
  </si>
  <si>
    <t>cargo_eb0971ea13c34ce48302ef656d7e5d77</t>
  </si>
  <si>
    <t>01984696d34c8333b6a8b1218909f201</t>
  </si>
  <si>
    <t>cargo_96324a56071f484598fda71c01d01dba</t>
  </si>
  <si>
    <t>019845a0989185e1be66b20beb241401</t>
  </si>
  <si>
    <t>cargo_0b21a618b439477e880d439b414d0e69</t>
  </si>
  <si>
    <t>019846f6761e8583a2d8b53a5c8e4901</t>
  </si>
  <si>
    <t>cargo_41d2eff57ee74179bc26116b842df068</t>
  </si>
  <si>
    <t>019846926684839c954226a2e12df501</t>
  </si>
  <si>
    <t>cargo_1668ea896609416e8299bebdac1e6338</t>
  </si>
  <si>
    <t>01984647bd1d84b9a8a2533920821e01</t>
  </si>
  <si>
    <t>cargo_a4cfb5745143494a848bec4faeda0d43</t>
  </si>
  <si>
    <t>01984615ffbd832aa2ca00efea58c901</t>
  </si>
  <si>
    <t>cargo_b54464bdd21b48be88a740455a7697fd</t>
  </si>
  <si>
    <t>019846a2ac9e8595867877152025c701</t>
  </si>
  <si>
    <t>cargo_d3402dc2f567459b846c706b31598f0d</t>
  </si>
  <si>
    <t>019846b346be84d1b4d0846507cf0c01</t>
  </si>
  <si>
    <t>cargo_cfadd97602e84e0f94d78f3460829cd4</t>
  </si>
  <si>
    <t>0198468355ad82a0ba3a1b189dd3ee01</t>
  </si>
  <si>
    <t>cargo_d16e21626c8e4916a3859153a70db789</t>
  </si>
  <si>
    <t>0198475f8b4685f2a281e942b1924704</t>
  </si>
  <si>
    <t>ed6cec943d8abf8194b9c8f980d4b418</t>
  </si>
  <si>
    <t>019846cf84cb856a944cabc98e37b201</t>
  </si>
  <si>
    <t>cargo_0961c28a7bf348a39b335c9580ae5f26</t>
  </si>
  <si>
    <t>01984569a66c8166ad50b67c4af2f201</t>
  </si>
  <si>
    <t>cargo_b142fecad0a4459796904c4e0a35cca6</t>
  </si>
  <si>
    <t>0198470e05a183f9bf7756f5ede49601</t>
  </si>
  <si>
    <t>cargo_b75482f9d49c404fa3fd60cdc2639de3</t>
  </si>
  <si>
    <t>0198478cef4b86bb87d572713c4bcc01</t>
  </si>
  <si>
    <t>ba925cf3ce1e256d826521f95648da3f</t>
  </si>
  <si>
    <t>0198464d70a186b1bd4dfe90fced8001</t>
  </si>
  <si>
    <t>cargo_8abadc2f57684a16a95024ba84526464</t>
  </si>
  <si>
    <t>01984663c5da879f82d7bb1ea6017001</t>
  </si>
  <si>
    <t>8b970ebeabcebb028b84aa8bbf998514</t>
  </si>
  <si>
    <t>019846966b0e827b985d0b67b9e9c801</t>
  </si>
  <si>
    <t>cargo_73ea999514704f1191faf44d5bfead76</t>
  </si>
  <si>
    <t>0198458b2eb882b9913d10c94333b704</t>
  </si>
  <si>
    <t>cargo_65579babc1b1459a9a51859a237a8b28</t>
  </si>
  <si>
    <t>019847ef8ed580dfb57fad0e596b9301</t>
  </si>
  <si>
    <t>cargo_c6a822f93502444d87bcef28dde631c7</t>
  </si>
  <si>
    <t>01984739b68b87b298c3ca1275b27f01</t>
  </si>
  <si>
    <t>cargo_05dfd9d246934601a9ede905d79fef19</t>
  </si>
  <si>
    <t>019845d33fd3876da2f90702060d4501</t>
  </si>
  <si>
    <t>03ac41af3f701b0b9f4850cff78792df</t>
  </si>
  <si>
    <t>019847b14636835e840363cd72f56401</t>
  </si>
  <si>
    <t>cargo_f848c2c83f73483a839e23103d727fb4</t>
  </si>
  <si>
    <t>01984723395c83c7b86cb5181b10a001</t>
  </si>
  <si>
    <t>cargo_ca56a91337974e3b8fb991a7dd9b60df</t>
  </si>
  <si>
    <t>019845beb9cf805a9d110a933002d501</t>
  </si>
  <si>
    <t>cargo_d12526882e9943b2b456506bdd8dd4ee</t>
  </si>
  <si>
    <t>0198467e1b2c8763b4703e9d7f1a2201</t>
  </si>
  <si>
    <t>cargo_f539ff6764374be9b76699f9d9c81b02</t>
  </si>
  <si>
    <t>01984656904d83ee82618bf9d83bf301</t>
  </si>
  <si>
    <t>3c24ff1c4ad5e46a81e33c1f805cbeda</t>
  </si>
  <si>
    <t>019845f1452d809299f8608e4a95d401</t>
  </si>
  <si>
    <t>cargo_b5e1420a80f34979821ce48cdcf5a3c0</t>
  </si>
  <si>
    <t>0198467e21de82938c8ef70f35b7d901</t>
  </si>
  <si>
    <t>cargo_1f524f5259ce4db8953914115c49c003</t>
  </si>
  <si>
    <t>019847235e3b81b798eb9cc91ca01901</t>
  </si>
  <si>
    <t>cargo_e6e455c8c84641f9882a0c6cd5a11d9b</t>
  </si>
  <si>
    <t>0198461b24cf87899aa90c016eedc701</t>
  </si>
  <si>
    <t>cargo_d87be71574cd47f9bb97cb1749aaa2d3</t>
  </si>
  <si>
    <t>01984604839985b499c9f5cba3176501</t>
  </si>
  <si>
    <t>cargo_fbbe14ec5f7941b59adcf30fbdd8a473</t>
  </si>
  <si>
    <t>01984795c223804286a2f65a5787df01</t>
  </si>
  <si>
    <t>cargo_b0f6ea065e6c4f838a83e6f5a072f158</t>
  </si>
  <si>
    <t>019845d8d4f48475afef6a3589b6c101</t>
  </si>
  <si>
    <t>cargo_30a86c863e814a8e8bfc866101fbdc50</t>
  </si>
  <si>
    <t>01984561fe2784198762fada66f3a801</t>
  </si>
  <si>
    <t>cargo_81353c509dc640c38cbc3c39edfcc578</t>
  </si>
  <si>
    <t>0198476b3603848fb84c8cc838eb0b01</t>
  </si>
  <si>
    <t>0d5bc5b272598890bd9d816a5018caf5</t>
  </si>
  <si>
    <t>019846a5c8ae8469b9f32fee053b0701</t>
  </si>
  <si>
    <t>cargo_66e3ace84d7641dc8e336ea07c71bea4</t>
  </si>
  <si>
    <t>01984620f168866ba38040e2bf63f601</t>
  </si>
  <si>
    <t>cargo_3f0f5686593e484bad385569bac6f92c</t>
  </si>
  <si>
    <t>0198473cc0a8823f9f5f80291e92cd01</t>
  </si>
  <si>
    <t>cargo_cdb64eb88ee943e38e9e4094fc1bbedd</t>
  </si>
  <si>
    <t>01984548ca8380f0b9a4112e69ead001</t>
  </si>
  <si>
    <t>1bbd3b88fab537e39d2b2226f2c8ec8b</t>
  </si>
  <si>
    <t>019845fe613a84c297fb9611f0d01001</t>
  </si>
  <si>
    <t>cargo_d90de122031d498e976e0dfee9c7ae84</t>
  </si>
  <si>
    <t>019846da39488487a930a92cf094b901</t>
  </si>
  <si>
    <t>cargo_fafa5552892f4e7fa085e651bce4b873</t>
  </si>
  <si>
    <t>019845424e3785028b894d3c00a7aa01</t>
  </si>
  <si>
    <t>cargo_41cd82e7c08048519c55eb026a8b2f1b</t>
  </si>
  <si>
    <t>01984572399d81a682696f540a431301</t>
  </si>
  <si>
    <t>cargo_f9ac0c5667f84cd3b426537a47ce882e</t>
  </si>
  <si>
    <t>019846ddc6e787ac9cd62e21dd5c7a01</t>
  </si>
  <si>
    <t>cargo_521dc8a634614b5fb7eed682e44dff44</t>
  </si>
  <si>
    <t>019845de533482fab659a5129d22d701</t>
  </si>
  <si>
    <t>cargo_cf6328c7ebda47f68ce4e301d161e5ac</t>
  </si>
  <si>
    <t>019846eefe52866d924ae77a4d4d3d01</t>
  </si>
  <si>
    <t>cargo_f7cc128ebe444e888f84603c37c6fccc</t>
  </si>
  <si>
    <t>01984644ea6583bea378f2307a220e01</t>
  </si>
  <si>
    <t>cargo_f1bf2bf199f14b2aa816445e874c365a</t>
  </si>
  <si>
    <t>0198473d6de18341903ba001a866d801</t>
  </si>
  <si>
    <t>cargo_b61252c01da347a9901f9780b2034e38</t>
  </si>
  <si>
    <t>01984627235e82a0aaf6d58e0e6a1601</t>
  </si>
  <si>
    <t>cargo_78329444a5a4484aa2e7272e39b6867b</t>
  </si>
  <si>
    <t>0198464ef27d827c9148a14ef0ed9701</t>
  </si>
  <si>
    <t>cargo_999052fbe33d472592635c5a3b4106aa</t>
  </si>
  <si>
    <t>0198473bef4f811982b0659be655e801</t>
  </si>
  <si>
    <t>cargo_1803590956f94533954c8d74de8dca5e</t>
  </si>
  <si>
    <t>019845249af883558403daba2feef501</t>
  </si>
  <si>
    <t>cargo_98621fec0fb84963b92e00e568efbddc</t>
  </si>
  <si>
    <t>019846fdccc481de8600121a02544a01</t>
  </si>
  <si>
    <t>cargo_7672256931a746ccb0a270bc7fd74dcf</t>
  </si>
  <si>
    <t>0198475424db8181afb92836be0c1c01</t>
  </si>
  <si>
    <t>cargo_0c89f9020bf14c19860687bc476d2174</t>
  </si>
  <si>
    <t>019845f6773485d2a567fd6fc2137101</t>
  </si>
  <si>
    <t>2c789242b11ebd5eb8f3b1331a6f8fca</t>
  </si>
  <si>
    <t>019845d7cc3883e5927742b1cb695101</t>
  </si>
  <si>
    <t>cargo_f77800178d134cb480f2118a5031ab6f</t>
  </si>
  <si>
    <t>019845d8a86c814f92693bb688cdf501</t>
  </si>
  <si>
    <t>cargo_f0003ffffb004f6d9b1883d7f8fed2fe</t>
  </si>
  <si>
    <t>0198460cc4c38762a51dbbc77fc27201</t>
  </si>
  <si>
    <t>cargo_b3b756b01fc043aabcc4b1b57b48847c</t>
  </si>
  <si>
    <t>019845865ca885198f832dcf01844401</t>
  </si>
  <si>
    <t>b26b2a811932e572ae0c44b6364a7726</t>
  </si>
  <si>
    <t>0198466d521d86698732a24b4b99a401</t>
  </si>
  <si>
    <t>cargo_a1ddea1b92c94c9488e8574a2fa03bc8</t>
  </si>
  <si>
    <t>0198457fb1a782f4a407386984514e01</t>
  </si>
  <si>
    <t>cargo_7704ea2f754d455bbe51289ee99478cf</t>
  </si>
  <si>
    <t>0198458ab1c683e6a1261313d745a901</t>
  </si>
  <si>
    <t>cargo_63733b89791b4414b5874c587e5dfe60</t>
  </si>
  <si>
    <t>0198455b199a814e84c161dfbbf10201</t>
  </si>
  <si>
    <t>f38fb5d636c1b5fe80e3c51b8034ce6c</t>
  </si>
  <si>
    <t>0198457e40a387b882111d6d1ab80501</t>
  </si>
  <si>
    <t>cargo_7a6ca23f01624ce3b55c34289bf52da8</t>
  </si>
  <si>
    <t>0198469ab2f383b2a4c77981892db501</t>
  </si>
  <si>
    <t>cargo_76621022a11b49c3991244ca0b7024ee</t>
  </si>
  <si>
    <t>019845a6cedb8631b3214468ce0f3701</t>
  </si>
  <si>
    <t>cargo_1e135c6d0f9246f8951ebdbe212c3e7c</t>
  </si>
  <si>
    <t>01984722429e825595b284dac722ce04</t>
  </si>
  <si>
    <t>cargo_4f17e993c510403a88ca55e6c697b5e0</t>
  </si>
  <si>
    <t>01984604d9ea839eb95cf43527587d01</t>
  </si>
  <si>
    <t>cargo_d597a97624534122ad6b7fc526becb90</t>
  </si>
  <si>
    <t>0198462c748d859e9cfcf53c55263301</t>
  </si>
  <si>
    <t>aeafcfbdd071d0aeb9581375312de9c0</t>
  </si>
  <si>
    <t>019845566ac480d1832c98e9d3126501</t>
  </si>
  <si>
    <t>cargo_01fdfd2a4a124f8e9ea197373125fc56</t>
  </si>
  <si>
    <t>019841a7adbe83668390b1cd70757a01</t>
  </si>
  <si>
    <t>cargo_2223b3868c624e86a8a40d73b91b97b6</t>
  </si>
  <si>
    <t>019840249416867b8272b34e3d01b401</t>
  </si>
  <si>
    <t>cargo_df93166200404e3499ac204e6f4b4d06</t>
  </si>
  <si>
    <t>019840c60b5a83eb86a607ebfbacce01</t>
  </si>
  <si>
    <t>cargo_6acd2865f84643ed98fbcb00e5d50dd3</t>
  </si>
  <si>
    <t>01984004dfd88141bbd7ce6025774301</t>
  </si>
  <si>
    <t>cargo_25a097ea3828423b84f8f4d72f15596f</t>
  </si>
  <si>
    <t>01984190b74d846aa2e281d2c7eff901</t>
  </si>
  <si>
    <t>cargo_6af006d72e0d4038bbf281ad50534d46</t>
  </si>
  <si>
    <t>01983fb0ac3a868789fe2a5ca879ef01</t>
  </si>
  <si>
    <t>cargo_30ec0abfac6b4f048a840b8232ce29b6</t>
  </si>
  <si>
    <t>019841db48ae80c39dc265a035be0c01</t>
  </si>
  <si>
    <t>cargo_c8dd36e6adbe47aea522d13ab58405c7</t>
  </si>
  <si>
    <t>01984080a8ee81ffb3295a908a010701</t>
  </si>
  <si>
    <t>aecea4a63f66e53fa4565d1691b1595d</t>
  </si>
  <si>
    <t>0198405db0448694991bd4c74a8bee01</t>
  </si>
  <si>
    <t>77710b26421a2e5489f66d7e57b9e6ba</t>
  </si>
  <si>
    <t>0198406b7f028034b377f572e7102701</t>
  </si>
  <si>
    <t>cargo_0dd885057dfc4db4b8b0dbd32a797377</t>
  </si>
  <si>
    <t>019840a7fcc2867884a30b2e61e6d201</t>
  </si>
  <si>
    <t>cargo_152025d272ea449e84a737fca7ae2627</t>
  </si>
  <si>
    <t>01983fee22f183a9bc0e77fec5616101</t>
  </si>
  <si>
    <t>cargo_787de783f5664df59b647989b28ccfba</t>
  </si>
  <si>
    <t>0198403eafac8775a37d41f70c417c01</t>
  </si>
  <si>
    <t>cargo_a16c98d9281049a7acee2a3dfad5533f</t>
  </si>
  <si>
    <t>01984106094083d9b15d9d3206b23501</t>
  </si>
  <si>
    <t>cargo_da1c0529b4be4850852b8ea8a2f77d03</t>
  </si>
  <si>
    <t>01984112598582f889b6f6b5468a2401</t>
  </si>
  <si>
    <t>cargo_9ed4593ca8a3462bb70d58869a9dd049</t>
  </si>
  <si>
    <t>019840c817c78490828b33b3b6504d01</t>
  </si>
  <si>
    <t>cargo_01a6a29f1c2e4dd6b77fa02c0c41b6a8</t>
  </si>
  <si>
    <t>019841d514cc879eaf0e59ac4d913701</t>
  </si>
  <si>
    <t>cargo_9fb111ce06f943d099920cbd18691b2e</t>
  </si>
  <si>
    <t>01984223f9c0870d89374f3f21dbe901</t>
  </si>
  <si>
    <t>cargo_0e2d421a73b44676baeb458fa3f65df5</t>
  </si>
  <si>
    <t>019840bfc9298662a59ab182307c0401</t>
  </si>
  <si>
    <t>9302f6950e93eac99cda0ecea0b45c61</t>
  </si>
  <si>
    <t>0198428da9b88145b0012ce62bc3a401</t>
  </si>
  <si>
    <t>cargo_ad7e999a4f664aba90cac9d05f60efbf</t>
  </si>
  <si>
    <t>019841d914f38535a8b04694476fd901</t>
  </si>
  <si>
    <t>cargo_d548d873cdcf4e2f8d63f84373fd47ed</t>
  </si>
  <si>
    <t>019840685f138704be473e54dfc60a01</t>
  </si>
  <si>
    <t>d424a6d9888e168f8bbd21ee70c87aa4</t>
  </si>
  <si>
    <t>0198416cf7298088a19557b8fbaea801</t>
  </si>
  <si>
    <t>cargo_3987a40f55dc4074a12de62a09909e91</t>
  </si>
  <si>
    <t>019841e4e83380c4ad61a2ff5b8c9c01</t>
  </si>
  <si>
    <t>cargo_6cb6959b8d2d4306a993fdde4b1a01f8</t>
  </si>
  <si>
    <t>0198403ba39b857faa5bde88a7a39a01</t>
  </si>
  <si>
    <t>cargo_b29a44d0cb7c435caa498f3fb65bb082</t>
  </si>
  <si>
    <t>019841f217498081b33d76ff7bd1db01</t>
  </si>
  <si>
    <t>cargo_c9b35eeb96274c8cae867bd5447a9504</t>
  </si>
  <si>
    <t>0198402588b785408628f3758a080401</t>
  </si>
  <si>
    <t>a5938a03db59babeafbf47d3da74b0d7</t>
  </si>
  <si>
    <t>0198401cfeb7858c8c61511032dffe01</t>
  </si>
  <si>
    <t>cargo_123280caa1c54441828c873b689c250c</t>
  </si>
  <si>
    <t>01983fcfe37484e8ac041a4489613201</t>
  </si>
  <si>
    <t>cargo_d2d3fc9eaa5547b190c3314c3d83fc86</t>
  </si>
  <si>
    <t>0198412b434687f29934c7518a2a4f01</t>
  </si>
  <si>
    <t>cargo_23931000b17246d99db80808b8783a4c</t>
  </si>
  <si>
    <t>019841c1bd21807b9af3aee74d77b801</t>
  </si>
  <si>
    <t>cargo_17f40b3e1b87451493de8da489776669</t>
  </si>
  <si>
    <t>01984029d160847580d0cb6ca54e6f01</t>
  </si>
  <si>
    <t>cargo_1b7219fde3964801b722f3bb78c1b18f</t>
  </si>
  <si>
    <t>0198408c0a1285e0ad3282dbf7a75f01</t>
  </si>
  <si>
    <t>cargo_8925c126150f48eca399e06ea078716e</t>
  </si>
  <si>
    <t>01984124abed8249831f4cfbe23fe701</t>
  </si>
  <si>
    <t>cargo_dd2e1d1c2a5a4bc1970c58c4164a8120</t>
  </si>
  <si>
    <t>0198404f5479877694ff8069f4e93601</t>
  </si>
  <si>
    <t>cargo_51750fa0307d4af0ac95ce75033b51bd</t>
  </si>
  <si>
    <t>0198411b2979834abbf637b336c6ef01</t>
  </si>
  <si>
    <t>cargo_1ea75f31fb6b49ecbd12d56122af37cf</t>
  </si>
  <si>
    <t>0198407efc48813ba823f2ae7c723401</t>
  </si>
  <si>
    <t>55ebdb3b8ecbc4469916f0c49c8f0a2e</t>
  </si>
  <si>
    <t>01984209d352877d96280da9085d3701</t>
  </si>
  <si>
    <t>cargo_c1a002eed4f24f6baff9b805db23e0d2</t>
  </si>
  <si>
    <t>019840e1b0b980a288c3a08e03981201</t>
  </si>
  <si>
    <t>cargo_d85047784540468c94b37300459b5d73</t>
  </si>
  <si>
    <t>0198410f5b18853290d303ae5ed45d01</t>
  </si>
  <si>
    <t>df00a681f027b4b6a81d71d7f8fd6bfd</t>
  </si>
  <si>
    <t>019840866b02803d939c50e04b6c4b01</t>
  </si>
  <si>
    <t>cargo_22990157c554431cbf50ad12357ae914</t>
  </si>
  <si>
    <t>01984179cf0b8150a533c8de3c33e501</t>
  </si>
  <si>
    <t>cargo_03fbc4919fc44beb9807fd7d732200c2</t>
  </si>
  <si>
    <t>01984173c4b083b9b8e030d00fa88001</t>
  </si>
  <si>
    <t>cargo_e66224f844ef478994f1cece01506583</t>
  </si>
  <si>
    <t>019841b6c3fb81d49d976fe309a2d301</t>
  </si>
  <si>
    <t>cargo_daafb795a8f148819eb9d2a7a3b43dba</t>
  </si>
  <si>
    <t>0198404b24e285f3a8d0c48f978b5e01</t>
  </si>
  <si>
    <t>cargo_fcc888f780214ef383d589f7d52f1feb</t>
  </si>
  <si>
    <t>01984095111284019522b4c71a470c01</t>
  </si>
  <si>
    <t>cargo_f700fbd83a6f4e789bf577d3982895ff</t>
  </si>
  <si>
    <t>019841284062843cb19e0ec45674bd01</t>
  </si>
  <si>
    <t>cargo_eff75d437b1f4b8a85b10049a66a4a97</t>
  </si>
  <si>
    <t>0198419848fc87a594a99c693fa83e01</t>
  </si>
  <si>
    <t>cargo_1a7400813cc3406e8ee859c746126fed</t>
  </si>
  <si>
    <t>01984032794f801b93236e3b9541c901</t>
  </si>
  <si>
    <t>cargo_d0e73b15d9d0461e9505b2d11b70e809</t>
  </si>
  <si>
    <t>0198403d0c0f87169e58d3d4dd946c04</t>
  </si>
  <si>
    <t>cargo_1a33f1352e034f7684616c90dc749dfe</t>
  </si>
  <si>
    <t>0198413f05038302a664787771f8d204</t>
  </si>
  <si>
    <t>cargo_841d047fa5fb4240a90c54b341a37f86</t>
  </si>
  <si>
    <t>019840ce0ea0848d82713c125af1a201</t>
  </si>
  <si>
    <t>9dd415754e8ab63ea45972771e2c377d</t>
  </si>
  <si>
    <t>019840c1d3ee82dd8757a09479ca9a01</t>
  </si>
  <si>
    <t>cargo_a6087d1c03c64ea684c9582e9e7cf82e</t>
  </si>
  <si>
    <t>01984136e39882b6adfd94a0b603de01</t>
  </si>
  <si>
    <t>89eeb919f658cedba574383bc8858185</t>
  </si>
  <si>
    <t>0198407511d484d09b8cad892b88db01</t>
  </si>
  <si>
    <t>cargo_c571b7e70ba54f8eb094eff795156a24</t>
  </si>
  <si>
    <t>019840f910fc80488cc481b241950f01</t>
  </si>
  <si>
    <t>dd7d0ee640e3d3f9881ce245ad7fd4c5</t>
  </si>
  <si>
    <t>01984131c6aa86a8a0aa6810d4d84a01</t>
  </si>
  <si>
    <t>76f66a0968e1ed7da13ac6ee1f5679a0</t>
  </si>
  <si>
    <t>019840b6907680488af9826828f25601</t>
  </si>
  <si>
    <t>cargo_40562c7c38394cd89a2696d0d6501149</t>
  </si>
  <si>
    <t>01984068df5383c885b2b8b57bf22d01</t>
  </si>
  <si>
    <t>cargo_20ee9948b4b34f2389fb04cff95a8ade</t>
  </si>
  <si>
    <t>019840f9985883ac836dca2761f7a901</t>
  </si>
  <si>
    <t>cargo_099318f60b5e4776b4ea656caa01f5b1</t>
  </si>
  <si>
    <t>01984182451d823ab829e8e6a3cdd801</t>
  </si>
  <si>
    <t>cargo_dbc24132253b461888a9710e0547ab66</t>
  </si>
  <si>
    <t>01983ff5215a87f486763857559d2b01</t>
  </si>
  <si>
    <t>cargo_da722a886a864d199f03ef962d59706a</t>
  </si>
  <si>
    <t>019840eb797c81a0beaeb9b28630c901</t>
  </si>
  <si>
    <t>cargo_06e81fca958c485a87798354b22e79e6</t>
  </si>
  <si>
    <t>019841929c21873cb2e57e46f5668c02</t>
  </si>
  <si>
    <t>cargo_ae8341d4fe52496897315f558cf287b2</t>
  </si>
  <si>
    <t>01984166ee2f8293836a72bbcbf16801</t>
  </si>
  <si>
    <t>cargo_6cee38821085474ebfc1fd51b5db66a8</t>
  </si>
  <si>
    <t>0198408e56fa852fbe412b9163c11a01</t>
  </si>
  <si>
    <t>cargo_aabd2d1a53154baa816d5f70ca0866a9</t>
  </si>
  <si>
    <t>019840f4a29687a0beff2c3954c60701</t>
  </si>
  <si>
    <t>cargo_56d71e0dae9c44919b0bd332c2655750</t>
  </si>
  <si>
    <t>019840972c6a8041ad1936e026bac901</t>
  </si>
  <si>
    <t>cargo_3be028150b7d4c52bde3c707414a4f0d</t>
  </si>
  <si>
    <t>01984070d67883a99a2d1b8a4b808301</t>
  </si>
  <si>
    <t>cargo_f6eee6b9cafe464f83f57bb8ce925ac9</t>
  </si>
  <si>
    <t>01984028e3ef860290c8c656c70d8e01</t>
  </si>
  <si>
    <t>92aa48708653c13ca554195de49e8301</t>
  </si>
  <si>
    <t>01984136d909831f8cb97ea9f4795f01</t>
  </si>
  <si>
    <t>cargo_fba9aa611b1249bea67eea85e348807f</t>
  </si>
  <si>
    <t>0198406c7add807d8c00e7860a446b01</t>
  </si>
  <si>
    <t>cargo_a005b46b0c5341b39061442d57ee657b</t>
  </si>
  <si>
    <t>0198407f54d9844dbd1f82d70e2bf101</t>
  </si>
  <si>
    <t>cargo_5c3bf4aa7e11406384f31dc5d6ec4f03</t>
  </si>
  <si>
    <t>0198413e9dbd80a8ac4463abe3696b01</t>
  </si>
  <si>
    <t>cargo_501738bf3cab49c99eac1e1ebee7c70e</t>
  </si>
  <si>
    <t>0198408133fe85cf965c6ec3788d1001</t>
  </si>
  <si>
    <t>cargo_66f745eb22544471abec11d881f36b1b</t>
  </si>
  <si>
    <t>019840fc993a83e2abacd622e594c302</t>
  </si>
  <si>
    <t>cargo_edcf60c56e974759b9b755dd9e600211</t>
  </si>
  <si>
    <t>019840c5879c83a4989a554735e1a801</t>
  </si>
  <si>
    <t>cargo_9da08283ca6646ce8504dc8f2df044d9</t>
  </si>
  <si>
    <t>01983fe47308800d8465c089a04e1501</t>
  </si>
  <si>
    <t>d0e5fb1c92b18299a7e75865b086c19e</t>
  </si>
  <si>
    <t>0198422a0f07815ca89a30d955fb6001</t>
  </si>
  <si>
    <t>cargo_b039673d919644cd9757d0de71a8d46f</t>
  </si>
  <si>
    <t>019841991abc86dbb59d06bea2ac8801</t>
  </si>
  <si>
    <t>cargo_ac33d4363bc041368e711030bff2f597</t>
  </si>
  <si>
    <t>01984196537082c6ba5b7b4ba04fd401</t>
  </si>
  <si>
    <t>e4d03cefb8112252815bfae7e1e416d5</t>
  </si>
  <si>
    <t>0198413c188b815ab4d386b92416c801</t>
  </si>
  <si>
    <t>cargo_70b96d9e22ab4bf981c1c7492d941ab0</t>
  </si>
  <si>
    <t>0198404dac01859481e0ec6102421101</t>
  </si>
  <si>
    <t>f8e5ac1f992ac6ceb3764c1dd5f65c99</t>
  </si>
  <si>
    <t>01984296077f84a0b2a9861edc079901</t>
  </si>
  <si>
    <t>995bb0cde1623b03882f12ed388564a7</t>
  </si>
  <si>
    <t>01984229d0d486e188b09650f12e4201</t>
  </si>
  <si>
    <t>cargo_00bc87ccf92445199c236179ffe44b84</t>
  </si>
  <si>
    <t>019840e26ee1859fbdd7146f1f5b4801</t>
  </si>
  <si>
    <t>cargo_a97f312698e64fbf85b5e7359ae7737c</t>
  </si>
  <si>
    <t>019841990c54858aac2aee4357d10001</t>
  </si>
  <si>
    <t>cargo_8c4b8fe21d65490a89515b835edeb53f</t>
  </si>
  <si>
    <t>01984013d29f8760b213a5742f852f04</t>
  </si>
  <si>
    <t>cargo_0702e9d292a8461e8dd91c5907e3049a</t>
  </si>
  <si>
    <t>0198408ce456833ea896998fce8e9801</t>
  </si>
  <si>
    <t>cargo_fcf1023be6244f29991e9d20c9998bdc</t>
  </si>
  <si>
    <t>0198414c2d02816d8e92ad4a6a9ba801</t>
  </si>
  <si>
    <t>cargo_e666e752b4d34248a347bcc2e1f97962</t>
  </si>
  <si>
    <t>019841b883b8877e98992d14f36c5701</t>
  </si>
  <si>
    <t>cd97875a4965bb9dac02c536e4aa9470</t>
  </si>
  <si>
    <t>0198413c5b2883219a46a66877368801</t>
  </si>
  <si>
    <t>cargo_09121f1ded2a48b2a2860df1a5feedc0</t>
  </si>
  <si>
    <t>0198401e262d810abfe261206ff83d01</t>
  </si>
  <si>
    <t>cargo_c1b586e3e7c242cf8e874433660d2cce</t>
  </si>
  <si>
    <t>019841e0f0de81b7ac0efe629b17a901</t>
  </si>
  <si>
    <t>cargo_583849c33631480e949cd4e070cf74bc</t>
  </si>
  <si>
    <t>01984073dfda87a7b3b564a8cf047d01</t>
  </si>
  <si>
    <t>cargo_bb9a92999fd2424983f2fca6d7b2344c</t>
  </si>
  <si>
    <t>0198417649c48310a5405b070c434801</t>
  </si>
  <si>
    <t>cargo_f27d57e8368a45e4bf4d236928953b47</t>
  </si>
  <si>
    <t>0198407da1d084cea79beac000ae2001</t>
  </si>
  <si>
    <t>cargo_2c3f64cac7f44b12895529d91d52c2cb</t>
  </si>
  <si>
    <t>0198412c75b88613b868cf9f9ebfe501</t>
  </si>
  <si>
    <t>cargo_006c592ac1054eef88bbfff31843ac84</t>
  </si>
  <si>
    <t>01984052559e83078edffe363d19b401</t>
  </si>
  <si>
    <t>cargo_63d04bf2ba904f32bc1ecf1958895a1d</t>
  </si>
  <si>
    <t>0198402a3f84858799409e5a5eb9d901</t>
  </si>
  <si>
    <t>cargo_1d5e7cf73dc04d12a8ddfc4a8d608aa4</t>
  </si>
  <si>
    <t>019840ddadec8295a647c5cfa2854804</t>
  </si>
  <si>
    <t>cargo_afeb7b0c4a164d278674deffc01ac270</t>
  </si>
  <si>
    <t>019840e82ad0803088c4c69064ed0b01</t>
  </si>
  <si>
    <t>cargo_c6d3f7f777d84b92bfccba2df27e6c43</t>
  </si>
  <si>
    <t>0198410250118232bd37d6bd3be30104</t>
  </si>
  <si>
    <t>a3ee8788638c1817a7e8ecdf56315a06</t>
  </si>
  <si>
    <t>0198402f7a658426b71691221163ee01</t>
  </si>
  <si>
    <t>cargo_6c8fddcfe80b4fae988d3fe7cac1f5d6</t>
  </si>
  <si>
    <t>019840bd937481efb470a7ee5554e001</t>
  </si>
  <si>
    <t>fdf0cbe35df7353ea4dbed0e22b391f2</t>
  </si>
  <si>
    <t>019841420554826da8d3782ef9182d01</t>
  </si>
  <si>
    <t>cargo_91cd58fada6e424fa4729e4354b8d521</t>
  </si>
  <si>
    <t>019840c2b72c873bb4b5fc4132520601</t>
  </si>
  <si>
    <t>cargo_692f20c54e2f4d93831e7f172dfa7fc1</t>
  </si>
  <si>
    <t>019841ed9c5280e48687d851c19edc01</t>
  </si>
  <si>
    <t>cargo_f6b6f1cb99224a2f80854758065a5787</t>
  </si>
  <si>
    <t>019840fb1d008648b648b641e8893701</t>
  </si>
  <si>
    <t>73effc97e0bd21c89a7ef40da56e498b</t>
  </si>
  <si>
    <t>019841ea1bc981a29a71fc5e86bf7e01</t>
  </si>
  <si>
    <t>cargo_9693cc4b2ac142ef825e59551ecd2541</t>
  </si>
  <si>
    <t>0198408af85a84fb91bf0c627560ae01</t>
  </si>
  <si>
    <t>cargo_5d8bfbe239b9434a8225484fc5370e91</t>
  </si>
  <si>
    <t>019840ab888383d79abf5c3c2cbb1e01</t>
  </si>
  <si>
    <t>cargo_b4d9fbbaa886442f95528302472c2acf</t>
  </si>
  <si>
    <t>0198402088fb87e6bc9296805cba1001</t>
  </si>
  <si>
    <t>cargo_7bf9df0594c44778b622c7d0fac9c038</t>
  </si>
  <si>
    <t>019840defbca8787a17b4e6806b4c601</t>
  </si>
  <si>
    <t>cargo_aa7776d977d14379984be2fd3818f732</t>
  </si>
  <si>
    <t>0198406b572a845d889cd3e30bd59001</t>
  </si>
  <si>
    <t>cargo_cc9d5f4403604056b12fa964919e0f99</t>
  </si>
  <si>
    <t>01984090e41580f2a40740931c814a01</t>
  </si>
  <si>
    <t>cargo_304bc4cf3188432782afca93dc1c4820</t>
  </si>
  <si>
    <t>01984115e6538322a9a8c299638ea701</t>
  </si>
  <si>
    <t>cargo_2ea4e0e7fd6643b79be908af25d03263</t>
  </si>
  <si>
    <t>019841b31ef985ae9f5695dd09681a01</t>
  </si>
  <si>
    <t>cargo_a57aa12f1df941a3b24a5924cc9f1c4d</t>
  </si>
  <si>
    <t>01984040ad97853da33feab5225a5801</t>
  </si>
  <si>
    <t>cargo_86866423ca5447c88947dba7f6a45909</t>
  </si>
  <si>
    <t>019841ec1e39844c92c16916bced0f01</t>
  </si>
  <si>
    <t>cargo_6f18552af2a94fe9bcdd19456c9e5373</t>
  </si>
  <si>
    <t>019840693d2b8706a5f29f45ff98a901</t>
  </si>
  <si>
    <t>cargo_d91c62982e2a41ab98974a0f4c3b5e16</t>
  </si>
  <si>
    <t>0198400946d484f0b06949cadd837401</t>
  </si>
  <si>
    <t>f604b3693b4f8b14a4b7f5638d886de6</t>
  </si>
  <si>
    <t>01984101f66385d08aef5d5fc8fbd901</t>
  </si>
  <si>
    <t>cargo_e464d42c29404919832cebb6d53d96c4</t>
  </si>
  <si>
    <t>01983ffaa71b8314b8f714a34ebfe901</t>
  </si>
  <si>
    <t>cargo_0702e8bc027644a9be1daedea8ec0941</t>
  </si>
  <si>
    <t>019841154a4886758ac3fc7af5773601</t>
  </si>
  <si>
    <t>711baa00ddafcc288e11b47e5c90ed87</t>
  </si>
  <si>
    <t>0198404e545d83a9a4922b6476749301</t>
  </si>
  <si>
    <t>cargo_da0509c8b1a140daac53a0bbc3920288</t>
  </si>
  <si>
    <t>019841a02918840fb73ce06bc3994304</t>
  </si>
  <si>
    <t>cargo_60470906de604b318b4d610236074890</t>
  </si>
  <si>
    <t>019840152d9f832786397e7569abc501</t>
  </si>
  <si>
    <t>3807bace9f751909ae1862134a56347b</t>
  </si>
  <si>
    <t>0198411f36528124b35d16be81a3d101</t>
  </si>
  <si>
    <t>cargo_a77c62ed5429433c9cc3e3c640fcf6da</t>
  </si>
  <si>
    <t>019841598e9287a59c1be3578291ab01</t>
  </si>
  <si>
    <t>cargo_01b022be486d4bcd9500ab02d1099d42</t>
  </si>
  <si>
    <t>019840f322ae82f58d75ddcf9c03eb01</t>
  </si>
  <si>
    <t>cargo_d619d48474024d14bf8e942532fbbd12</t>
  </si>
  <si>
    <t>019841d5e72e81b3b554e33b7c451201</t>
  </si>
  <si>
    <t>cargo_69df1dd18c91459d88ad801efbde453d</t>
  </si>
  <si>
    <t>01984081209c815da39e9be2b8b38601</t>
  </si>
  <si>
    <t>cargo_d849e4402ed748dfbb13c0e937f98a16</t>
  </si>
  <si>
    <t>019841cd7a8b81b5b07d58d89034aa01</t>
  </si>
  <si>
    <t>cargo_f4711e799a6a4237a619e616ad577ca0</t>
  </si>
  <si>
    <t>01984159169682c99afd2985c5cfa901</t>
  </si>
  <si>
    <t>cargo_f3195735d75844f482e24ee6de1d1a64</t>
  </si>
  <si>
    <t>0198408a383f85e3bfe0632b859a3001</t>
  </si>
  <si>
    <t>cargo_1b1673c3c08b41b3af94a1167eec5aca</t>
  </si>
  <si>
    <t>01984126e30482ddb5a3b39d52877f01</t>
  </si>
  <si>
    <t>6ac8a977b07ed919bf62cb4af3398339</t>
  </si>
  <si>
    <t>019840ad500a8109b83078fd558dbf01</t>
  </si>
  <si>
    <t>cargo_b0dcfe5e0af44b0ba1368b0988396c9d</t>
  </si>
  <si>
    <t>01984208a37685c0bb482565db295801</t>
  </si>
  <si>
    <t>cargo_709fd7dd72bc4db89a6326ca6605d35e</t>
  </si>
  <si>
    <t>0198424dd61280739a98fcc66808e201</t>
  </si>
  <si>
    <t>cargo_3e394c249a8c4cf0a5704efe1a143c62</t>
  </si>
  <si>
    <t>0198406e699f8389b635dcf98e47df01</t>
  </si>
  <si>
    <t>cargo_f7c9ffaf857b492f8405969d260eb369</t>
  </si>
  <si>
    <t>019842366a0f81c095cb7964091f8101</t>
  </si>
  <si>
    <t>52cf92baee3312f28d2518cd7a348e2b</t>
  </si>
  <si>
    <t>0198403e90068419bfd676b673a37b01</t>
  </si>
  <si>
    <t>cargo_06bb3f6eb3ff45f29c365537432eb359</t>
  </si>
  <si>
    <t>019840cd37bf8347a7c7dd110683c901</t>
  </si>
  <si>
    <t>cargo_08040c8a92244a478d80bdb7847a3958</t>
  </si>
  <si>
    <t>019840edd6e38222a9f7594d012c7901</t>
  </si>
  <si>
    <t>cargo_8ddcd6584abb415c8b6779c6e3afd936</t>
  </si>
  <si>
    <t>0198413ecdd48399a212becc6e44b701</t>
  </si>
  <si>
    <t>cargo_654d0c84f8d147ccb5c7172469f428fa</t>
  </si>
  <si>
    <t>019840a53afc86f08f51bb63f93a7001</t>
  </si>
  <si>
    <t>cargo_9b017d056c3946869e7deea4561c4e6f</t>
  </si>
  <si>
    <t>019840115b9785198eb45906d0701a01</t>
  </si>
  <si>
    <t>cargo_df74a3159c62469f939eb0b8052ebb81</t>
  </si>
  <si>
    <t>019840e7896d82dba0b744b58b13c401</t>
  </si>
  <si>
    <t>cargo_505eaf8d461047c59181ec91f40abac9</t>
  </si>
  <si>
    <t>0198402f9407802283b330a5f7362401</t>
  </si>
  <si>
    <t>cargo_f0b9517da56c497eb7177ad536e69598</t>
  </si>
  <si>
    <t>019840d78e2783259258c10c337d8f01</t>
  </si>
  <si>
    <t>6c6416279f75c7a09ac6354091c66afd</t>
  </si>
  <si>
    <t>019840cf2970870a8b0ea38e96256602</t>
  </si>
  <si>
    <t>4fe42d7f5b8bd878bb293ce736868f34</t>
  </si>
  <si>
    <t>0198412d13b38058b59f498f80fda201</t>
  </si>
  <si>
    <t>cargo_6cd4af028e7c4c2cb0edbcc2eb9a2954</t>
  </si>
  <si>
    <t>0198418d1dcd81499930203c810f1201</t>
  </si>
  <si>
    <t>cargo_8b0a34131f4643f8b22fd1fa54f332f3</t>
  </si>
  <si>
    <t>01984224494f86328ad603316400b601</t>
  </si>
  <si>
    <t>cargo_b7daf9e2a55d41248d053f1d64d15820</t>
  </si>
  <si>
    <t>019841d228a781c987c09a3c0e08f401</t>
  </si>
  <si>
    <t>cargo_8425e8167e6f413eafa25aaf6576df3a</t>
  </si>
  <si>
    <t>0198418e0d98811e804afa69cd60dd01</t>
  </si>
  <si>
    <t>cargo_188884da0ed14dac838bb07a0080dd84</t>
  </si>
  <si>
    <t>01984146fc8381dcbfae389401ae7a01</t>
  </si>
  <si>
    <t>440196e1fa0adab2a8f8d1766c8f3a02</t>
  </si>
  <si>
    <t>01984056fe6f8446ba1ea5bd2f3fef01</t>
  </si>
  <si>
    <t>cargo_7e950b6ba28e40ae9a3c183d4059aee9</t>
  </si>
  <si>
    <t>0198426164d28077bd86163fafac4c01</t>
  </si>
  <si>
    <t>d3e8933d6a3dbf33a33591921b19e760</t>
  </si>
  <si>
    <t>0198408f4ff285009438775cb129a901</t>
  </si>
  <si>
    <t>cargo_05cd0c32718e45c4bf18ca559c442d10</t>
  </si>
  <si>
    <t>0198417e96d782cc84d1ddf16feb5501</t>
  </si>
  <si>
    <t>cargo_d9c8be0eedf64d9ea7210dc6bdfe6dd8</t>
  </si>
  <si>
    <t>0198401ea25a81178a0c31c8fc266201</t>
  </si>
  <si>
    <t>cargo_17fe4149ea2b40f999e744e002cb6e1e</t>
  </si>
  <si>
    <t>0198407ab0c9804f8f95daa37c960504</t>
  </si>
  <si>
    <t>cargo_8d8e96f44fc541deb7366cda4e642faf</t>
  </si>
  <si>
    <t>019840ce03b187cabadbdd4778b61301</t>
  </si>
  <si>
    <t>cargo_10aade4e14634cfc88b43cc587cba9b0</t>
  </si>
  <si>
    <t>0198410259a283a9b9e3a0c7a11d5901</t>
  </si>
  <si>
    <t>cargo_35cad485abcd4be48b3a386a68cf3628</t>
  </si>
  <si>
    <t>01984018d6bf8292a8f65d7c4d8e7904</t>
  </si>
  <si>
    <t>cargo_323fb4bb01f849158820f85993ae59df</t>
  </si>
  <si>
    <t>0198409d316587c9a173c4677e704401</t>
  </si>
  <si>
    <t>cargo_86edea957e31443f9d45d379101777c8</t>
  </si>
  <si>
    <t>01984108fc3280fa98eaa5f99f880b01</t>
  </si>
  <si>
    <t>cargo_ce7bfe84b3bd45f0bcd089b76fbcfdec</t>
  </si>
  <si>
    <t>0198408cf0bb8623ba7e79294e908701</t>
  </si>
  <si>
    <t>cargo_e37b8f8e3d144a07a376608adec114f9</t>
  </si>
  <si>
    <t>019841340f918003b2f7ffccc080b501</t>
  </si>
  <si>
    <t>cargo_51aef6bf24754469a926488f3d56f95f</t>
  </si>
  <si>
    <t>0198425e0a6f84b39f6469638d753f01</t>
  </si>
  <si>
    <t>cargo_3a922b6efdeb496aa1422c27dcc7ecef</t>
  </si>
  <si>
    <t>019840488b4287e8ab2cf34a2f52fa01</t>
  </si>
  <si>
    <t>cargo_91e8b7b1b3294b5ca974338b99ee8cda</t>
  </si>
  <si>
    <t>01984079f45f830da354ee783a068e01</t>
  </si>
  <si>
    <t>cargo_305609cae992482c973666353856b221</t>
  </si>
  <si>
    <t>01984096b515826ea7f7c0e116ff7f01</t>
  </si>
  <si>
    <t>cargo_2cc3323eee774da987d49ec683db581e</t>
  </si>
  <si>
    <t>019840702b5985d48774adeaa03ead01</t>
  </si>
  <si>
    <t>cargo_37524655fe0a4b24b2bdcb80657a791d</t>
  </si>
  <si>
    <t>01983ff5207580b2ad97e92f5c4e9c01</t>
  </si>
  <si>
    <t>a2f32ed403bdb7e684fdbc6b62ec8403</t>
  </si>
  <si>
    <t>01984127e4f784059bdbaff1a2d7ad01</t>
  </si>
  <si>
    <t>cargo_4e27b679b5324baf8cf507f3d1864a5b</t>
  </si>
  <si>
    <t>0198413a2067820ea033d851d6af4e01</t>
  </si>
  <si>
    <t>cargo_aa7edbdf4c6447e5a068846f64eb274a</t>
  </si>
  <si>
    <t>019842754835838daa46147d25b35901</t>
  </si>
  <si>
    <t>7ba250273389c8fcbbd28f6723b2be5a</t>
  </si>
  <si>
    <t>01983fe6b111801a9c4d154fc290ca01</t>
  </si>
  <si>
    <t>cargo_b7e5084b962540a6a6990f3b2864f592</t>
  </si>
  <si>
    <t>019842bd021880cebb21a4f5ed509701</t>
  </si>
  <si>
    <t>d36a81c92ce52a8395d5940921f9ce1e</t>
  </si>
  <si>
    <t>01984264c31e83668c78e272d187f401</t>
  </si>
  <si>
    <t>cargo_4054b04efa2b43c0854ca37d328c860d</t>
  </si>
  <si>
    <t>0198406bf3978015a1052131d08e0201</t>
  </si>
  <si>
    <t>cargo_a150b29f799c4f0b943188f9eeb65699</t>
  </si>
  <si>
    <t>0198406e56c286f2bcbe17c129dfef01</t>
  </si>
  <si>
    <t>cargo_49e3a59ff63f40d6a1bc1212a6e71941</t>
  </si>
  <si>
    <t>019840b8e0de8242a0887cc56afca701</t>
  </si>
  <si>
    <t>e48049ac16f283c89344737dbf0fb880</t>
  </si>
  <si>
    <t>0198405dc7048412beffcb40dc4b9101</t>
  </si>
  <si>
    <t>cargo_4b4454772ccb4142b2d91e99cd9a0700</t>
  </si>
  <si>
    <t>019841508b9384f88d5311f4d3d54301</t>
  </si>
  <si>
    <t>cargo_50b9714cc57d469d84a7ef4d184e0699</t>
  </si>
  <si>
    <t>0198406f7634815d9120fed84ab8e604</t>
  </si>
  <si>
    <t>cargo_6b733d6b90f647d0bcbb399eb897f310</t>
  </si>
  <si>
    <t>019840a931b1861a867a8b564b1ae204</t>
  </si>
  <si>
    <t>3541e901b142e782a0a34b610e9d6cee</t>
  </si>
  <si>
    <t>01983ff699af8002af5172433622e301</t>
  </si>
  <si>
    <t>cargo_507f3c3670c24559bea136df67ee9929</t>
  </si>
  <si>
    <t>019841a98804807ab3d8e2c149b80e01</t>
  </si>
  <si>
    <t>f3a325b21149d37fa740021713a88251</t>
  </si>
  <si>
    <t>019840f52eab82139a8f082721e89f01</t>
  </si>
  <si>
    <t>cargo_2a3f61b04cd948ce9806dbbdcd137f92</t>
  </si>
  <si>
    <t>01984230465281c7b7969b10ed2d8401</t>
  </si>
  <si>
    <t>6e4f0baa1b203aa0aba4058ca7c6c777</t>
  </si>
  <si>
    <t>019841b68dfd83d9849989a0b690d101</t>
  </si>
  <si>
    <t>cargo_09805f10685f414e84ed2970fd115bca</t>
  </si>
  <si>
    <t>019840c647c082f988a081f4de447c01</t>
  </si>
  <si>
    <t>35d29b61aff810fa9f4712cbe8710340</t>
  </si>
  <si>
    <t>019841113c6280ff8258c3782597d301</t>
  </si>
  <si>
    <t>cargo_9f7399094b6e477d951693cbe1b20109</t>
  </si>
  <si>
    <t>01984042570f87de8767dcbdd88ae801</t>
  </si>
  <si>
    <t>cargo_3677133516474fa0a39140ca433af84e</t>
  </si>
  <si>
    <t>01984181424e8591b11e27a9ed981201</t>
  </si>
  <si>
    <t>cargo_8b911e29702243d9969d9291c8f4c9ea</t>
  </si>
  <si>
    <t>0198413eaaa183448da93736254ce401</t>
  </si>
  <si>
    <t>cargo_5319d37b5dc14e4d86965afc4b09b66a</t>
  </si>
  <si>
    <t>0198403b3bd481b6b7cb87c42f723201</t>
  </si>
  <si>
    <t>cargo_f758765fca974e98986904c7d6e69124</t>
  </si>
  <si>
    <t>01984074894980e19a74ae527dde2101</t>
  </si>
  <si>
    <t>cargo_5a1d0d19ecfb425cb0d6394e10c57662</t>
  </si>
  <si>
    <t>019840b0ffd18299a001b608ef118401</t>
  </si>
  <si>
    <t>fc89b3c48b41e82f800fb03cfb5964c4</t>
  </si>
  <si>
    <t>01984123ef4585cfb38ccae39e7f1f01</t>
  </si>
  <si>
    <t>cargo_caccadc2fae84e0e99672e367924d786</t>
  </si>
  <si>
    <t>0198403d321d84adb7ced61616ee2f01</t>
  </si>
  <si>
    <t>cargo_e6296335def44afebf9d1f4147cb26bb</t>
  </si>
  <si>
    <t>0198408cb7648624aa70d31361a5e201</t>
  </si>
  <si>
    <t>193d72f1b254c8f7add9cc1e95ef3b2c</t>
  </si>
  <si>
    <t>0198405251d6840c9e729db128f0c701</t>
  </si>
  <si>
    <t>cargo_ab545450ec7e43b486735a8b51fcee3b</t>
  </si>
  <si>
    <t>01983fc214ac86f182eb02eba2855e01</t>
  </si>
  <si>
    <t>cargo_85cb762a93d74e119bdc08ba0083086d</t>
  </si>
  <si>
    <t>01984083102282b98e040c8855deea01</t>
  </si>
  <si>
    <t>cargo_53b364ef27dc43f5b49f47a601c20e40</t>
  </si>
  <si>
    <t>019840367f4a80c8b0c9a61aa7c6bc01</t>
  </si>
  <si>
    <t>cargo_7f616cb4bca842cf8e7a37ecae45cb3a</t>
  </si>
  <si>
    <t>0198418a227f827c8f4fa8b82559c200</t>
  </si>
  <si>
    <t>cargo_4653062de6514098a29db7cb41999c4f</t>
  </si>
  <si>
    <t>019841e4fb6183c6bd99ee3bfb2c0001</t>
  </si>
  <si>
    <t>cargo_51bf9906faab4581b3f340bd5c3c3317</t>
  </si>
  <si>
    <t>019841a6ebf386da924f4e307ed6c201</t>
  </si>
  <si>
    <t>cargo_819ecf7af4404679b41069847f00f4fd</t>
  </si>
  <si>
    <t>01984168f9f98639948ffe65fb10dd01</t>
  </si>
  <si>
    <t>cargo_40843deb004b4d2da3cbfcce8e0d9fdc</t>
  </si>
  <si>
    <t>0198415d9def85dfa23293e3006e1801</t>
  </si>
  <si>
    <t>cargo_6af13551b4544d999d12a287901a92c0</t>
  </si>
  <si>
    <t>01984015c3508180830bf4f5a1a73f01</t>
  </si>
  <si>
    <t>cargo_89cc4b5e35d34a86ad5634d33bcb48c3</t>
  </si>
  <si>
    <t>019840fd55848014aff52b47f72d2601</t>
  </si>
  <si>
    <t>cargo_5d601ced028f4f2f866467041c5df828</t>
  </si>
  <si>
    <t>019840fa867786fe83e7b0df742eef01</t>
  </si>
  <si>
    <t>cargo_665650917ba244b4beac8d149b4cdf80</t>
  </si>
  <si>
    <t>019841c1e54b804ea5030f4acc828201</t>
  </si>
  <si>
    <t>cargo_1f232ada33c84b21861175aeaff8fe12</t>
  </si>
  <si>
    <t>0198404962fd86068018c2abe14ab901</t>
  </si>
  <si>
    <t>cargo_96f85895f7b24deb88ac7e2348a07661</t>
  </si>
  <si>
    <t>019840acef48836da66796448f28c701</t>
  </si>
  <si>
    <t>cargo_16123ba9963642239ff4fac24d237dc1</t>
  </si>
  <si>
    <t>0198421703b283eea732596661d0b901</t>
  </si>
  <si>
    <t>cargo_6aaca3eca35e495ab8f852886b424326</t>
  </si>
  <si>
    <t>019841aedf8d83e5ad3979837c0b7501</t>
  </si>
  <si>
    <t>b6998dde66bf84769a0f9affb670595f</t>
  </si>
  <si>
    <t>019840b27bd38493887902f8f0afc501</t>
  </si>
  <si>
    <t>cargo_094db992a58f40fab462d4a03b82e77c</t>
  </si>
  <si>
    <t>0198411b53c98483a02c8e741db93001</t>
  </si>
  <si>
    <t>cargo_0ddb9b42a3fe4d939d44afda66347d03</t>
  </si>
  <si>
    <t>01984056e2c8867d8078426c5a1f7201</t>
  </si>
  <si>
    <t>cargo_bb477799b8c04b39bcd55ae743185765</t>
  </si>
  <si>
    <t>019840761b0584d7a2101afd54e70701</t>
  </si>
  <si>
    <t>401ea0e009abd979bab0ced1e8858086</t>
  </si>
  <si>
    <t>019840e75e29818998be7a4d75e5e501</t>
  </si>
  <si>
    <t>cargo_abbff8fa5468427b847352a9173c0d63</t>
  </si>
  <si>
    <t>01983fdb815b857ea3d643ea85d08b01</t>
  </si>
  <si>
    <t>cargo_14769beaabf64f2383a5ecf89b65c440</t>
  </si>
  <si>
    <t>01984085b76982ed8add06481cc86b01</t>
  </si>
  <si>
    <t>cargo_a527eb5742664a0fa6671d327868dcc6</t>
  </si>
  <si>
    <t>019840c245fa80cb96986aa7ca38a201</t>
  </si>
  <si>
    <t>cargo_d351686fe069460f8c58c21e74f671e6</t>
  </si>
  <si>
    <t>0198413ab7af80798db03959aa1fd701</t>
  </si>
  <si>
    <t>cargo_83f5e839d4a0420a9fca3b69ba80fae4</t>
  </si>
  <si>
    <t>0198415f43f786a2bde1e1a6b524cb01</t>
  </si>
  <si>
    <t>cargo_84ac1c9ec4d64b05b343fd4e3a12ba57</t>
  </si>
  <si>
    <t>01984099a65985a389f38a98e33d7d01</t>
  </si>
  <si>
    <t>4eb61e83c397b44dad75afd2c63e9069</t>
  </si>
  <si>
    <t>0198408caa7e874cb1279b79c98d5f01</t>
  </si>
  <si>
    <t>cargo_eff4da4ad6eb46ca941c928561b2ebd6</t>
  </si>
  <si>
    <t>019841f5f9bd8404b61109d75a900801</t>
  </si>
  <si>
    <t>cargo_f11e2c8a6e254f2db39bb2bc24e765c7</t>
  </si>
  <si>
    <t>01983fd9ce4683899686c4770e960801</t>
  </si>
  <si>
    <t>cargo_c040dae5990c4b72a5b9fc8b7adbdb3c</t>
  </si>
  <si>
    <t>0198404252ec8106b62231f69e075201</t>
  </si>
  <si>
    <t>809f77e6960a277d93e71adf604a51f5</t>
  </si>
  <si>
    <t>01983fda0a0982a1bd72b5f9e302c701</t>
  </si>
  <si>
    <t>cargo_87c2e25cf38f47339cc53b56a9557bb1</t>
  </si>
  <si>
    <t>019840b661ac87549845be598d1def01</t>
  </si>
  <si>
    <t>cargo_3e8f5d74fc3c4a3eb77fb0515651bf64</t>
  </si>
  <si>
    <t>019840a84297815b9d13f956e21d7001</t>
  </si>
  <si>
    <t>cargo_f32f45b65ba44129a0679ec3ccbb7a8e</t>
  </si>
  <si>
    <t>01984149230587028c6edee6d4ffc401</t>
  </si>
  <si>
    <t>cargo_e397b1aa42274902983bf2014ad267f1</t>
  </si>
  <si>
    <t>0198401f747283bda59b9572fa04e001</t>
  </si>
  <si>
    <t>cargo_2e785229117e46778d12c7b0652e2ca7</t>
  </si>
  <si>
    <t>019841b0ad228524b6b70d96e55a1a01</t>
  </si>
  <si>
    <t>cargo_875e23f774b64471b809db7263d9b038</t>
  </si>
  <si>
    <t>0198403df5c983aa8e880f89df603801</t>
  </si>
  <si>
    <t>ce32af3565f5140abca652845e0e6fdd</t>
  </si>
  <si>
    <t>0198410f4767873fa326abdbbc926a04</t>
  </si>
  <si>
    <t>9b0741a03c23c479987a1a9d820b30b5</t>
  </si>
  <si>
    <t>019840d0c5a385caa956854c2cb6ae04</t>
  </si>
  <si>
    <t>cargo_8a09a2487b6545e0839517c047381808</t>
  </si>
  <si>
    <t>01984126358c82fb8ab7c4d6c6ae8901</t>
  </si>
  <si>
    <t>cargo_c1c9b8d35bda44df8e90a2c426b407f5</t>
  </si>
  <si>
    <t>019840559cd281b487a6637b86bb9901</t>
  </si>
  <si>
    <t>cargo_be4494c2ef15426dbd8a42ee76ba340a</t>
  </si>
  <si>
    <t>019840b79a1681fa8b7941eac3601a01</t>
  </si>
  <si>
    <t>cargo_195e5db13e974961b50b82fbe0fecba5</t>
  </si>
  <si>
    <t>0198411b2d9b8348be0d55765f0fbd01</t>
  </si>
  <si>
    <t>cargo_9fe69abd29ff488cb703338fb1630409</t>
  </si>
  <si>
    <t>01984180481c831a96bff12ae5e8f901</t>
  </si>
  <si>
    <t>cargo_ae0f51c0114743e892f2d3038934b6c4</t>
  </si>
  <si>
    <t>0198417e82c982c5b309641f754ce801</t>
  </si>
  <si>
    <t>cargo_ad1ceca900654a61ae5393fec978217a</t>
  </si>
  <si>
    <t>019841f1d7e68197912134ca37eda801</t>
  </si>
  <si>
    <t>3ec1ce95cd58256bb36a45668c5b9115</t>
  </si>
  <si>
    <t>0198416058c785439a39df6ef73d4a01</t>
  </si>
  <si>
    <t>388a02db99938d74adb2c3ea149983b1</t>
  </si>
  <si>
    <t>0198423049b08142bef5b57c69122e01</t>
  </si>
  <si>
    <t>cargo_46b56ebf19754788bbb41e1482397245</t>
  </si>
  <si>
    <t>0198420a23828507b6e13a0f5f89a901</t>
  </si>
  <si>
    <t>cargo_146b29917a824f8fa070675776663d51</t>
  </si>
  <si>
    <t>0198411dd4c98368955d74b82fcb9601</t>
  </si>
  <si>
    <t>cargo_c613c0a4a83a4eb7bdf2a6ac3660ba37</t>
  </si>
  <si>
    <t>01984184d0cd808690870b883a340b01</t>
  </si>
  <si>
    <t>cargo_6b4a4c0368264ba289725c93401a81da</t>
  </si>
  <si>
    <t>019840e697b88231b25358dbafefc204</t>
  </si>
  <si>
    <t>cargo_5ff1b2ce595849ba89d0f39178491064</t>
  </si>
  <si>
    <t>0198404ba5d88587920e60d1185d3501</t>
  </si>
  <si>
    <t>cargo_54e61187fee14ee39d505dae3e5ee6a9</t>
  </si>
  <si>
    <t>019840432ee6878fb3f077200bfa2001</t>
  </si>
  <si>
    <t>ce43d6a595a918bea75de13df618eebb</t>
  </si>
  <si>
    <t>019840f6cf2e85c1bf833ae328f0fc04</t>
  </si>
  <si>
    <t>cargo_1741189a778547ffa341a0e7f54881c8</t>
  </si>
  <si>
    <t>019841401c58879d9b244cd893104001</t>
  </si>
  <si>
    <t>cargo_ebd760b5a53347009931ca8951c17821</t>
  </si>
  <si>
    <t>01984053651081ecb0e7999a40d74201</t>
  </si>
  <si>
    <t>cargo_fc63b107a5344874918bff75cb64bdd7</t>
  </si>
  <si>
    <t>019840e21a6f875c87efaa54ab405801</t>
  </si>
  <si>
    <t>cargo_961ae088d9fe475b8e2476480a0c9aa3</t>
  </si>
  <si>
    <t>0198422b444f87abba043f7f97ca4901</t>
  </si>
  <si>
    <t>cargo_91e1267e795441fd98d332662cd613f8</t>
  </si>
  <si>
    <t>01984061f57282e2831babc68783dd01</t>
  </si>
  <si>
    <t>14d8ec06775dc2a6ae2066716433d2e5</t>
  </si>
  <si>
    <t>01984048fb7184159de5a3da8f26b101</t>
  </si>
  <si>
    <t>cd7e372c0cc6b82183521028ff558d38</t>
  </si>
  <si>
    <t>01984208c611803c972148d7cd0cc201</t>
  </si>
  <si>
    <t>cargo_2fbbecbd0d244ff0b32f80d167b48948</t>
  </si>
  <si>
    <t>019842487f6785b6814c2e034260f901</t>
  </si>
  <si>
    <t>cargo_d1efca4c22384750be46bfeab863c9b8</t>
  </si>
  <si>
    <t>01984192f9b18454ad3e25e7a42fd501</t>
  </si>
  <si>
    <t>cargo_fb4cbfc69445401fbe796ef4ed6aad27</t>
  </si>
  <si>
    <t>01983b082e7c86588db393e1e03d1e01</t>
  </si>
  <si>
    <t>cargo_944ec72f2bd74b51925e615065da5a57</t>
  </si>
  <si>
    <t>01983bb91d1e8323865de849e6d30901</t>
  </si>
  <si>
    <t>cargo_4a86f54f54af4beebe3d2b80ded4c3a6</t>
  </si>
  <si>
    <t>01983c10557586e983c4f8593d848a01</t>
  </si>
  <si>
    <t>cargo_c24413dd7f874a9396701db1a1bd9d70</t>
  </si>
  <si>
    <t>01983b9f46248478b13f96b8b155ef01</t>
  </si>
  <si>
    <t>cargo_36293b0a997b4139914fc190c09b85a6</t>
  </si>
  <si>
    <t>01983cc680fb82df835deaa3d1d2de01</t>
  </si>
  <si>
    <t>cargo_27be2756c70c48ee81946d0e060d77a4</t>
  </si>
  <si>
    <t>01983cd4b0a182d3b3d6f000aa9cfe01</t>
  </si>
  <si>
    <t>cargo_d2ca7acc6ffd42c5b827d6bfee78bca4</t>
  </si>
  <si>
    <t>01983b1981e384af8702bbf7a026b701</t>
  </si>
  <si>
    <t>cargo_82888b49bb414f8ba2966da669fefe78</t>
  </si>
  <si>
    <t>01983c502cda83adb97824b80b707a01</t>
  </si>
  <si>
    <t>cargo_39404727fd9e48cbb660bea6aeb7a435</t>
  </si>
  <si>
    <t>01983cbc9aed868c85f7b48a7dcb2d01</t>
  </si>
  <si>
    <t>cargo_e60d32d4c6284d4480e60f57fb6c2d4a</t>
  </si>
  <si>
    <t>01983d2847408351adffd19ab1644301</t>
  </si>
  <si>
    <t>cargo_bb4b9ee0ecb24c2899c707356e40e584</t>
  </si>
  <si>
    <t>01983b9308cf806aafa4f8622389d001</t>
  </si>
  <si>
    <t>cargo_2417f456387c4412bed3d9e6e5ad55cc</t>
  </si>
  <si>
    <t>01983bdc05998655b0935f2e17aa0901</t>
  </si>
  <si>
    <t>cargo_259b21c47ff24806b68592960ee723a6</t>
  </si>
  <si>
    <t>01983d2e995d805a9d815c4b088c4601</t>
  </si>
  <si>
    <t>cargo_f3944b7011004593952046d043630ae0</t>
  </si>
  <si>
    <t>01983c177e6a86918fe63adc9d767201</t>
  </si>
  <si>
    <t>cargo_ba46123486074f66890689333ae96c88</t>
  </si>
  <si>
    <t>01983ad9265085c8bfaf4c0271d6ae01</t>
  </si>
  <si>
    <t>cargo_d01a9ae1b3a84643a621a7b0b39b0dd6</t>
  </si>
  <si>
    <t>01983cff018c850dad70d3122e1acd01</t>
  </si>
  <si>
    <t>fc9d725c1a57b032a7e60f9785bc9153</t>
  </si>
  <si>
    <t>01983c6ce50782adb0cda500c3af9401</t>
  </si>
  <si>
    <t>b08bc5c38edcea9dbc30c9f4322d8862</t>
  </si>
  <si>
    <t>01983bb965c984499afce7061e808101</t>
  </si>
  <si>
    <t>6d5bde836ef4d4b782ae2a81d854bbb7</t>
  </si>
  <si>
    <t>01983c5fee0d85409783d6d15c4ac801</t>
  </si>
  <si>
    <t>cargo_14ddcc6faf3746879bb86bdc8c3d034c</t>
  </si>
  <si>
    <t>01983b5bee2583019aa7f044d233f401</t>
  </si>
  <si>
    <t>1e16efd38a5c368e96a8dae60bbb45b7</t>
  </si>
  <si>
    <t>01983bb13a0784ee9ec94bb19806c201</t>
  </si>
  <si>
    <t>cargo_b42728e1fa0543f38c86f3a8cd7daca9</t>
  </si>
  <si>
    <t>01983bd6d1d2839d81cc17412e631001</t>
  </si>
  <si>
    <t>cargo_302262b5c20a40efb9f2ae27f95e1d63</t>
  </si>
  <si>
    <t>01983c6faf278681a53f28e51c19f301</t>
  </si>
  <si>
    <t>cargo_b0fcffb9d8124bc68de495eb697d7021</t>
  </si>
  <si>
    <t>01983c57b1728040aa4345b20dd18101</t>
  </si>
  <si>
    <t>cargo_5dd4b79e824544f682809c11b68a77af</t>
  </si>
  <si>
    <t>01983b4051488566baac5effda397c01</t>
  </si>
  <si>
    <t>cargo_b8e523f7af6a463ebe5baa9b190fe9af</t>
  </si>
  <si>
    <t>01983c6c738b83a790e091b681b50301</t>
  </si>
  <si>
    <t>cargo_346c95ec887c4dda846c3d8fead7707c</t>
  </si>
  <si>
    <t>01983c2ddb3483ca9fdd2548f1981401</t>
  </si>
  <si>
    <t>cargo_53fee55c589e44dc8ff2b23d1dd81b03</t>
  </si>
  <si>
    <t>01983ba7274680c0885bd6a235480601</t>
  </si>
  <si>
    <t>cargo_c5e2b70c26284e11bb097f5a5c62fa97</t>
  </si>
  <si>
    <t>01983b74a71086fa87722d2732c69d01</t>
  </si>
  <si>
    <t>39ca3adc98bf87b8b89bc9ed3a5a40ab</t>
  </si>
  <si>
    <t>01983b78f23f8080ac2502caa7d05c01</t>
  </si>
  <si>
    <t>cargo_23c5da44929e4518928f4e8ad6d8e4cb</t>
  </si>
  <si>
    <t>01983b0efc2d871d9f00a62302605c01</t>
  </si>
  <si>
    <t>cargo_54e6b5201bdc4ded9a0ad94061a9cfc3</t>
  </si>
  <si>
    <t>01983aa04287834ca0a6c0eafd61ee01</t>
  </si>
  <si>
    <t>9717ea84f90c80abbd45d2af16bfb7a1</t>
  </si>
  <si>
    <t>01983ae70dd98162a31deb98f2cf5b01</t>
  </si>
  <si>
    <t>cargo_9aa5355f73fc4878b17a0f2860e5e20a</t>
  </si>
  <si>
    <t>01983bfac347870ab1a628689a1b8501</t>
  </si>
  <si>
    <t>cargo_0057e455ca054dee9a8de0a50c74a352</t>
  </si>
  <si>
    <t>01983c28caaa871c8349d85ffcfd6201</t>
  </si>
  <si>
    <t>cargo_bc5c0fb37ebe41a0b8c8d798abee9bd1</t>
  </si>
  <si>
    <t>01983cf9232e83e39c4becec0d8ac101</t>
  </si>
  <si>
    <t>cargo_37da45b2da4146f0b68369fc4409c3af</t>
  </si>
  <si>
    <t>01983aec7b3285c29b0751e5c15bfd01</t>
  </si>
  <si>
    <t>cargo_aa7cd17a90fe421a9ca46b43f6a189d6</t>
  </si>
  <si>
    <t>01983b1fa3a080d486f1a10922715f01</t>
  </si>
  <si>
    <t>cargo_cba868883a454ec795236b2195b7c0d9</t>
  </si>
  <si>
    <t>01983c4877db83939d1d128a38d85301</t>
  </si>
  <si>
    <t>cargo_1f3d143bb04b40d18f570ddf26436678</t>
  </si>
  <si>
    <t>01983aae7a3e84e7a9f9f139743fb601</t>
  </si>
  <si>
    <t>cargo_4cd22716b7274d0fa92438cba241dc77</t>
  </si>
  <si>
    <t>01983c609aed800da13221ebbed01701</t>
  </si>
  <si>
    <t>cargo_acc5fbd53b014cc69431d54bb0764350</t>
  </si>
  <si>
    <t>01983be636f180258b8dacedd63c6f01</t>
  </si>
  <si>
    <t>cargo_7cbbed9d9008477d9a88ac3545fe3970</t>
  </si>
  <si>
    <t>01983b74b8e6871f859970387ae04d01</t>
  </si>
  <si>
    <t>cargo_6fb8285a17cf4e67afc848f5875acf0f</t>
  </si>
  <si>
    <t>01983beb204f85448922d159c4799b01</t>
  </si>
  <si>
    <t>cargo_dd3344544c15449592ed5be2c1e87bef</t>
  </si>
  <si>
    <t>01983d7bcbd0852da752c28f41ff6801</t>
  </si>
  <si>
    <t>145fced60184222686255631a7b080e4</t>
  </si>
  <si>
    <t>01983c7f372e814ea3ba3b2181cb8901</t>
  </si>
  <si>
    <t>cargo_b22111e89c634c01bdebbba06de2f2dc</t>
  </si>
  <si>
    <t>01983c54216d8777b5b5c192bfb8ec01</t>
  </si>
  <si>
    <t>cargo_b6ac9ed154344b6bb04ac24db2f91edd</t>
  </si>
  <si>
    <t>01983bb55b4485fa99e2e40fe73c8901</t>
  </si>
  <si>
    <t>cargo_951c6c4ef1d84ba5b903d4504f6f3f8e</t>
  </si>
  <si>
    <t>01983b7adfc2876083530dbfe7ebfd01</t>
  </si>
  <si>
    <t>cargo_a5edb411c463434387781ac0783360a0</t>
  </si>
  <si>
    <t>01983b3c433b8275b9486794beab6401</t>
  </si>
  <si>
    <t>cargo_cbd5adadcc4d4e229862f3e0c020d723</t>
  </si>
  <si>
    <t>01983cd61b3782c596667984f305ad01</t>
  </si>
  <si>
    <t>b4c80c6deb813461be86249167a10183</t>
  </si>
  <si>
    <t>01983daeae258439ae830a104ddae201</t>
  </si>
  <si>
    <t>f273c65c0bd0efe9af40807e5afec2e1</t>
  </si>
  <si>
    <t>01983d60d08182ad8df9dee5d08f5601</t>
  </si>
  <si>
    <t>cargo_d55a06874f224d9ba4db26cd172e8f47</t>
  </si>
  <si>
    <t>01983b10c9a083158856fef9ee4b9e01</t>
  </si>
  <si>
    <t>cargo_c0a01b68906a4f399a728b6d89444a12</t>
  </si>
  <si>
    <t>01983b8b01e580eabf6065eae6719001</t>
  </si>
  <si>
    <t>cargo_4e73f93859054f6f8d7b3fa68ee4b3f4</t>
  </si>
  <si>
    <t>01983c2aab0a864cba06ca371c136801</t>
  </si>
  <si>
    <t>cargo_06cba27796814241872d88a7ef791273</t>
  </si>
  <si>
    <t>01983d53643085c884120ef8df74fa01</t>
  </si>
  <si>
    <t>cargo_e79974b67f914ac6a71169f157d52c84</t>
  </si>
  <si>
    <t>01983d4239ad83fe9d57d5cb4e612001</t>
  </si>
  <si>
    <t>c24fa9da751b2d57a17cb389ec33f22a</t>
  </si>
  <si>
    <t>01983aff5dbd847cae00d97aa4bd5501</t>
  </si>
  <si>
    <t>cargo_2ed10e754a4e4cfd81472262461ceedf</t>
  </si>
  <si>
    <t>01983b455f48827aafe3b34ab73c3e01</t>
  </si>
  <si>
    <t>cargo_b8ed8ef343dc4c5bad8e04a6f3494802</t>
  </si>
  <si>
    <t>01983ba31a5481a3b9e46740e3340c01</t>
  </si>
  <si>
    <t>cargo_452709cf0e1c42f089e4823eabfcb573</t>
  </si>
  <si>
    <t>01983cca0ab88665bb3c882d3c68e701</t>
  </si>
  <si>
    <t>cargo_1c4d71e1ab594fdab4a3723710a9fe6e</t>
  </si>
  <si>
    <t>01983c4065de837997e71145fbed3701</t>
  </si>
  <si>
    <t>cargo_a317f90a9e494824a103cf109115161e</t>
  </si>
  <si>
    <t>01983c2af6788246b5c4a9824f750b01</t>
  </si>
  <si>
    <t>cargo_c58467966c474a9199732bafe1665a06</t>
  </si>
  <si>
    <t>01983d11f3e5805aa08104ecdb557e01</t>
  </si>
  <si>
    <t>cargo_d9114b2a9b6c4430a3ae21fa882811a3</t>
  </si>
  <si>
    <t>01983ae8ac0583c6aea3364028b41b01</t>
  </si>
  <si>
    <t>cargo_624928ae53014b9fae70c63402647231</t>
  </si>
  <si>
    <t>01983b501ee1841aa55fff409dd9a401</t>
  </si>
  <si>
    <t>cargo_9b247ca1a08b4c01b1e852a0b37b967d</t>
  </si>
  <si>
    <t>01983add4fcb83619c9b470e1d1ce001</t>
  </si>
  <si>
    <t>485632a95806115f9a285d6c8a9f91a8</t>
  </si>
  <si>
    <t>01983c4f946b8299aa85664465089801</t>
  </si>
  <si>
    <t>d7f65ced528be457b6f6c6e306ba6585</t>
  </si>
  <si>
    <t>01983b3ce76b844ba79f653b6c7bbc01</t>
  </si>
  <si>
    <t>bece5f5f8bc2cc498e708a4d43d3a935</t>
  </si>
  <si>
    <t>01983bd727ca86389d98c81208bb7801</t>
  </si>
  <si>
    <t>cargo_a1838b8745b34141af149f42854b47d7</t>
  </si>
  <si>
    <t>01983c58670285e18beabaa702a23401</t>
  </si>
  <si>
    <t>cargo_786399a186f04d4ea689a0e4acab0244</t>
  </si>
  <si>
    <t>01983ce591af848296ebc32532be4b01</t>
  </si>
  <si>
    <t>cargo_28f66e131f8345fd9d536adadcc14eca</t>
  </si>
  <si>
    <t>01983c042f3185c384c162ae4a434501</t>
  </si>
  <si>
    <t>cargo_31f03c418ef340b58b8fd9702ada9b29</t>
  </si>
  <si>
    <t>01983b0d643084f5a5b8c5130ae43e01</t>
  </si>
  <si>
    <t>cargo_1a991633a55b4020a82e5c8578b93f23</t>
  </si>
  <si>
    <t>01983c433c23807687cfdeee857b3f01</t>
  </si>
  <si>
    <t>cargo_9565f54cc62d4d66a3954d8ed951bc7e</t>
  </si>
  <si>
    <t>01983d67a3ca83a497949dc3446c4301</t>
  </si>
  <si>
    <t>cargo_8367e13cdb26423384d2d8d7951e8d51</t>
  </si>
  <si>
    <t>01983c5adcad83cbaf821b9db5fa5c01</t>
  </si>
  <si>
    <t>226aff6acb642cb983d19f170c3f627c</t>
  </si>
  <si>
    <t>01983acb3c648787b39026b8d1fcc301</t>
  </si>
  <si>
    <t>cargo_fa317c894ad34a20b407505cbb62b450</t>
  </si>
  <si>
    <t>01983b41481f837686bf3f25c6278101</t>
  </si>
  <si>
    <t>cargo_39780e38e14a4e3f8fa1bc94dc141ba1</t>
  </si>
  <si>
    <t>01983c4eabed879bbe72c14070657601</t>
  </si>
  <si>
    <t>cargo_5cb481aa24384382a5416408c17fe0e4</t>
  </si>
  <si>
    <t>01983bf4d6548098861165a067304f01</t>
  </si>
  <si>
    <t>cargo_39997e3f20184cff8a56b5f21de86096</t>
  </si>
  <si>
    <t>01983b028f7885c5b322cc9ce6c82201</t>
  </si>
  <si>
    <t>cargo_22407d55b5e1407da0a07b0006e50a14</t>
  </si>
  <si>
    <t>01983c86f1dd8154b43512724027c804</t>
  </si>
  <si>
    <t>a94e45b4b20d80d29746cc22228721a6</t>
  </si>
  <si>
    <t>01983b26fdeb8414b0f5c0a94906c601</t>
  </si>
  <si>
    <t>cargo_8f6fd475ba0b46a787183b00287d7974</t>
  </si>
  <si>
    <t>01983ab6d3258590bddf2b1bc6179e01</t>
  </si>
  <si>
    <t>cargo_badb427170fe430db877775ac98d190b</t>
  </si>
  <si>
    <t>01983c7a950c8633a82a5b57c9761601</t>
  </si>
  <si>
    <t>cargo_5a494a0727714872922551384006d597</t>
  </si>
  <si>
    <t>01983bcbdff983958f24023880439101</t>
  </si>
  <si>
    <t>cargo_bca4675939b54ca3ac59b1b79b81390e</t>
  </si>
  <si>
    <t>01983c073bcb8258af716ce100f70a01</t>
  </si>
  <si>
    <t>cargo_6cfa6811258e41ff83653c520511e9d5</t>
  </si>
  <si>
    <t>01983aa39f3f84ceb86236cf7081cd01</t>
  </si>
  <si>
    <t>cargo_02f8be8536fe4cc4af779af471306388</t>
  </si>
  <si>
    <t>01983b548d7d836eb3b8f756e26b3801</t>
  </si>
  <si>
    <t>e9a879b5cf4c39c7b5fb8c4ef183dcba</t>
  </si>
  <si>
    <t>01983af1f23486a38c76951480ac1d01</t>
  </si>
  <si>
    <t>cargo_319cfeeab1c84a9485e5f2e982c15d43</t>
  </si>
  <si>
    <t>01983d2955d2871cbd3464723e005c01</t>
  </si>
  <si>
    <t>92bd22343ffd1f6aaf231ced3e908993</t>
  </si>
  <si>
    <t>01983c99aeb68447a3b5f0c385a27601</t>
  </si>
  <si>
    <t>5e7279ab0f66e483ba195835552fab83</t>
  </si>
  <si>
    <t>01983b86922e828ba1ee4deca1633501</t>
  </si>
  <si>
    <t>cargo_3489da9ca0dd48559b31d74e78ca82ca</t>
  </si>
  <si>
    <t>01983b27b2898109a77800a25db80801</t>
  </si>
  <si>
    <t>cargo_4e155495d8f046c5bcf4fcef05d6a95a</t>
  </si>
  <si>
    <t>01983d3b0a1285f38ccf46a987b96301</t>
  </si>
  <si>
    <t>b8e0063262068cf2b26d0d323fa10af7</t>
  </si>
  <si>
    <t>01983cb9008e8782abfcdd29d15cf001</t>
  </si>
  <si>
    <t>cargo_4c3bf0c9a0654885aa152ece10b97117</t>
  </si>
  <si>
    <t>01983acd3c1a82428f6b8cab65a68101</t>
  </si>
  <si>
    <t>cargo_8e6b538186b240a79379f95b1372f001</t>
  </si>
  <si>
    <t>01983bca859586f5a00c5b74c04ce101</t>
  </si>
  <si>
    <t>cargo_45bfd7c28e314326b7de05db8ce6bc1f</t>
  </si>
  <si>
    <t>01983c8b61c3851dba8ca54d6f73a201</t>
  </si>
  <si>
    <t>cargo_acb012adfac241559b4a04ff47b2b9dc</t>
  </si>
  <si>
    <t>01983b3d396885a889b83d038ad71201</t>
  </si>
  <si>
    <t>cargo_c0940ecb918342cb8ebe7cf22389e3d6</t>
  </si>
  <si>
    <t>01983b3ad3568019b622398cec05e704</t>
  </si>
  <si>
    <t>cargo_1531ab43b3cc49a984e539bc3271b36c</t>
  </si>
  <si>
    <t>01983c8fd7c78516b3b424b495c8aa01</t>
  </si>
  <si>
    <t>cargo_c7cde519b8354c2fbbf71e8721605828</t>
  </si>
  <si>
    <t>01983bc0bce5810fa1a2275316c34f01</t>
  </si>
  <si>
    <t>cargo_164c4e56f71443e59fcf653be822e5b1</t>
  </si>
  <si>
    <t>01983c31e9e1829eaff2e00484dddf02</t>
  </si>
  <si>
    <t>cargo_3a80dad4cec748fdb21fc51ee7ea2b63</t>
  </si>
  <si>
    <t>01983bb487b987b7ad26fa157cee6e01</t>
  </si>
  <si>
    <t>cargo_0cfc645732ac466299bfb9621a7d8342</t>
  </si>
  <si>
    <t>01983ca0d0d481929a0e9b14c2947501</t>
  </si>
  <si>
    <t>cargo_c57af92fac39469396674ed28570dfee</t>
  </si>
  <si>
    <t>01983af9751182a2b520844c2c394901</t>
  </si>
  <si>
    <t>cargo_256773ce3a994bc9b10eae7a79b1aedf</t>
  </si>
  <si>
    <t>01983b479f1083e790ee5d5e9f7e0d01</t>
  </si>
  <si>
    <t>cargo_85603623c3aa48c8a57ae597e8272683</t>
  </si>
  <si>
    <t>01983c8e28a086a6a18c320cc1b6ce01</t>
  </si>
  <si>
    <t>cargo_ce24e121ddeb4a08bd577b4697ed88ef</t>
  </si>
  <si>
    <t>01983c0dd86185cfb30e06c4f42d6e01</t>
  </si>
  <si>
    <t>a517ad44187b3785a8ff89bc308f5140</t>
  </si>
  <si>
    <t>01983b38595a81afb3958110c4aca901</t>
  </si>
  <si>
    <t>cargo_9fe3875b46a34eb4bfef0b030b3de9e7</t>
  </si>
  <si>
    <t>01983be8ff24863d8fb4d27f782d7601</t>
  </si>
  <si>
    <t>cargo_956a12885e9b490ba7455924d42d17e5</t>
  </si>
  <si>
    <t>01983d4f5bc185568e5cf8571f724401</t>
  </si>
  <si>
    <t>cargo_18aa07e992304a1ebabf54ff09073529</t>
  </si>
  <si>
    <t>01983aaf005986a8841394231e59b601</t>
  </si>
  <si>
    <t>cargo_1ef5cc96002b4c3e86e65cdd1bffd071</t>
  </si>
  <si>
    <t>01983bf12af3866d9f4f6e4edfdf3b01</t>
  </si>
  <si>
    <t>68c70698025bd61a8b19e5f309e9c70d</t>
  </si>
  <si>
    <t>01983b2b409482efab187b3318cc2e01</t>
  </si>
  <si>
    <t>ac9d6ba82fa4cc7b8f01c9711b0168b2</t>
  </si>
  <si>
    <t>01983b62277b84728ff609d4659ed201</t>
  </si>
  <si>
    <t>cargo_71d6973f933642fcb36d9c2b26f52795</t>
  </si>
  <si>
    <t>01983cfa535f879b85d723a204c41401</t>
  </si>
  <si>
    <t>80b0f84c35d3ba1196e9e09ebb016f93</t>
  </si>
  <si>
    <t>01983c29383181f99f712a5a24d3a301</t>
  </si>
  <si>
    <t>cargo_a1f2083c54e941cb97963183a2c6fdde</t>
  </si>
  <si>
    <t>01983d41b9c18388812ca2d9a9a16b01</t>
  </si>
  <si>
    <t>08e09132a12ed27088955f80f4ed5bfb</t>
  </si>
  <si>
    <t>01983c56869d844994341269f2954101</t>
  </si>
  <si>
    <t>cargo_b7894e9c1cca4487a61096816c83b1ac</t>
  </si>
  <si>
    <t>01983bd34ba780d3ac3de7aaa48f4e01</t>
  </si>
  <si>
    <t>cargo_9e01fcfea48d4a5f8fd31cf6e37a8d30</t>
  </si>
  <si>
    <t>01983bfa0adb878f80bc2c5dc3997701</t>
  </si>
  <si>
    <t>cargo_746ff9a9d9ff4859bceaa378f69d473a</t>
  </si>
  <si>
    <t>01983bb1118c80a7ae1b5352a72ea401</t>
  </si>
  <si>
    <t>cargo_a77ce93bb077492899920fcab132517a</t>
  </si>
  <si>
    <t>01983caa3586859eb598a6af31e0ba01</t>
  </si>
  <si>
    <t>cargo_041029ec60884e8693c7c316cea0a7ee</t>
  </si>
  <si>
    <t>01983c96fbb485e195845ebc3c8a5801</t>
  </si>
  <si>
    <t>cargo_0da5f74ad42541cd93aec8c904f00eef</t>
  </si>
  <si>
    <t>01983b87512d80a2b14356616eca3501</t>
  </si>
  <si>
    <t>cargo_24c135277274474f821c050168d82270</t>
  </si>
  <si>
    <t>01983bcda72a8661be267d93f8c83c01</t>
  </si>
  <si>
    <t>cargo_2b36f44c5d1940688775899d26f4eee4</t>
  </si>
  <si>
    <t>01983bde4b3c8142aba4a214994ee001</t>
  </si>
  <si>
    <t>cargo_7e5b1b5e19034743ac6cdbb8cfb7f943</t>
  </si>
  <si>
    <t>01983ae49be18102aa154d1080986101</t>
  </si>
  <si>
    <t>c6fd0a123446d1b6b3925d4927dbbe73</t>
  </si>
  <si>
    <t>01983b378e2b80a0a3c1c94e72374901</t>
  </si>
  <si>
    <t>cargo_ddfd382f0be540c3a0fb555df701b64f</t>
  </si>
  <si>
    <t>01983af399e382558c75f993200f3a01</t>
  </si>
  <si>
    <t>cargo_caa765bddb8a440897a19d67765d4e86</t>
  </si>
  <si>
    <t>01983b059f0985909f63e91186485101</t>
  </si>
  <si>
    <t>cargo_ea5ada06ab244cdbbe0ec60c7276620f</t>
  </si>
  <si>
    <t>01983bcf1ee28167a1ed7df01b650301</t>
  </si>
  <si>
    <t>cargo_a88df8fe002b428aa040eb707ea9106b</t>
  </si>
  <si>
    <t>01983b29794e81b39244374f2bd56a01</t>
  </si>
  <si>
    <t>cargo_8f6bb88209b44ff8a789cb9ce7741eca</t>
  </si>
  <si>
    <t>01983c04ba298722ab9dfe5b1142a501</t>
  </si>
  <si>
    <t>cargo_10f505969ac641099710c66a153ad1d2</t>
  </si>
  <si>
    <t>01983afe883e84ccab694a1b1f5a3f01</t>
  </si>
  <si>
    <t>cargo_c3409fe6fc074d24bb2db4c1563525a6</t>
  </si>
  <si>
    <t>01983babc9568462a866d03bcba48e01</t>
  </si>
  <si>
    <t>cargo_6c16ef9f4acc40489aff1d0a5b5bee69</t>
  </si>
  <si>
    <t>01983b9ef15a854b8dd591b75e571d01</t>
  </si>
  <si>
    <t>cargo_7b7369f0ea1e4e5d9f90e27110d2995f</t>
  </si>
  <si>
    <t>01983b5fe1b381f0a8804c1d86c64501</t>
  </si>
  <si>
    <t>cargo_fe2d0e7762f74258a0ebfa771e116dbe</t>
  </si>
  <si>
    <t>01983be653b28383bb2d681b231e9d01</t>
  </si>
  <si>
    <t>cargo_4f7973eddb8142b390f248fb94117f64</t>
  </si>
  <si>
    <t>01983bd1d75a8372a379947bb2efd301</t>
  </si>
  <si>
    <t>cargo_b7c1c518835846a5b37e919fc9b75e36</t>
  </si>
  <si>
    <t>01983b93c5b282afb4d9b1f8b73a2001</t>
  </si>
  <si>
    <t>cargo_2f02331c098b406f8518937591919188</t>
  </si>
  <si>
    <t>01983b44256285c3a5e1755fd251b701</t>
  </si>
  <si>
    <t>cargo_61dd471fd15d47d4a2e7d86ba0e9df55</t>
  </si>
  <si>
    <t>01983c4de0418275810fa10417bea601</t>
  </si>
  <si>
    <t>cargo_02690e360c67470189a808ffd592f0cb</t>
  </si>
  <si>
    <t>01983c787d3a831b87b34688e9228c01</t>
  </si>
  <si>
    <t>cargo_270328e86d51400695b572dbaf4ae98f</t>
  </si>
  <si>
    <t>01983b8dfccd81e5ad7c5aa088022301</t>
  </si>
  <si>
    <t>cargo_200fe8b24fb146d8a9f0ef2bd8dcf8bb</t>
  </si>
  <si>
    <t>01983adba7a3867c865f2f04278ed101</t>
  </si>
  <si>
    <t>cargo_a7cb667b8fdb4cc8b0afd4710d33f722</t>
  </si>
  <si>
    <t>01983c478dff81c8b9b8a14b8527ed01</t>
  </si>
  <si>
    <t>cargo_c156531b68b04e71951478ca0c9158a5</t>
  </si>
  <si>
    <t>01983b8addc28423a238229b45cff701</t>
  </si>
  <si>
    <t>cargo_0c6131a448754c16b29bb869fde03dce</t>
  </si>
  <si>
    <t>01983c10d4d283adae75a7308fbf1101</t>
  </si>
  <si>
    <t>cargo_2f765c29a4c74f3c8ee14d62cffd81bc</t>
  </si>
  <si>
    <t>01983b1ae8c1863f8422274e72b0ca01</t>
  </si>
  <si>
    <t>cargo_c78f4def090449b8bedfa1d5ece1b6cf</t>
  </si>
  <si>
    <t>01983cebef668354a5ae82d0686c6301</t>
  </si>
  <si>
    <t>cargo_d21c553fa8a945d19aca3ee8ab917b68</t>
  </si>
  <si>
    <t>01983c435c3782388b8009641d7d1f01</t>
  </si>
  <si>
    <t>cargo_67f061de007c4ce285b02d322626b3f3</t>
  </si>
  <si>
    <t>01983b9d15b8867aa9400578d4c2b301</t>
  </si>
  <si>
    <t>cargo_ca46d87b9bee49dc93900b25b3a1f09c</t>
  </si>
  <si>
    <t>01983c682ee8870c8a1155b2154b7c01</t>
  </si>
  <si>
    <t>b00e7e0985ff893c8d773e3ab6b1b1c7</t>
  </si>
  <si>
    <t>01983c2edb018662b5ddc432dc8a2e01</t>
  </si>
  <si>
    <t>cargo_728f29f45a444a1b95780a3cf75e5165</t>
  </si>
  <si>
    <t>01983c9a0d3183459f5395b07b735001</t>
  </si>
  <si>
    <t>cargo_6d5a604369a04825910a62901ada63a7</t>
  </si>
  <si>
    <t>01983b992a9881e58754225df1e11d02</t>
  </si>
  <si>
    <t>cargo_d81e238c782c4e4182ab5366df16b6bd</t>
  </si>
  <si>
    <t>01983b4665d283a2909bf23d3debb501</t>
  </si>
  <si>
    <t>9fb0ff068ff13427886d9141a4d6634c</t>
  </si>
  <si>
    <t>01983c333d178483ade2b9debd484d01</t>
  </si>
  <si>
    <t>cargo_96278b8021bc49b0ad4de7d8d959d10d</t>
  </si>
  <si>
    <t>01983c007360806b9daf38aa29a9ec01</t>
  </si>
  <si>
    <t>a47360c927171cc889e60632404ab308</t>
  </si>
  <si>
    <t>01983bbd46b282afa5a771ac5544c701</t>
  </si>
  <si>
    <t>cargo_64cb9e7f1594434e98d529ec38102068</t>
  </si>
  <si>
    <t>01983c6d525686e09f4df99124266004</t>
  </si>
  <si>
    <t>cargo_2a5c6a2de0344454a69c9862f26800a6</t>
  </si>
  <si>
    <t>01983b0f721082aeb384b320353b2901</t>
  </si>
  <si>
    <t>cargo_0b3c1404914d4db2a884afe0e7acbd1c</t>
  </si>
  <si>
    <t>01983bcacdc482ac9fe5bf3f2fe5f101</t>
  </si>
  <si>
    <t>cargo_7af098b2b95e4795891208f0f9bcb3cc</t>
  </si>
  <si>
    <t>01983b5509c281de8da534dfcedb4801</t>
  </si>
  <si>
    <t>cargo_bfd78faee48c423d8ef594c2473dda92</t>
  </si>
  <si>
    <t>01983c625fb984ba83a23302b61c5801</t>
  </si>
  <si>
    <t>cargo_3853e298eb334b17a864ec131ffcf2a1</t>
  </si>
  <si>
    <t>01983c109ce8845fbff5a706cebabf01</t>
  </si>
  <si>
    <t>cargo_971d7e62e2d048e6b439a9d02060c0cc</t>
  </si>
  <si>
    <t>01983bf3608f834587335fc43ce37e01</t>
  </si>
  <si>
    <t>dc9fba52399b26f883f24f636187e643</t>
  </si>
  <si>
    <t>01983be3df0483a2b506f7084c4bb901</t>
  </si>
  <si>
    <t>cargo_57b378366f6b4a398c4620e1de501e03</t>
  </si>
  <si>
    <t>01983b341a6782adad3dccae250aad01</t>
  </si>
  <si>
    <t>cargo_52315a4fd10c49d2af7cd43a8c608983</t>
  </si>
  <si>
    <t>01983bd3934c859fa83cca5dec108401</t>
  </si>
  <si>
    <t>cargo_0b8add4b55dd4c9c8ef933e428d85b6e</t>
  </si>
  <si>
    <t>01983c724f3f824cade318d520299f01</t>
  </si>
  <si>
    <t>cargo_47bd8e9bf011487e968e684741ad9b26</t>
  </si>
  <si>
    <t>01983d0d68dc86fcbc9c926d112c5801</t>
  </si>
  <si>
    <t>cargo_54de68bbdc9a47b88ef01502a0bf9e9b</t>
  </si>
  <si>
    <t>01983cf5b7be812da83ce83b97026901</t>
  </si>
  <si>
    <t>cargo_9229d14444ba4d0597ae36c4545d4bd7</t>
  </si>
  <si>
    <t>01983ca30de285ce8a050c696b30b101</t>
  </si>
  <si>
    <t>cargo_4e7425d823c342eea962a17ed0c4eb31</t>
  </si>
  <si>
    <t>01983bff96c381d9af7a1cf6333f7d01</t>
  </si>
  <si>
    <t>cargo_33329f5cee824e4897de95206b3e51ad</t>
  </si>
  <si>
    <t>01983d74274781329c6772334faadd01</t>
  </si>
  <si>
    <t>e4ac7b952e59e5cabd9f327dd7863e2a</t>
  </si>
  <si>
    <t>01983bc925bd8616880ddd76d0f67201</t>
  </si>
  <si>
    <t>cargo_e89cdde0262f4c4dba486105085676fe</t>
  </si>
  <si>
    <t>01983bc5c72683389a717ea62b814901</t>
  </si>
  <si>
    <t>cargo_a836db41c2f2419d9d4c62b0ffdf8e1c</t>
  </si>
  <si>
    <t>01983b8edb298062b450503682c77301</t>
  </si>
  <si>
    <t>cargo_f5179817dfb24ac3a4dabaff6e9a5be3</t>
  </si>
  <si>
    <t>01983c39da1a8138b4921eea99beac01</t>
  </si>
  <si>
    <t>cargo_7b5552f27d2e4a3bb195f754ece8dd76</t>
  </si>
  <si>
    <t>01983abb2210824fb19940852fffa801</t>
  </si>
  <si>
    <t>cargo_d846df123c3d49928f59872f882fd4f6</t>
  </si>
  <si>
    <t>01983c15e1048493b4cffeb785000701</t>
  </si>
  <si>
    <t>cargo_a2ea0cdc16df4beaa1d17ecdbe772eca</t>
  </si>
  <si>
    <t>01983d9879e68176950ff23a23f4b501</t>
  </si>
  <si>
    <t>005d5496a1ff298989424d6bf9365ddf</t>
  </si>
  <si>
    <t>01983c371a5d84b69db423951226cc04</t>
  </si>
  <si>
    <t>8b5517095c041558bce8dc3e574916ee</t>
  </si>
  <si>
    <t>01983b70f0278319a1064150465d3101</t>
  </si>
  <si>
    <t>d6bc77949f1a1f9fa70717adb280e8a5</t>
  </si>
  <si>
    <t>01983b65de1e86f59b526ebbafdee801</t>
  </si>
  <si>
    <t>cargo_9f8b8fe14379484d9420301faca511e5</t>
  </si>
  <si>
    <t>01983bd17a0485049a42e775636a0301</t>
  </si>
  <si>
    <t>cargo_f1c67fdb3251445ea669484be845e6be</t>
  </si>
  <si>
    <t>01983da192cb8363935d4e7c1f9d7a01</t>
  </si>
  <si>
    <t>9978da3a73293574b2aebfb07ea87e3d</t>
  </si>
  <si>
    <t>01983d2e99cb876481e02f147436f901</t>
  </si>
  <si>
    <t>cc30f8b708edef909eb37ca43b9a3e21</t>
  </si>
  <si>
    <t>01983ad90200867383ff684d90e21901</t>
  </si>
  <si>
    <t>cargo_438c6c26cc114b97a4b23c6c10ed4168</t>
  </si>
  <si>
    <t>01983b44b4a684a490230c213ff99201</t>
  </si>
  <si>
    <t>159114dd0387c2fb84e0da05f7579c03</t>
  </si>
  <si>
    <t>01983ab165c987988ee7eb671a288301</t>
  </si>
  <si>
    <t>b8ab5673cb872d23b1bfd0a4124a3dbc</t>
  </si>
  <si>
    <t>01983c1ef1a485b2b62b4e5b756a7601</t>
  </si>
  <si>
    <t>97b575fe9d9932008f851aefbb076687</t>
  </si>
  <si>
    <t>01983bb421d886a6bb48ea9ef596f901</t>
  </si>
  <si>
    <t>cargo_41af979555f84dfd8cfb18ddcd2a64c2</t>
  </si>
  <si>
    <t>01983b70e60a83d0ab98bac251d3db01</t>
  </si>
  <si>
    <t>cargo_0dda6b0d740b4be9b9856d4d2934e061</t>
  </si>
  <si>
    <t>01983d5f0ec7800ab3bcc28d9665e501</t>
  </si>
  <si>
    <t>cargo_c5646e84677d46d8b0152e6031216f96</t>
  </si>
  <si>
    <t>01983bfea806824aadd023e8b1702d01</t>
  </si>
  <si>
    <t>cargo_d34d26448490469ca166bbdc9aa0cdc6</t>
  </si>
  <si>
    <t>01983c0ca4e886eabf52ac9d48b8e201</t>
  </si>
  <si>
    <t>cargo_2e94f443839b486986973c51307de69f</t>
  </si>
  <si>
    <t>01983c44dc19835aa7db777922254101</t>
  </si>
  <si>
    <t>cargo_fc846b49b55f4a9bbbec7ba46a620802</t>
  </si>
  <si>
    <t>01983c5ed99f84c185586c18c4bfbd01</t>
  </si>
  <si>
    <t>cargo_1e01409f9265467dbcb723853aa56f49</t>
  </si>
  <si>
    <t>01983d08a07e81b68d1b655e9a0b1c01</t>
  </si>
  <si>
    <t>cargo_ce045a6449c84dc7b5c3a9dee6819bdc</t>
  </si>
  <si>
    <t>01983c4a0e3b87ae9b0bf0404ce4eb01</t>
  </si>
  <si>
    <t>8d561048a5472823bd35519df7129462</t>
  </si>
  <si>
    <t>01983bc3a13686f9aa007a154e0de701</t>
  </si>
  <si>
    <t>cargo_bc8541bb1d8e461cb65bdc81cdb1863d</t>
  </si>
  <si>
    <t>01983cda847880f1b638b00b08d32201</t>
  </si>
  <si>
    <t>cargo_8ae0f950916b410babb274ce329bdfa2</t>
  </si>
  <si>
    <t>01983b976028849ca420f22c77bb8301</t>
  </si>
  <si>
    <t>cargo_f59dcb8292334d83b32ee36df3f08805</t>
  </si>
  <si>
    <t>01983bcde57886ffb1c577cafeae6101</t>
  </si>
  <si>
    <t>cargo_b390dea420de47db82daf2b4b7b04255</t>
  </si>
  <si>
    <t>01983c344232807184fb17ab930f9c01</t>
  </si>
  <si>
    <t>cargo_1f10b09d8e734f27872c837777cd4549</t>
  </si>
  <si>
    <t>01983c67aa298166a4100d7c02d1f601</t>
  </si>
  <si>
    <t>cargo_e687d89afe904dd69f5c9719be0ca3f4</t>
  </si>
  <si>
    <t>01983c32259b83ddaeba33c0cd8c7a01</t>
  </si>
  <si>
    <t>cargo_73e16c4dce8744c7ac0f2ecaefd1dc6c</t>
  </si>
  <si>
    <t>01983b49896487cf966db9bb853f8501</t>
  </si>
  <si>
    <t>cargo_19d79c4cba5c4ee6a958b222d1fddfb9</t>
  </si>
  <si>
    <t>01983ab4bbd380f681b3c7445f215e01</t>
  </si>
  <si>
    <t>cargo_2c24d53a522e438ab04aefdb1b7e3b6b</t>
  </si>
  <si>
    <t>01983bc467f7810eb98de5bed898bb01</t>
  </si>
  <si>
    <t>cargo_eaef626d4b9641c385e70041e295267f</t>
  </si>
  <si>
    <t>01983bc5f92d876dbf58675bcd519b01</t>
  </si>
  <si>
    <t>05f29b8c1e03cbc7a5cb4acdc34dab6f</t>
  </si>
  <si>
    <t>01983c94ca1e8598a7ee465f188c3d01</t>
  </si>
  <si>
    <t>cargo_939dc8594b684b0c9215a756e5dac4eb</t>
  </si>
  <si>
    <t>01983d5d854c865780eb524cb09b8c01</t>
  </si>
  <si>
    <t>cd12e44efb4d1e429c0f0273128e7930</t>
  </si>
  <si>
    <t>01983c186f388353999bad1534e15201</t>
  </si>
  <si>
    <t>cargo_26713fb253c0459dbd5e61ed589e2b82</t>
  </si>
  <si>
    <t>01983bf7cecc845db027c7e7db39a001</t>
  </si>
  <si>
    <t>cargo_6b877a978a2243c7b4ef44f6ce10616d</t>
  </si>
  <si>
    <t>01983b653bc186928b1d876eab544f01</t>
  </si>
  <si>
    <t>96d163466dccb933ac4c2da0ffc2e2c6</t>
  </si>
  <si>
    <t>01983bb0a6c383b9b97dc6b6b989d701</t>
  </si>
  <si>
    <t>cargo_d0751c4fd121418295f62ffa6aab4986</t>
  </si>
  <si>
    <t>01983c19a38a8791b58d7baee827e901</t>
  </si>
  <si>
    <t>cargo_6ccb7324819e47f8b61c15e93d463d71</t>
  </si>
  <si>
    <t>01983be59c8786598a119ea4a79a1a01</t>
  </si>
  <si>
    <t>cargo_dc3e7e1709aa4abdadcb907151091025</t>
  </si>
  <si>
    <t>01983bf955778729aeae0640d4e9fe01</t>
  </si>
  <si>
    <t>cargo_a7647e8810094fa0adcc96d8e80c0c0a</t>
  </si>
  <si>
    <t>01983d2c3fad82599107d6a63c616701</t>
  </si>
  <si>
    <t>cargo_db1a5a9b2d8c42bfbee8f99e205cb3fc</t>
  </si>
  <si>
    <t>01983b7b6694808c96cd892f60ea1b01</t>
  </si>
  <si>
    <t>cargo_4c6a5aa6a6264a3abdcb62dd880a3ecd</t>
  </si>
  <si>
    <t>01983b5acefc84a68cec670e2d433501</t>
  </si>
  <si>
    <t>cargo_f1e07559a0854c91b8cd263d4d027896</t>
  </si>
  <si>
    <t>01983aeedc3982589c9a33896f18c201</t>
  </si>
  <si>
    <t>cargo_7b8f647bad244bbdb76fd6b6b7ec833b</t>
  </si>
  <si>
    <t>01983b1e89aa875ba14c44e2e9cad701</t>
  </si>
  <si>
    <t>cargo_1b2832fd0e9c444186a33f1a50b63e76</t>
  </si>
  <si>
    <t>01983b8be34b82138f2afbb1a3fd5901</t>
  </si>
  <si>
    <t>cargo_c4d549fd5e6a42479a5930dea1b2ced0</t>
  </si>
  <si>
    <t>019836a617f68429af8a405ee6530c01</t>
  </si>
  <si>
    <t>cargo_b045050aa5af4292b87aea9d682efd7e</t>
  </si>
  <si>
    <t>0198375bc4308162bea4c6c7cb5f0c01</t>
  </si>
  <si>
    <t>cargo_56400a7eb7204c1296dac65efbb36b59</t>
  </si>
  <si>
    <t>0198360c8d1c842593d6f6594b47ea01</t>
  </si>
  <si>
    <t>cargo_72d94b036ce54abc8fa03b75b4e559a2</t>
  </si>
  <si>
    <t>019835ee240985a0aa813eeff7eb5b01</t>
  </si>
  <si>
    <t>e2ef777e7da8eb3ab16920936c3fe8a7</t>
  </si>
  <si>
    <t>019835ba3db984faaf2fcb99bda86401</t>
  </si>
  <si>
    <t>7a090343ff00c274a25e1b176dbbc54d</t>
  </si>
  <si>
    <t>019837aaa5f48146b31cc79cc6d3f001</t>
  </si>
  <si>
    <t>16002b59ad4cecb28f2ddb86dbca4657</t>
  </si>
  <si>
    <t>019837831268817c8dc6284a5c15ab01</t>
  </si>
  <si>
    <t>cargo_4a09583686764a3f96a28927d8cb6214</t>
  </si>
  <si>
    <t>019836cd9eb1867b94977e31c9031601</t>
  </si>
  <si>
    <t>cargo_6f523a4411864ceb95218339b0ac6936</t>
  </si>
  <si>
    <t>019836aa1bb7812ebaa0cba791c75601</t>
  </si>
  <si>
    <t>cargo_145674a04a1146d89fabc17e8fef9991</t>
  </si>
  <si>
    <t>019836e36cb58361a06b96a8c9001501</t>
  </si>
  <si>
    <t>cargo_d3b0bfcbb0b84dc497c4a48e0ed793e3</t>
  </si>
  <si>
    <t>019836195004801ebf8c9f9ab53b3600</t>
  </si>
  <si>
    <t>cargo_c5eca4ca560949a1b5bbd795f0b75394</t>
  </si>
  <si>
    <t>0198362a6d9c83a2afd2eaa4b3435b01</t>
  </si>
  <si>
    <t>cargo_f6becd949666499d93e298f9ae77d0e6</t>
  </si>
  <si>
    <t>0198360ba6ef83c5a66c19aa9f122d01</t>
  </si>
  <si>
    <t>cargo_fae7d62134784c708f6441dcdc20fec6</t>
  </si>
  <si>
    <t>019835db94f2814faaee6dc64f672901</t>
  </si>
  <si>
    <t>640a1ae10fc7b6aaa9af8da25a315db0</t>
  </si>
  <si>
    <t>0198386e963987c287244597ffd8f101</t>
  </si>
  <si>
    <t>1afdc13dbce7b62bac1c727bd1f7fd4b</t>
  </si>
  <si>
    <t>019835b184ca86a3ab5cac9090c69b04</t>
  </si>
  <si>
    <t>8f5d9f355548be4e8d79a7a34f131438</t>
  </si>
  <si>
    <t>019835de30b48013bdb35f7d52234301</t>
  </si>
  <si>
    <t>9226ec0a10b18bbfad962d2faf82223d</t>
  </si>
  <si>
    <t>0198368423ef812787818338157cc501</t>
  </si>
  <si>
    <t>cargo_00e4af8af95c41098133dc50ef9f7c7f</t>
  </si>
  <si>
    <t>01983630ff2983b686f49060d9b3c101</t>
  </si>
  <si>
    <t>cargo_bb53971dcb2d4b668ecda3ac84a0fbc0</t>
  </si>
  <si>
    <t>019837cd40cb877082bfffeffaa9fa01</t>
  </si>
  <si>
    <t>ae77a3e611418d519e08dfd85063bb02</t>
  </si>
  <si>
    <t>0198359bfc508336835b6fdf40b20901</t>
  </si>
  <si>
    <t>848b6f0f3b8c84ee9cca778c5d31293b</t>
  </si>
  <si>
    <t>019835b15b44878098e4189803c12901</t>
  </si>
  <si>
    <t>2e5756e3042cccc3a103ebe0dc0c63c4</t>
  </si>
  <si>
    <t>019836d6f8ef83ebb63e89e4b4bdf301</t>
  </si>
  <si>
    <t>cargo_a185c32e8b4a4d5bbb30bcb5d109136b</t>
  </si>
  <si>
    <t>019835ee41458472b97ef48848420201</t>
  </si>
  <si>
    <t>91f838f936b2e2c6bd073ac98f9e1f54</t>
  </si>
  <si>
    <t>019835a465aa81a29c81f8f5f53f6801</t>
  </si>
  <si>
    <t>02f9ab4c6b1adcca8bbd99bf567864f4</t>
  </si>
  <si>
    <t>0198372d071c811191de8e57b5120f01</t>
  </si>
  <si>
    <t>cargo_14c5e0c16ecf4962b5788d1188fbf702</t>
  </si>
  <si>
    <t>019836827aa683cebb50c6b3d4c83101</t>
  </si>
  <si>
    <t>cargo_16f02f20b4594619bd82859b5db6f705</t>
  </si>
  <si>
    <t>019837ca8b9b82fca019db61cfc15901</t>
  </si>
  <si>
    <t>cargo_232d4d7fbe7c4ab9b9ad7a355d66fe96</t>
  </si>
  <si>
    <t>0198374ecad686548f3dc2d516f06401</t>
  </si>
  <si>
    <t>cargo_1360c3b0c756439b9d0049417d557707</t>
  </si>
  <si>
    <t>019835cf4caa828daa0e6e7f29100e01</t>
  </si>
  <si>
    <t>d41e423d886ee82099229d421a5ea1de</t>
  </si>
  <si>
    <t>019837b65f068705ad5bfabceb202c01</t>
  </si>
  <si>
    <t>cargo_4316b2f44c1946c490810c004cbeab6c</t>
  </si>
  <si>
    <t>019836e06084863782a8fd706ed59d01</t>
  </si>
  <si>
    <t>cargo_9cf7bcaa3dbd424fa2d0f703a5a24946</t>
  </si>
  <si>
    <t>0198359f78ca82a997f0869b180bb401</t>
  </si>
  <si>
    <t>331670ca63de2a1db2543d73c3af1e7b</t>
  </si>
  <si>
    <t>019836551c7c81aba69316df5f6e0001</t>
  </si>
  <si>
    <t>cargo_cc86525785fe4ffcb70b9e6eca13ea29</t>
  </si>
  <si>
    <t>01983805a4b781b5ab023291ef187b01</t>
  </si>
  <si>
    <t>cargo_a5aeb166c52e44b5aad44dbcaba6e3d6</t>
  </si>
  <si>
    <t>01983600b798863b8fac605eefc47e01</t>
  </si>
  <si>
    <t>cargo_5aa43015b4f94ab7b2ceb2e21c3f7fe6</t>
  </si>
  <si>
    <t>019836adf10b8731a74ef89b9f033801</t>
  </si>
  <si>
    <t>cargo_d0fc0cba2c6e44a5960f1c5b0a42e5f8</t>
  </si>
  <si>
    <t>019837121e468791ba8b0f13a2a61e01</t>
  </si>
  <si>
    <t>cargo_c950905d4239458482ae4dd89a7cddf4</t>
  </si>
  <si>
    <t>0198362b3e068534bc43f30e08cca801</t>
  </si>
  <si>
    <t>cargo_47658a5e7bae47b69848389c0ed2edf0</t>
  </si>
  <si>
    <t>019835eef8b487d7b494e09b4ed8bf01</t>
  </si>
  <si>
    <t>2d214d2329e83462a3ef4c48190630a8</t>
  </si>
  <si>
    <t>019835ef148786f8a203f2bbb2d9d101</t>
  </si>
  <si>
    <t>cargo_fb976ceefe50406bb1748fdcd5eda69a</t>
  </si>
  <si>
    <t>0198362164e286498dc0017b6b96f701</t>
  </si>
  <si>
    <t>cargo_6820fa6c046c4dc7b7dd4e89e001d432</t>
  </si>
  <si>
    <t>0198368403af867f8ee43ce1cadcef01</t>
  </si>
  <si>
    <t>cargo_39e0427433f04850928b6543d574753f</t>
  </si>
  <si>
    <t>01983717254d85ba91f5b3009d1a9b01</t>
  </si>
  <si>
    <t>cargo_1b6277b6a70945e6bdb629eb9059e48c</t>
  </si>
  <si>
    <t>01983661f7f58448b0cf8c850e96e801</t>
  </si>
  <si>
    <t>cargo_e4536fc2fb9f4b6b9062bccc13f1a42e</t>
  </si>
  <si>
    <t>019835e442a0837aa121d6759c084b01</t>
  </si>
  <si>
    <t>9fbc997a212e81999ccf36722dd6e7d5</t>
  </si>
  <si>
    <t>01983615985287888540a4c64f78e201</t>
  </si>
  <si>
    <t>165391ecda69d5858c1e1abaaaa54d62</t>
  </si>
  <si>
    <t>019837850284837aae09f6305ca62801</t>
  </si>
  <si>
    <t>cargo_219d70f4fcef43d48d9381e314d47962</t>
  </si>
  <si>
    <t>019835e0595a83478b4581d8e4844601</t>
  </si>
  <si>
    <t>3d699319b00e322c9b6985308e637b21</t>
  </si>
  <si>
    <t>01983631cccd801f8de9d9b199965c01</t>
  </si>
  <si>
    <t>cargo_b3e39da21f094c5b87aa66bb28e9b2df</t>
  </si>
  <si>
    <t>019836a7942e80098559f8157b682701</t>
  </si>
  <si>
    <t>cargo_7750a9829de14dfe876d907a07fbe984</t>
  </si>
  <si>
    <t>019837b20aeb8557bace778813e28c01</t>
  </si>
  <si>
    <t>cargo_51c251952dab4583a839872e7e19169c</t>
  </si>
  <si>
    <t>019837b76a238475b240d88cd18d8201</t>
  </si>
  <si>
    <t>cargo_91952be1bbbf46ababd75bfd5700edc9</t>
  </si>
  <si>
    <t>0198381ce080841c975ea52010d21f01</t>
  </si>
  <si>
    <t>cargo_1d4782f47be943a0b63a1ddecefa0836</t>
  </si>
  <si>
    <t>0198370c72f98123bc273f95cb7ec501</t>
  </si>
  <si>
    <t>cargo_53744a952d4f466086a17797ab82fcf1</t>
  </si>
  <si>
    <t>019837ae685d82f69882affde93a8801</t>
  </si>
  <si>
    <t>cargo_7033e0a9199c4fd7a5ca0c9f68ed2174</t>
  </si>
  <si>
    <t>0198384f694c824ea1dc1e1de6d19601</t>
  </si>
  <si>
    <t>cargo_cbe621155a544350b3f169abdf89930c</t>
  </si>
  <si>
    <t>01983586ca598600bba0e5e11a827801</t>
  </si>
  <si>
    <t>0faddb8462d31ed2b76016d6751a12d9</t>
  </si>
  <si>
    <t>01983670728c878b8c23925bb35ab501</t>
  </si>
  <si>
    <t>cargo_d464326c2e2e4ac3957232b8978565a1</t>
  </si>
  <si>
    <t>019837fbf1c582f9903f159717064001</t>
  </si>
  <si>
    <t>60e565962f62ec44aa98a92e8b158e0b</t>
  </si>
  <si>
    <t>0198362cc3c2874c83767caffe4fcf01</t>
  </si>
  <si>
    <t>cargo_824034876e0f4c21982295c571fecebe</t>
  </si>
  <si>
    <t>019836cad2c286c69456ccc1fa771001</t>
  </si>
  <si>
    <t>cargo_7cb8c6dfaa93407486bee467bb5205d9</t>
  </si>
  <si>
    <t>019837e97f2c821e88d33d4c69a62501</t>
  </si>
  <si>
    <t>cargo_200f3c4a29464866bdd5de5426c026e5</t>
  </si>
  <si>
    <t>01983728eccc838993ed4f1dcaf91801</t>
  </si>
  <si>
    <t>b386f172a72c80f2b88f38ede0d6fd47</t>
  </si>
  <si>
    <t>019836d1bb918137b6413ccca24df701</t>
  </si>
  <si>
    <t>cargo_61012bf02eec4df9a47f0e44d1d767fa</t>
  </si>
  <si>
    <t>0198360bf6e980aa94d0aec6123b3501</t>
  </si>
  <si>
    <t>cargo_447301fb00f44e39bcb65937ea4fdd49</t>
  </si>
  <si>
    <t>0198370d5edd835f9547dc636eccb701</t>
  </si>
  <si>
    <t>cargo_4d1b822a8fc14190928fb689aeb2e97f</t>
  </si>
  <si>
    <t>01983709b9dd874da98ffd1937b9b501</t>
  </si>
  <si>
    <t>cargo_462489ae590b45988f54358264682956</t>
  </si>
  <si>
    <t>019835d32bee819682c3bd8eabfd4201</t>
  </si>
  <si>
    <t>82259b21ec90cd57bf01640521fe1eec</t>
  </si>
  <si>
    <t>019837f6b16280cb85e5046fbb834601</t>
  </si>
  <si>
    <t>cargo_f05a68622b0640ad93a65b4ffb524d4f</t>
  </si>
  <si>
    <t>0198374dba538519bdf6228ec8414501</t>
  </si>
  <si>
    <t>cargo_76e487d394d342d08f04206a741edc63</t>
  </si>
  <si>
    <t>019836b2d16f841fb41ec5459d5f6801</t>
  </si>
  <si>
    <t>cargo_e31d8743a7164d33b2fd41f50daa5cb8</t>
  </si>
  <si>
    <t>019835fe3cbd86559c9c8df0d04cb501</t>
  </si>
  <si>
    <t>2e5be71f40a11b4789e1386a997b9609</t>
  </si>
  <si>
    <t>01983687c11181b9bbf9717c1b8a5701</t>
  </si>
  <si>
    <t>cargo_c407d3042efc4ce7babcaead51365a60</t>
  </si>
  <si>
    <t>019836b256f28152b8e5029eb4bdc701</t>
  </si>
  <si>
    <t>cargo_a64d8664d42846c488cfa5af81b16e90</t>
  </si>
  <si>
    <t>019837fd476d826196b6148dcc67a001</t>
  </si>
  <si>
    <t>cargo_c2e707e3d6694f428817204745da4011</t>
  </si>
  <si>
    <t>019837a7242d806495c89f04453e2f01</t>
  </si>
  <si>
    <t>cargo_d8d0434029644a51ad2ff87d053e5072</t>
  </si>
  <si>
    <t>01983696040386d7aa5b51724e0c6101</t>
  </si>
  <si>
    <t>cargo_0c932b506b514b8f9f37769d70141133</t>
  </si>
  <si>
    <t>019837ba740a80e893c47da23c49b501</t>
  </si>
  <si>
    <t>cargo_f901117abee44651bb70d9828199d1ab</t>
  </si>
  <si>
    <t>019836b519128103bf1b0ad82b69c301</t>
  </si>
  <si>
    <t>cargo_b0e3bbdf637b47c9877435cd2a86b322</t>
  </si>
  <si>
    <t>0198375cdcce8291bf48fed8b922c901</t>
  </si>
  <si>
    <t>cargo_9d8a285120da4a32b5772acaba9c3a39</t>
  </si>
  <si>
    <t>019837516d1881faa11169bf3d3af601</t>
  </si>
  <si>
    <t>cargo_795e89530f604242bbbfc3bfe8c90e4e</t>
  </si>
  <si>
    <t>019836624fe781db9a62ace64b7b2101</t>
  </si>
  <si>
    <t>cargo_d110ae703d3c4f459b6602684acf7f99</t>
  </si>
  <si>
    <t>0198361c7a3783ef8d422dcc81d7a401</t>
  </si>
  <si>
    <t>cargo_d989cb2a69ce418082a768486800d3da</t>
  </si>
  <si>
    <t>01983614feaf81adb05c83fcab4e1b01</t>
  </si>
  <si>
    <t>cargo_85b87ac1a7d241a680a69f78b61a89ff</t>
  </si>
  <si>
    <t>01983606da6987b19270dc2fbcae6b01</t>
  </si>
  <si>
    <t>cargo_fa5113bb313d437fac7ded8229b98d12</t>
  </si>
  <si>
    <t>019836df608c852ab9b45075ff253701</t>
  </si>
  <si>
    <t>cargo_19b553cdc0db41cba030607603eebc8a</t>
  </si>
  <si>
    <t>0198371f7cad8045b6ef8763be2df701</t>
  </si>
  <si>
    <t>cargo_f8d64f0eee844231952f9d5450e718d9</t>
  </si>
  <si>
    <t>0198367b05a7803e8f7bb4905ba81d01</t>
  </si>
  <si>
    <t>cargo_3c6b1d0c700949ec958c102cf614c3be</t>
  </si>
  <si>
    <t>01983637196d877191034f0bc9d15d04</t>
  </si>
  <si>
    <t>cargo_9160b49b11f040c2884e00007c30b0cb</t>
  </si>
  <si>
    <t>019836b33d14842d90148446fcf9ff04</t>
  </si>
  <si>
    <t>58fb34a6776b8a6d9f14013ad9e542c1</t>
  </si>
  <si>
    <t>019836f7274086f8a39821fe51d4c701</t>
  </si>
  <si>
    <t>cargo_7e49fa679e2a425b9118997f4b394947</t>
  </si>
  <si>
    <t>0198379a958882ec97bcdc9c1449dd01</t>
  </si>
  <si>
    <t>cargo_42939fac0038422a8e62b62d5ee9e7f2</t>
  </si>
  <si>
    <t>019835e6854582d79050c7cee82d5b01</t>
  </si>
  <si>
    <t>33600655933ce30dbcf4f0e2291ebe7d</t>
  </si>
  <si>
    <t>019835c620e9829b9a817c5dd7c6bc01</t>
  </si>
  <si>
    <t>c622cc99ddc316fb805bb6cc287cc847</t>
  </si>
  <si>
    <t>019835e1fde98290ad75fdb9cfcfa401</t>
  </si>
  <si>
    <t>6d2a568367fc2cb6bc1dae75804bd0d6</t>
  </si>
  <si>
    <t>0198367296f48112ba34558ae096b501</t>
  </si>
  <si>
    <t>cargo_8529a807a2b34ff3830d8f2cf3019e42</t>
  </si>
  <si>
    <t>019835f487548428a1a0cd2586897201</t>
  </si>
  <si>
    <t>cargo_c59acd38deb34124940cd28252d006f6</t>
  </si>
  <si>
    <t>019836b4fcec8433a97d6edcfbdf0b01</t>
  </si>
  <si>
    <t>cargo_13d215b7d1034b2996c141f12ef3f5ec</t>
  </si>
  <si>
    <t>01983656136183dd88b4918cde9c4501</t>
  </si>
  <si>
    <t>cargo_ba1bd45b6b8949cd991b8571e915d86e</t>
  </si>
  <si>
    <t>0198383b53cc86e7bf7da6b3b7e5c701</t>
  </si>
  <si>
    <t>cargo_c8fe75b17b3d4e57bb0181fe9a363617</t>
  </si>
  <si>
    <t>0198370f7970854aa4783774f9cf3e01</t>
  </si>
  <si>
    <t>cargo_aa1fbb709caa4f6a9b6ee2c261ec8d6d</t>
  </si>
  <si>
    <t>01983682cae282d2924cb3465c946501</t>
  </si>
  <si>
    <t>cargo_084b003320b44686ab29f277dbff91c6</t>
  </si>
  <si>
    <t>0198380baa8b82f9855f6f2e8ab75c01</t>
  </si>
  <si>
    <t>cargo_59999be4c24545c7b16238a3f3013158</t>
  </si>
  <si>
    <t>0198365627218418a802b66f55e59401</t>
  </si>
  <si>
    <t>cargo_4cd2ae0000cc4a8682630cb4abb4a609</t>
  </si>
  <si>
    <t>0198367d8e128674ad9b286f177ef101</t>
  </si>
  <si>
    <t>cargo_a98803497c2b4825acf9b3dac00d6223</t>
  </si>
  <si>
    <t>0198374cbe45809386e603f367f51c01</t>
  </si>
  <si>
    <t>cargo_c189e3976b5d40a6b31be5853cac4bd8</t>
  </si>
  <si>
    <t>019836c017ae846dace9f5925a7c6d01</t>
  </si>
  <si>
    <t>cargo_3e1bcabf0b3f43acb687657acc8af14f</t>
  </si>
  <si>
    <t>019836df468980a0acf6a4ec28a0d201</t>
  </si>
  <si>
    <t>cargo_3ab98bf1b8e440998de9eb0c31f26fef</t>
  </si>
  <si>
    <t>0198370c949d84b7aeef2642d889ec01</t>
  </si>
  <si>
    <t>cargo_e03f92568562499e9fd91d088ebaa61d</t>
  </si>
  <si>
    <t>019836ea4e4181f289e3171347e6f501</t>
  </si>
  <si>
    <t>cargo_ab54652dc86c4dcab91f53cba75b6581</t>
  </si>
  <si>
    <t>019835e6440b8347b1bb8f6c42e25c01</t>
  </si>
  <si>
    <t>5026680871ed815081b4ed55ed40f149</t>
  </si>
  <si>
    <t>019836a0e37783bcaf87d80cc180c801</t>
  </si>
  <si>
    <t>cargo_d605c12c7bea4f2fa0ae66be83fb408b</t>
  </si>
  <si>
    <t>0198375d6f4c8022ac034032a5f0d001</t>
  </si>
  <si>
    <t>48251856de993f9d81cf00b2e56bc706</t>
  </si>
  <si>
    <t>0198366856a587b39c2391f75909ff01</t>
  </si>
  <si>
    <t>cargo_a4ac1697950749a698f07715120c25b3</t>
  </si>
  <si>
    <t>01983629829487918672043bc4569801</t>
  </si>
  <si>
    <t>cargo_cb9fee1c8d57406c876a57e6674a9d7d</t>
  </si>
  <si>
    <t>0198373c1d1f805dbaf9183267057e01</t>
  </si>
  <si>
    <t>cargo_4bd747eadae34658900713b6ceff571f</t>
  </si>
  <si>
    <t>019835e8e881829ea9f2e47d4373b901</t>
  </si>
  <si>
    <t>d60c65d9be7ab389ae7c8536b99984f9</t>
  </si>
  <si>
    <t>01983691eeaf87a4b5c20ba104466301</t>
  </si>
  <si>
    <t>cargo_525244bbe62f4c849eaf81abffd8f9eb</t>
  </si>
  <si>
    <t>0198368ede7081cdb27a7794b1e04b01</t>
  </si>
  <si>
    <t>cargo_6eb953a4134347d0a84d3dc7ae6a0df5</t>
  </si>
  <si>
    <t>019835c5f84882778fb0099b3fab4a01</t>
  </si>
  <si>
    <t>f905c12c1cffc4e7bd50a060f95e306c</t>
  </si>
  <si>
    <t>019836bf1bec810a96d6f881f2f85e01</t>
  </si>
  <si>
    <t>cargo_fa5d94db0bf44791b467019888f888c7</t>
  </si>
  <si>
    <t>019836572fb1863094031aae7c131a01</t>
  </si>
  <si>
    <t>cargo_940f26f3cfe44672a5e47348d3382bf0</t>
  </si>
  <si>
    <t>019836322adc84b6ae44ad43ac9d6d01</t>
  </si>
  <si>
    <t>cargo_bd64c4586265408f82f9d10617932352</t>
  </si>
  <si>
    <t>0198364d09e3853ebb64ab4122145d01</t>
  </si>
  <si>
    <t>cargo_d714109148894777b3faadb00012e9b3</t>
  </si>
  <si>
    <t>019835cf427d85d7ab81c06f8360f404</t>
  </si>
  <si>
    <t>44caf1d304e38907b9177bb2c60cd84b</t>
  </si>
  <si>
    <t>019836a6215186aab2bd334868cf0401</t>
  </si>
  <si>
    <t>cargo_63ecd3d8a2c045ea9d2b4a13f85217b4</t>
  </si>
  <si>
    <t>019837274c83834281cc4128368b1201</t>
  </si>
  <si>
    <t>cargo_0e40adccc8d74c7b8ebb8c61da8e0ca9</t>
  </si>
  <si>
    <t>019837385d8c859389f7a0970b0d3a01</t>
  </si>
  <si>
    <t>cargo_a580cb352f57435ca0a902b669155cbb</t>
  </si>
  <si>
    <t>019836d61f1384c7977f6efdf3e24b01</t>
  </si>
  <si>
    <t>cargo_ba1afd9c364f4652994d4f59fc0a2c54</t>
  </si>
  <si>
    <t>0198366356a987dbbb108a130f820c01</t>
  </si>
  <si>
    <t>f40220b2319a2b64970b59c47d8300dc</t>
  </si>
  <si>
    <t>0198362db3e687d387def4bedf885801</t>
  </si>
  <si>
    <t>36c24ff817a88df0987533143c1f6713</t>
  </si>
  <si>
    <t>019836847a2981eba01680eb19286201</t>
  </si>
  <si>
    <t>cargo_62b6bd901fc34f32bcd40a16e82e7356</t>
  </si>
  <si>
    <t>019835ba98f8874b9d89e43779fa5c01</t>
  </si>
  <si>
    <t>ddebb4ce2ca4e8449a80fe330642cc28</t>
  </si>
  <si>
    <t>0198368b377085af8651e2d9efdc4901</t>
  </si>
  <si>
    <t>cargo_68f2ffaba167457db0927c47a7420c2b</t>
  </si>
  <si>
    <t>0198382f2bfe82ceb14120771cbf1b01</t>
  </si>
  <si>
    <t>cargo_d1b13ed7be764a1cbb29182bf2219180</t>
  </si>
  <si>
    <t>019836e5a5e2864e96eff0e55efbdd01</t>
  </si>
  <si>
    <t>cargo_7bb681e7bbd745af835ac146a87d2421</t>
  </si>
  <si>
    <t>01983796d61b81a5932ba4ba14f5ae01</t>
  </si>
  <si>
    <t>cargo_9267852cb2b4477d8a9b77f6aa45e264</t>
  </si>
  <si>
    <t>019836fef89d85fb93c4b33d3b068601</t>
  </si>
  <si>
    <t>cargo_ec8defa270864a0b88a5f48a398e9c22</t>
  </si>
  <si>
    <t>01983677cca387cf8e8a6fa7bf8bcf01</t>
  </si>
  <si>
    <t>cargo_3f49f3bc051e4ce1aa98fe5afd4fa9db</t>
  </si>
  <si>
    <t>019835e162a884c39c1e8670de611001</t>
  </si>
  <si>
    <t>e055c89361c68ba58a2d22bd099ee65e</t>
  </si>
  <si>
    <t>019837245ffd854598c1ecf84320ce01</t>
  </si>
  <si>
    <t>cargo_c26c1ee5defe4cd287a999cdb012968f</t>
  </si>
  <si>
    <t>0198368a73db8330b46886815a6ff201</t>
  </si>
  <si>
    <t>cargo_2d932f3a6afb44389e28105f74bf4fec</t>
  </si>
  <si>
    <t>019835ed679f8097a145bba645bd0c01</t>
  </si>
  <si>
    <t>478205b9ed04237eac2e730b8e34cb58</t>
  </si>
  <si>
    <t>0198365377fa876ea0bd1f6b2fda9901</t>
  </si>
  <si>
    <t>cargo_d637070c971e4f43be07ce9b9e0d25b1</t>
  </si>
  <si>
    <t>01983609a9c682cc8685fda7d5a62701</t>
  </si>
  <si>
    <t>cargo_4d34552e197a4ba491453d98819b6dbc</t>
  </si>
  <si>
    <t>01983616f07a832591e7ce4e8a7d5f01</t>
  </si>
  <si>
    <t>cargo_0fb47c25b43941eab0ad9d69770b1ff2</t>
  </si>
  <si>
    <t>019837196063858889f636779f1b6001</t>
  </si>
  <si>
    <t>cargo_b4dba0ea6b7146c39ff9b63203cd5fe9</t>
  </si>
  <si>
    <t>019836e2cc2e80248d8647906bff8d01</t>
  </si>
  <si>
    <t>cargo_7b483a65701041d0b170a8d1801db3cf</t>
  </si>
  <si>
    <t>019836a76d9a8330b1477c8b40f1ca04</t>
  </si>
  <si>
    <t>cargo_7e0863b047414f53b5a1d0ba29f28bc7</t>
  </si>
  <si>
    <t>01983756b27f86f29cbefc03bc79ed01</t>
  </si>
  <si>
    <t>cargo_8ea1f9e35aba455ebc21e462333d037f</t>
  </si>
  <si>
    <t>019836da0a1c818eab6b4f863c73a701</t>
  </si>
  <si>
    <t>cargo_a3f1a1de680149b2be41b86ebfd5c233</t>
  </si>
  <si>
    <t>019836c96c6580108a847c4af2765201</t>
  </si>
  <si>
    <t>cargo_77a59fe0e06f4b03801fe427f2100c13</t>
  </si>
  <si>
    <t>019836481d5085e7a60506c97471de01</t>
  </si>
  <si>
    <t>cargo_88c2f61b9f484388804c9dec5343cc8b</t>
  </si>
  <si>
    <t>019835619a00850f8eb229b68885a301</t>
  </si>
  <si>
    <t>7d19d23fc7a3b24897476eea55d01c9a</t>
  </si>
  <si>
    <t>019835885ceb82478ef46e70c3382c01</t>
  </si>
  <si>
    <t>b6a59e7e4ebf163a9f5494244f414221</t>
  </si>
  <si>
    <t>019837ab12c2878086b7d9a9c52b4101</t>
  </si>
  <si>
    <t>cargo_368e2e3177944e058441159a18366135</t>
  </si>
  <si>
    <t>0198366bb1d780a9bc5dc82c52e57f01</t>
  </si>
  <si>
    <t>6507504380bf1d2fbc26387d7ee6f9bf</t>
  </si>
  <si>
    <t>0198378cf905855a91bb59970026ff01</t>
  </si>
  <si>
    <t>cargo_b0eb24ba12f74f78a0cb3e47d0c3436c</t>
  </si>
  <si>
    <t>0198374bc07a8101bd5f20beb1190e01</t>
  </si>
  <si>
    <t>cargo_bc3eec51d29d43ea9b3032d99e016818</t>
  </si>
  <si>
    <t>01983581d224823385b589251ec6f101</t>
  </si>
  <si>
    <t>c1ebddac09ef14caa6de4ba1fda48c98</t>
  </si>
  <si>
    <t>01983647832f84c3b195e0b6e8089101</t>
  </si>
  <si>
    <t>cargo_2aa7e7e6f9e24d2492b7fc2df60ac432</t>
  </si>
  <si>
    <t>019837005d67836a942944559d5c8a01</t>
  </si>
  <si>
    <t>cargo_eba1ae453b344dcb97ff120c86deea12</t>
  </si>
  <si>
    <t>0198359b2c7e83988dc1938b9c3d8601</t>
  </si>
  <si>
    <t>cargo_ba4ac0ede29c4785b729b2858fc904aa</t>
  </si>
  <si>
    <t>019835cb24fa821ba2334f5f28770701</t>
  </si>
  <si>
    <t>a7bff48770ce31bea91dfed5028be0d4</t>
  </si>
  <si>
    <t>019837e41b6c8158afdb54b6f8d20c01</t>
  </si>
  <si>
    <t>cargo_20ffbb795f69439d835d9dd425a253ba</t>
  </si>
  <si>
    <t>019837f4ae96819596858914d22ea201</t>
  </si>
  <si>
    <t>ca8b893d8f513c71b1ef362fa4ed076d</t>
  </si>
  <si>
    <t>0198378933ab823d800c49fb0c66d001</t>
  </si>
  <si>
    <t>cargo_bf5d567b27ea4a39ba635f6e3cab5ba7</t>
  </si>
  <si>
    <t>019837fd08e38422b6beca7053befc01</t>
  </si>
  <si>
    <t>cargo_76d1cc3cd8d54c17b045c09f30d7e99b</t>
  </si>
  <si>
    <t>01983614769285f99b0103a801099801</t>
  </si>
  <si>
    <t>cargo_94db922865d94319bb8397915d31dc38</t>
  </si>
  <si>
    <t>0198382a91f586e3a0f7bfb846544301</t>
  </si>
  <si>
    <t>12200c335127c33da35263bfbe96f5fd</t>
  </si>
  <si>
    <t>0198371c2d94855aa6fc72d1cf360c01</t>
  </si>
  <si>
    <t>cargo_958c8289f852480593fb9bd8871c7c50</t>
  </si>
  <si>
    <t>019837080e0c81c1983b115e648f8201</t>
  </si>
  <si>
    <t>cargo_6cc77656f60345dbb83802c33bf4d414</t>
  </si>
  <si>
    <t>019835fbf7588637ab00ba7fa67adf01</t>
  </si>
  <si>
    <t>1890db861e62e4d2b565eb464ff9937a</t>
  </si>
  <si>
    <t>019835bb26ac83d7b16b36b71ca07e01</t>
  </si>
  <si>
    <t>5c54aa186cce2aba8c3197275070a8db</t>
  </si>
  <si>
    <t>01983885a53982e98fde3958a1603001</t>
  </si>
  <si>
    <t>cargo_761fb3fc964f4b648e991abf68541ca4</t>
  </si>
  <si>
    <t>019836e56c64833abdd65ce0613df101</t>
  </si>
  <si>
    <t>cargo_b2784f573faf4435be2a7d41d356b968</t>
  </si>
  <si>
    <t>0198363f82f5810eb5c159b24fd9b501</t>
  </si>
  <si>
    <t>cargo_e2ea908a365146c29e3060daf257fca6</t>
  </si>
  <si>
    <t>019836aa9ff48387a8124b5a50cb9701</t>
  </si>
  <si>
    <t>cargo_fea2962d3baa4a7fa3dcfa7d5672e269</t>
  </si>
  <si>
    <t>01983626f0c485d69022b15736c7eb01</t>
  </si>
  <si>
    <t>cargo_83c27bbb4df349878958ac7f093242b2</t>
  </si>
  <si>
    <t>01983722582a8070909352fd0a291501</t>
  </si>
  <si>
    <t>cargo_31fbcbdba34144e0b711123ddeaf0d56</t>
  </si>
  <si>
    <t>019837013d4b82428d044fcf686d7f01</t>
  </si>
  <si>
    <t>cargo_7e1bc1f4c75244eba7520f8fb1ae4f2d</t>
  </si>
  <si>
    <t>01983646d17c871cae76bdf118c97401</t>
  </si>
  <si>
    <t>cargo_3ca2f1a23db1454abc97554487a8c806</t>
  </si>
  <si>
    <t>019835e6082c86f0aa9082c423b44201</t>
  </si>
  <si>
    <t>33a05fcccf54823693f1ebc53bc3862e</t>
  </si>
  <si>
    <t>0198376eefa28754a1daa7f0afc9c001</t>
  </si>
  <si>
    <t>cargo_05fc4d3cb6ee44d1abd14fd10da82eba</t>
  </si>
  <si>
    <t>0198371d68c083f18a5c6447a8976601</t>
  </si>
  <si>
    <t>cargo_f9d6487d0eea465fbb82d548ca7a2a1a</t>
  </si>
  <si>
    <t>019836f1b9f481af8c52f45f2a4a2f01</t>
  </si>
  <si>
    <t>cargo_436234b4434b48ebab8d1a743e5aafe2</t>
  </si>
  <si>
    <t>019836afb09981509d376c5cf6ffd201</t>
  </si>
  <si>
    <t>cargo_631360105c81427dba5d216988bda490</t>
  </si>
  <si>
    <t>019836223ef8830f8d7afb53f07d3901</t>
  </si>
  <si>
    <t>cargo_cb787b5cd7c9495ca0282e602f754447</t>
  </si>
  <si>
    <t>0198373f291d852d83df7f41931d8001</t>
  </si>
  <si>
    <t>6c12f68006321e03a78caa1164677724</t>
  </si>
  <si>
    <t>019837cb11e68469bd6313f98a9b6901</t>
  </si>
  <si>
    <t>cargo_4b4dca4b3a2a479d9457c7468a8a213c</t>
  </si>
  <si>
    <t>01983644a37280c6965c9a61b3e8d801</t>
  </si>
  <si>
    <t>cargo_43049a73bb794e25a3a7388dbd87a309</t>
  </si>
  <si>
    <t>019836a611d282d1ab6aaeffe830b101</t>
  </si>
  <si>
    <t>cargo_b55a55f329054e359513c8c8db1eaeb0</t>
  </si>
  <si>
    <t>01983812b48286c78abef2f862aca001</t>
  </si>
  <si>
    <t>cargo_cc65b46de23b4bfdbd6c45d1ae636ccf</t>
  </si>
  <si>
    <t>019835c24b5f86d4b7e0aabcf25a1201</t>
  </si>
  <si>
    <t>4ab7d3812a1b2a2aa7e343335b83001e</t>
  </si>
  <si>
    <t>0198370acef087c682dbb92847480d01</t>
  </si>
  <si>
    <t>cargo_6c125962549544699de18cf227f9443c</t>
  </si>
  <si>
    <t>0198367a7c6481c98ba823b38c757401</t>
  </si>
  <si>
    <t>cargo_d286f34f26b44058b59962baa79c322b</t>
  </si>
  <si>
    <t>019837bbf1b28609b8837dde33dc4101</t>
  </si>
  <si>
    <t>cargo_293b9d4721234753b2d66771f1efce1b</t>
  </si>
  <si>
    <t>019835c3f23385d5869c1b95c202f501</t>
  </si>
  <si>
    <t>53022fbf21342f16843d1476b7d3ea00</t>
  </si>
  <si>
    <t>01983749661e8456983607df5531fe01</t>
  </si>
  <si>
    <t>cargo_459b5a7c598041b5bfafdfae82c59f3b</t>
  </si>
  <si>
    <t>0198361d150786198f853228ee9f4701</t>
  </si>
  <si>
    <t>cargo_f60855c54fd74d8189b399fd7f44330e</t>
  </si>
  <si>
    <t>01983627667f877cb1c25f1277df3d01</t>
  </si>
  <si>
    <t>cargo_c44f410c346d425b885141ea44e4af18</t>
  </si>
  <si>
    <t>01983711d375813ba6b3146da957fa01</t>
  </si>
  <si>
    <t>cargo_07e3845a3f4c4473a7948a2fe3cb7a33</t>
  </si>
  <si>
    <t>0198385223d38423a4e08602cabf6f01</t>
  </si>
  <si>
    <t>cargo_538faf4d92a940ee88653e5ed2b767fa</t>
  </si>
  <si>
    <t>0198378f3be78028a6836422de9fa101</t>
  </si>
  <si>
    <t>cargo_9363759b41a5434790563249ea6f6c7c</t>
  </si>
  <si>
    <t>01983732551384988ccb4a9c8d651f01</t>
  </si>
  <si>
    <t>cargo_cac882225c594295946fcd6d5bdc088b</t>
  </si>
  <si>
    <t>019836c9526e812c99056f0d6b1d7601</t>
  </si>
  <si>
    <t>cargo_e3e81f5505f24bb98199de7f91800866</t>
  </si>
  <si>
    <t>0198375ae7b685b6940058af669dbd01</t>
  </si>
  <si>
    <t>cargo_8a29eae5cdb7469aa725e1876b4c08e5</t>
  </si>
  <si>
    <t>0198363dff6b803da58617c212b0fd01</t>
  </si>
  <si>
    <t>cargo_36f1db9c0ed64a4596655ff2daeb75b6</t>
  </si>
  <si>
    <t>019835ceb381803181d3bef84cb9c101</t>
  </si>
  <si>
    <t>669edfc03732e3f689405db585b22319</t>
  </si>
  <si>
    <t>019835f23909840e8470f4b4a5cb3204</t>
  </si>
  <si>
    <t>b243b3e44076894594b24d1d8c10aa1d</t>
  </si>
  <si>
    <t>01983688ff06876d9df5bcf2088d1e01</t>
  </si>
  <si>
    <t>89b02181dc631535955336920e11f6c3</t>
  </si>
  <si>
    <t>019835d763ed830bb93af16adf635401</t>
  </si>
  <si>
    <t>5f59cdd4059dd4e3bab9357ef20ef1be</t>
  </si>
  <si>
    <t>019836296245808ab4508f054f0a1501</t>
  </si>
  <si>
    <t>cargo_1251bd0c1c1c4958a85ce6d52b6feb27</t>
  </si>
  <si>
    <t>0198374cbc7881cc99eb39713ac07a01</t>
  </si>
  <si>
    <t>cargo_acb182a6f61743e188bd6f39ded3f8bf</t>
  </si>
  <si>
    <t>019836522a68819091cf38c3baecbc01</t>
  </si>
  <si>
    <t>cargo_c7d20b9d7e5145fd88a87fc0c562fc91</t>
  </si>
  <si>
    <t>019837c345c68685bfec2c5260dfa301</t>
  </si>
  <si>
    <t>cargo_8f05ad7d35be4ca4b84abf81793a37d4</t>
  </si>
  <si>
    <t>0198367e58a28781a13f3b55c1090301</t>
  </si>
  <si>
    <t>cargo_4ba2f9218f2d47ab855a10fe00151e36</t>
  </si>
  <si>
    <t>019837933dca82af8440a48ccc760901</t>
  </si>
  <si>
    <t>cargo_a44cb45a441542c2a973942b9dbb514c</t>
  </si>
  <si>
    <t>019836db0d1a826ea193abad6c6b0004</t>
  </si>
  <si>
    <t>cargo_d16acae581fc4d0f887b9ac5d9b33789</t>
  </si>
  <si>
    <t>0198366739b6835ebeff16f72e35a701</t>
  </si>
  <si>
    <t>cargo_e8dfb6a37d054a3aa89797714a00c0ea</t>
  </si>
  <si>
    <t>019836c878a180d3bdc29309fd834101</t>
  </si>
  <si>
    <t>cargo_fde01c0c27f046bb926ffde886922467</t>
  </si>
  <si>
    <t>0198363f923682bcb33d1a7094637001</t>
  </si>
  <si>
    <t>cargo_5f30d58c6bc34fd4ac865a08c91d3985</t>
  </si>
  <si>
    <t>0198369a5def8431b35be128939e7201</t>
  </si>
  <si>
    <t>cargo_b4838a67473c4976b052fac422d8c818</t>
  </si>
  <si>
    <t>019836a66fca80d6b2320f1638e2c901</t>
  </si>
  <si>
    <t>cargo_5f66e6e0e6cf450c9b4b27713c73ca40</t>
  </si>
  <si>
    <t>019835a5fc4182e09f4c1bdb63429901</t>
  </si>
  <si>
    <t>a945a7edd225b4f095b7d5fb7d06bc3c</t>
  </si>
  <si>
    <t>019835ff1ac7833b8b5af938f00fb501</t>
  </si>
  <si>
    <t>cargo_9eff2db742b54d86ba61e41185432c7a</t>
  </si>
  <si>
    <t>019837984d05866196b74a454779ab01</t>
  </si>
  <si>
    <t>cargo_f7361d6a72cf453d87c9eb274fe6bbce</t>
  </si>
  <si>
    <t>0198371bf407872ba841d230a7575c01</t>
  </si>
  <si>
    <t>f202b8b77a691551b51906f85d2bdbb2</t>
  </si>
  <si>
    <t>019835cad3c883769821e5bb64d94e01</t>
  </si>
  <si>
    <t>c747da495bf8d23c8a04ddcf355586dc</t>
  </si>
  <si>
    <t>019835fd98c1846caecb18887b3e3601</t>
  </si>
  <si>
    <t>cargo_2b7d1a34569341f18c23b1f11ebe495a</t>
  </si>
  <si>
    <t>01983624b50480b2b6136168aabf7d01</t>
  </si>
  <si>
    <t>cargo_c34718cd46a248118d1f69d4a7b0baec</t>
  </si>
  <si>
    <t>019835bae4378433bd07a2b0c786f101</t>
  </si>
  <si>
    <t>2be20dcff27f134498c3e6acf295344a</t>
  </si>
  <si>
    <t>019837d3bda1840c9204f8f65ca59501</t>
  </si>
  <si>
    <t>cargo_af83709bc0a644a1a8ea97e2742e2c0c</t>
  </si>
  <si>
    <t>01983692040683b99db185e215a74401</t>
  </si>
  <si>
    <t>41e81bae0be51f3bb04d75cca07df3a2</t>
  </si>
  <si>
    <t>019836faff0584fcb704e4ef26973201</t>
  </si>
  <si>
    <t>cargo_cc22b1f208eb49f78960b39d4c1fb302</t>
  </si>
  <si>
    <t>019836f1612f87bf98194d977f24c701</t>
  </si>
  <si>
    <t>cargo_ead868b062eb4beea25fc6f068528b39</t>
  </si>
  <si>
    <t>019836ef3853858bb66ac5ce05309001</t>
  </si>
  <si>
    <t>cargo_4ed89034dc4849d68a37121114490a77</t>
  </si>
  <si>
    <t>019837c83bae8471b8eefa70e44fb301</t>
  </si>
  <si>
    <t>cargo_658d6e6aab4a449488e38a46282051be</t>
  </si>
  <si>
    <t>0198371548ed8416a9801b03cad02201</t>
  </si>
  <si>
    <t>cargo_aeef50db339141d2ac22b2c7e571a3e8</t>
  </si>
  <si>
    <t>019835cae29f839ab5e04d14c1be7a01</t>
  </si>
  <si>
    <t>82bef2d243f0294b945d70da8589abc4</t>
  </si>
  <si>
    <t>019837e05f1080b39423d178ca7ece01</t>
  </si>
  <si>
    <t>cargo_81bf5173f403421382d019c86b27e6d3</t>
  </si>
  <si>
    <t>019838289940810c89d441cb3ff01503</t>
  </si>
  <si>
    <t>cargo_a18bc41b1d8e436aabb0eee8778280fc</t>
  </si>
  <si>
    <t>019836238b32824cbb9deff0fa4f5901</t>
  </si>
  <si>
    <t>cargo_48d8eaef1c8140a8a2d058de02e488cc</t>
  </si>
  <si>
    <t>01983596416880c9bd52bd72e804a601</t>
  </si>
  <si>
    <t>8c6194f7b7f2808092c86c7fcf6595f5</t>
  </si>
  <si>
    <t>0198372099ff847da29bd0c7ddfff101</t>
  </si>
  <si>
    <t>cargo_9d54feeea9804443bf1a4eb821020f49</t>
  </si>
  <si>
    <t>019835f254d3872ab717e464c1e90101</t>
  </si>
  <si>
    <t>db6cd6181eebb0d2bec9f65ff4331520</t>
  </si>
  <si>
    <t>01983604bfac834bb5e378c6cd5a2301</t>
  </si>
  <si>
    <t>cargo_05f0ec8c2b5e4d8f8ce2a07b477f025f</t>
  </si>
  <si>
    <t>019837248e4f85a6b84fa5ec3cddfc01</t>
  </si>
  <si>
    <t>cargo_0fbe23aae81b46f0a22a2d2bd29f8d9f</t>
  </si>
  <si>
    <t>019835d186f582bcb2f97574ffeed601</t>
  </si>
  <si>
    <t>f378ceec5c562988a22b18c740b91380</t>
  </si>
  <si>
    <t>019835a766d9844abacd9b31f7125201</t>
  </si>
  <si>
    <t>7a89860dab5ece42894bbcb0fb9d9cd4</t>
  </si>
  <si>
    <t>019835a888608556989c941e092bcd01</t>
  </si>
  <si>
    <t>c78ac87dd276c828b751446ee4838e28</t>
  </si>
  <si>
    <t>0198382a72ab8556a3568ff6be49ae01</t>
  </si>
  <si>
    <t>cargo_ce6925ddd586407b8fe77b0aa869c721</t>
  </si>
  <si>
    <t>019835bdcdef83e7ab2204ed60ff0701</t>
  </si>
  <si>
    <t>b81e010b5d2f845f801b37ba2634ea8b</t>
  </si>
  <si>
    <t>0198364da9ce8375a75e58593422d401</t>
  </si>
  <si>
    <t>cargo_3d6fa3a6b525444c8b9d5d2b664eb035</t>
  </si>
  <si>
    <t>019837626b7383788fb8516528c3c701</t>
  </si>
  <si>
    <t>cargo_84b36906739648038f4731e15e16d36c</t>
  </si>
  <si>
    <t>01983787086d847e8194658d438fd301</t>
  </si>
  <si>
    <t>cargo_de549f1e17f14d40ba7c6f7791a63c85</t>
  </si>
  <si>
    <t>0198369cfeb780a5824e8b96eb3f3a01</t>
  </si>
  <si>
    <t>cargo_cc16a37806a2409f908eeb323389b69f</t>
  </si>
  <si>
    <t>0198312255a8835689504c3cf53d0c04</t>
  </si>
  <si>
    <t>cargo_7feabaf9217a44aca3dbd546185ea575</t>
  </si>
  <si>
    <t>019831223c34821a935f8b98be7a4901</t>
  </si>
  <si>
    <t>cargo_0bfa835e4dcc43a988f054a6e762d61c</t>
  </si>
  <si>
    <t>0198325633e481928f4313e5bac95a01</t>
  </si>
  <si>
    <t>74dfe0e04bcd12f9afda83378a3e8b0a</t>
  </si>
  <si>
    <t>019831aa2c0d830b94644ce1a238fb01</t>
  </si>
  <si>
    <t>cargo_4ed3bca5a63c440ca8d24687a3b1f7d5</t>
  </si>
  <si>
    <t>0198311d7d4a87c99fff5f5e7c0d6601</t>
  </si>
  <si>
    <t>cargo_8a18e98bcb474d00bceb5f5ca7822ad9</t>
  </si>
  <si>
    <t>0198328e6ad2867cbcc23038dd7bd001</t>
  </si>
  <si>
    <t>cargo_06ee72dc56cb4117a26724b6d4c4499d</t>
  </si>
  <si>
    <t>0198322e679e809e8f3402c266c48301</t>
  </si>
  <si>
    <t>31f21e7210d916149252723fe696f4b0</t>
  </si>
  <si>
    <t>0198314ea26e85afaf2fadbc34da4201</t>
  </si>
  <si>
    <t>cargo_800fea3a280e4ad7a520725c45555891</t>
  </si>
  <si>
    <t>019831cad80684958bac796d4f5c5301</t>
  </si>
  <si>
    <t>cargo_dcd52b4350df408f93b28c3b221e46e2</t>
  </si>
  <si>
    <t>019830777872818ebeecf705fb7dad01</t>
  </si>
  <si>
    <t>cargo_38506f82f92d428188ecf0e595878a1f</t>
  </si>
  <si>
    <t>01983228c3068654ba6e3490c3f9c501</t>
  </si>
  <si>
    <t>cargo_1c2ba3a8a1e04efe8d6a9f47e13d85a9</t>
  </si>
  <si>
    <t>0198318b1d3d83ef82e60e67293e2c01</t>
  </si>
  <si>
    <t>cargo_c9b5e354cd994adfa93e7abd7c8838e5</t>
  </si>
  <si>
    <t>019831eb3224840b8be748b1e0d4f801</t>
  </si>
  <si>
    <t>cargo_e0288808cf0b4bf9b38806cd9b955ee3</t>
  </si>
  <si>
    <t>0198312262ac87de992839f5f7eadd01</t>
  </si>
  <si>
    <t>cargo_668b0bd33b18474ca1b83b4352d0024b</t>
  </si>
  <si>
    <t>019832a2252884499c7f557b3f75e601</t>
  </si>
  <si>
    <t>cargo_5aaa829b2a6542bfa13ce906c2e7abad</t>
  </si>
  <si>
    <t>019831c50ae08616ac9d3be53f03f601</t>
  </si>
  <si>
    <t>cargo_8ee31ac57d1c4b00bc43a31c31e66056</t>
  </si>
  <si>
    <t>019831a777e284a88658522c39d9c201</t>
  </si>
  <si>
    <t>cargo_59dfdfa22e2242da9ca77944a3db64bf</t>
  </si>
  <si>
    <t>019830a5a5798037be82083fd66d2801</t>
  </si>
  <si>
    <t>cargo_ca0a26b208ac45fd81f3df1e7ef7b2a0</t>
  </si>
  <si>
    <t>019831f5c4368053949be34753ecf301</t>
  </si>
  <si>
    <t>cargo_9a3ffea75ec84f319b198ebbbf4fa57b</t>
  </si>
  <si>
    <t>01983267fead83e684a3a03930d0b801</t>
  </si>
  <si>
    <t>cargo_9fdbbd1366a6486481d9b6d2495bf8cc</t>
  </si>
  <si>
    <t>019831d62c98844db33e03efd3a19601</t>
  </si>
  <si>
    <t>cargo_0f937e5f31654dba960389543940f6e1</t>
  </si>
  <si>
    <t>01983273501480668a9608d87863fa01</t>
  </si>
  <si>
    <t>f74f70973bd0ba3ca8f413f46e32e60a</t>
  </si>
  <si>
    <t>019831546b3780db897e07d0aa4ecb01</t>
  </si>
  <si>
    <t>99cf8f4bcec4bb719c68383fc1b969f4</t>
  </si>
  <si>
    <t>019830ceb0d387dc85dcebf137468a01</t>
  </si>
  <si>
    <t>21e67f353c00831c971bea4aa2a88ae0</t>
  </si>
  <si>
    <t>019832513b4c83f9b18c90a8e8385b01</t>
  </si>
  <si>
    <t>cargo_08034254ba4c46a2b8a89d65bfa97ee2</t>
  </si>
  <si>
    <t>01983108302183c785c3a826ed09df01</t>
  </si>
  <si>
    <t>cargo_23d879aa4349465bbfff07606b77dab7</t>
  </si>
  <si>
    <t>01983199ff498120bf6be9becfe04401</t>
  </si>
  <si>
    <t>cargo_ac3b4c3612df417d82fa49e2f461eb8e</t>
  </si>
  <si>
    <t>019832d546e886cf85082f54e348b001</t>
  </si>
  <si>
    <t>cargo_56047fcd6af1401d9015661012538435</t>
  </si>
  <si>
    <t>019830e6be47836daef27c679a469001</t>
  </si>
  <si>
    <t>866cb9c911b72cab93cf6eeb03b722c1</t>
  </si>
  <si>
    <t>019831debc6e851083e2cfe7c0ad5501</t>
  </si>
  <si>
    <t>cargo_9c2d0ebe547a4fc2ab926c4165355a20</t>
  </si>
  <si>
    <t>0198318fc858810abb642c6bb470b704</t>
  </si>
  <si>
    <t>cargo_a12293c00db04c828e8e02339401c438</t>
  </si>
  <si>
    <t>01983228c4928466b28ac858a114f701</t>
  </si>
  <si>
    <t>cargo_c2d2380acd4c475fa3c15b12e537ff28</t>
  </si>
  <si>
    <t>019831986280854197608e501ac1b901</t>
  </si>
  <si>
    <t>cargo_441f08d4e74c4007b5bf73c837b7cc82</t>
  </si>
  <si>
    <t>01983281962687c4b021be87b5d8bc01</t>
  </si>
  <si>
    <t>cargo_1ca6c16b32ae48aca506200d63295b95</t>
  </si>
  <si>
    <t>01983284a87a80f0a24083ba41868f01</t>
  </si>
  <si>
    <t>cargo_3bd72a50019247e08115bbc1f760f4ec</t>
  </si>
  <si>
    <t>019831b7c157834a9b1e7c84cdc4f601</t>
  </si>
  <si>
    <t>cargo_716935f44ded4b13a765695c09358d3c</t>
  </si>
  <si>
    <t>01983120eaf385229e3f4716cb01e501</t>
  </si>
  <si>
    <t>cargo_a86be436601247338139bd170a4a173a</t>
  </si>
  <si>
    <t>01983263022c864282a3b39916208901</t>
  </si>
  <si>
    <t>cargo_97b24b23af944f469d1318811302ea53</t>
  </si>
  <si>
    <t>019830b373dc879c83f7051d255b2f01</t>
  </si>
  <si>
    <t>8dc5d6d2a2638e8dacc5cc80a6ecacaa</t>
  </si>
  <si>
    <t>01983209f1758069873c1f81fe350801</t>
  </si>
  <si>
    <t>cargo_f176cab3f2f14e45927f0ce4cd464dd4</t>
  </si>
  <si>
    <t>0198310c55dc86399d1e9610d72e6501</t>
  </si>
  <si>
    <t>cargo_ae1ac124f31d4ac3a4dba3d1486c3772</t>
  </si>
  <si>
    <t>01983176fd1681359abda9ec91aa4c01</t>
  </si>
  <si>
    <t>cargo_b492a8a7d2c649429bac11e442a743b2</t>
  </si>
  <si>
    <t>019832763a9a840d9b7665e7a793fa01</t>
  </si>
  <si>
    <t>cargo_1ddec4004d7c48ce85867ec49a90cfaa</t>
  </si>
  <si>
    <t>0198312e680784789dfece58d96c5901</t>
  </si>
  <si>
    <t>cargo_92b2f0506c3047dbb4693cd62e9654ab</t>
  </si>
  <si>
    <t>0198327910c18009b17f34fdfcd4fc01</t>
  </si>
  <si>
    <t>cargo_661b5680845b4a3c8bec2018f3f885d8</t>
  </si>
  <si>
    <t>019831b2654083bb9bfbe66aafe76b01</t>
  </si>
  <si>
    <t>cargo_77476406482e41549864448c28c81922</t>
  </si>
  <si>
    <t>019830a1ccc98055888a18700a4af201</t>
  </si>
  <si>
    <t>cargo_3ec0d51ddc13421397600bfcc0873b32</t>
  </si>
  <si>
    <t>019832bd74c68095b80623878e4f2001</t>
  </si>
  <si>
    <t>cargo_750a6164f05641e7877c0e2a28ba15f1</t>
  </si>
  <si>
    <t>01983103f81485aa919de696f0448b01</t>
  </si>
  <si>
    <t>cargo_96f326cc4df24ab78725a4d91a2eb9f0</t>
  </si>
  <si>
    <t>01983189a10f8118a6a13278019fcf03</t>
  </si>
  <si>
    <t>cargo_fb2ac342f34246d59e8c85c2170bd24c</t>
  </si>
  <si>
    <t>019832b09f30840b98c81e78fcdeb101</t>
  </si>
  <si>
    <t>cargo_5c003dcf50eb4f14b5ff47415e194484</t>
  </si>
  <si>
    <t>01983089d36b80749a615fd5e593e001</t>
  </si>
  <si>
    <t>cargo_64298c514f39478e86ecdc8d725caee8</t>
  </si>
  <si>
    <t>0198319745da86a68c15f5dcad2c6e01</t>
  </si>
  <si>
    <t>cargo_1856aa8ebf314451bae2a6e8399c5b0b</t>
  </si>
  <si>
    <t>019832d1ab3486d28ae7aaeb2ab1a101</t>
  </si>
  <si>
    <t>cargo_a2a5432b7de04e0fb912189eff618f2b</t>
  </si>
  <si>
    <t>019831b01be882148c251a01a5adae01</t>
  </si>
  <si>
    <t>cargo_a7b83f593eb942baaccfceb59e61e06c</t>
  </si>
  <si>
    <t>0198322bd827838c9dba32ee60ac7501</t>
  </si>
  <si>
    <t>cargo_f133e7438fcc408da0d84f2bed050ff4</t>
  </si>
  <si>
    <t>019832956af087fdbbd820a9db328f01</t>
  </si>
  <si>
    <t>cargo_e30547dc25564a07af0aa9271c464b0e</t>
  </si>
  <si>
    <t>019830b7f1208740826570564594ee01</t>
  </si>
  <si>
    <t>cargo_46f74668fdb1484dadc659e4d221767f</t>
  </si>
  <si>
    <t>0198320ac61585b58103504b12e5e301</t>
  </si>
  <si>
    <t>cargo_4dad43baee5048659cbb9919a28da878</t>
  </si>
  <si>
    <t>0198317c41ac8357b0fa73937604f301</t>
  </si>
  <si>
    <t>cargo_c59bbaeeca274f9c9ec26212a7e565dc</t>
  </si>
  <si>
    <t>0198307c16f0876c9969d9c81fb80801</t>
  </si>
  <si>
    <t>cargo_724d080b0d0a4c3a8474760dca483403</t>
  </si>
  <si>
    <t>0198313b0e8784b99c55cbd2288aaf01</t>
  </si>
  <si>
    <t>cargo_0badf5768d3b43c2b38b47bed812ec3f</t>
  </si>
  <si>
    <t>01983228dc93833484c8d12dbbfeee01</t>
  </si>
  <si>
    <t>cargo_4b3b7b99fe414db7bb64730b01ff27cf</t>
  </si>
  <si>
    <t>0198309e37ae86d0b0d45dcd8e8d6b01</t>
  </si>
  <si>
    <t>cargo_57fcc04d580349fa8e42b935dad42f7f</t>
  </si>
  <si>
    <t>0198313efe8f84e897bade9c325aa601</t>
  </si>
  <si>
    <t>cargo_a60032452a4c4c0e9b5eaca5c201c97d</t>
  </si>
  <si>
    <t>0198309d019c82c08ab0d75be9427101</t>
  </si>
  <si>
    <t>cargo_0b954e5ad45745f2854db04a125d2d04</t>
  </si>
  <si>
    <t>0198310bd41d8422b55b64b0117d4701</t>
  </si>
  <si>
    <t>cargo_3640363418244528b3f43af279c0a056</t>
  </si>
  <si>
    <t>01983269be8181f2ad6221ca741d6f01</t>
  </si>
  <si>
    <t>cargo_ed1089f8f405429c8e1e2a0440c74e0c</t>
  </si>
  <si>
    <t>01983173381385fea8d8a88b1463b001</t>
  </si>
  <si>
    <t>cargo_77df94d5c37a4feb91efce02e385f074</t>
  </si>
  <si>
    <t>019831cb555883bf8037a7cc123f8a01</t>
  </si>
  <si>
    <t>cargo_774fd57816d444cfbe3f8ab76f1f1c3b</t>
  </si>
  <si>
    <t>0198311c6b38822297ca4818c68e4901</t>
  </si>
  <si>
    <t>cargo_c871675063cf45e7b467d81ff1f779e3</t>
  </si>
  <si>
    <t>0198309462158101a8aacc20c2318801</t>
  </si>
  <si>
    <t>cargo_6ff3415ed1b6456eb22de0161c91da09</t>
  </si>
  <si>
    <t>019830bff2fa86949ee97bf78859c301</t>
  </si>
  <si>
    <t>cargo_e828d23c6aac426d8eca78671c5f658c</t>
  </si>
  <si>
    <t>0198313ddd288300870daff6c1a24701</t>
  </si>
  <si>
    <t>cargo_fac982ac15d84f52a16c2779e778d68b</t>
  </si>
  <si>
    <t>019831ef8d3280d8a925f5cc68c65a01</t>
  </si>
  <si>
    <t>cargo_5f45d9779cd643468732bf7e04132778</t>
  </si>
  <si>
    <t>019831fe94a1827d8b27bd4faeec5201</t>
  </si>
  <si>
    <t>3d290af1eca9b1dba504f5558ff82a83</t>
  </si>
  <si>
    <t>0198311abc5e8525b98436ce363e6801</t>
  </si>
  <si>
    <t>cargo_0d9d22ea73be47698758d648e5907f94</t>
  </si>
  <si>
    <t>019831f28796850bb5be30124f2d1f04</t>
  </si>
  <si>
    <t>cargo_8221025260e5429bbbf51d6f7ab4b98f</t>
  </si>
  <si>
    <t>01983141616587b4b0817db18f318001</t>
  </si>
  <si>
    <t>cargo_b51c87f47124468a9f92e1a5f1feb7ec</t>
  </si>
  <si>
    <t>019831b6fec685db98fae6c53aebf801</t>
  </si>
  <si>
    <t>cargo_9fe6cb212b144066bb56ca42a485e135</t>
  </si>
  <si>
    <t>0198319b301880149c9095b022d37a01</t>
  </si>
  <si>
    <t>cargo_e1582602f74049f2b477f315d7a99ee6</t>
  </si>
  <si>
    <t>01983117e40986a58d58b686afee7201</t>
  </si>
  <si>
    <t>cargo_0acf9ec73954406881f90fc593d86b41</t>
  </si>
  <si>
    <t>019830fc519e80d0a1d2d512f2641c01</t>
  </si>
  <si>
    <t>cargo_d2c3e489c4d042df86c823360e5112e1</t>
  </si>
  <si>
    <t>019831cdda4f83cd8426419a451bee01</t>
  </si>
  <si>
    <t>cargo_36f9bfa5c71b41ae9aeb835ec3f45faa</t>
  </si>
  <si>
    <t>01983258f07e821da5c8a73c23943c01</t>
  </si>
  <si>
    <t>cargo_4380d76da1e549cdad49cbc99fbe4e99</t>
  </si>
  <si>
    <t>0198318708ac81b7a91ff6ee90f07901</t>
  </si>
  <si>
    <t>cargo_a2a8edcad5c14ae5920a1bae3ca2a58e</t>
  </si>
  <si>
    <t>01983124a08582b6a1d7c66a7a86f301</t>
  </si>
  <si>
    <t>cargo_415374b51878480eb52f4e5d78013576</t>
  </si>
  <si>
    <t>0198314d3d5485a9aa3395ad81a29201</t>
  </si>
  <si>
    <t>cargo_870e443c9f5a48d5b9d79833158cedf2</t>
  </si>
  <si>
    <t>019831d3d73f83d8952fe74de123fd01</t>
  </si>
  <si>
    <t>cargo_c8cc042a0a8a4541a44c25b76a6457e7</t>
  </si>
  <si>
    <t>019830d0f3518249beed32abc794d601</t>
  </si>
  <si>
    <t>cargo_705b8623f3054095abde288f5e54ed60</t>
  </si>
  <si>
    <t>019831a4ceac832787b7dd89e9a6f104</t>
  </si>
  <si>
    <t>1866f9ff0b9332aa8c0247f05decde97</t>
  </si>
  <si>
    <t>019831e4e60f84fd9470d9214c6e3901</t>
  </si>
  <si>
    <t>cargo_60e1122bca904587a1b99b67dad246fd</t>
  </si>
  <si>
    <t>01983174ced985ca8defd79ea298de01</t>
  </si>
  <si>
    <t>cargo_1f8978fb88394e8a861348f0c9283285</t>
  </si>
  <si>
    <t>019832f2c074830fbafe61373485c601</t>
  </si>
  <si>
    <t>e80c4a3d022cdc49adfb8296c88ab43a</t>
  </si>
  <si>
    <t>019832d35fbb839db25b353897494401</t>
  </si>
  <si>
    <t>cargo_d85665a9c53249a492dc3195ad2ebfad</t>
  </si>
  <si>
    <t>019830bd38d38442a3c7c03e8ec24601</t>
  </si>
  <si>
    <t>34edf2f9b3d4ee2daaf46c5d3d77f4ea</t>
  </si>
  <si>
    <t>0198320d0c6c8485be08bc81ded06a01</t>
  </si>
  <si>
    <t>cargo_1c6062df1d9b4b8abd3cea92b8fcd030</t>
  </si>
  <si>
    <t>01983199e5a7847c8875ec81ce744701</t>
  </si>
  <si>
    <t>cargo_c3cfb81e6a20444bbc63a7f37f55a040</t>
  </si>
  <si>
    <t>019832b2127e82099160915ed54bb601</t>
  </si>
  <si>
    <t>cargo_764997dafce9484eb973359f1cb091a1</t>
  </si>
  <si>
    <t>0198322e453b86ae9ff8e7785f0ee301</t>
  </si>
  <si>
    <t>cargo_4ce69cd4dad04fffb840448f53b9a411</t>
  </si>
  <si>
    <t>01983202fd0e86a58aa9435a8bb4e601</t>
  </si>
  <si>
    <t>cargo_41a3223f046d4c14b9a8c01a0174c946</t>
  </si>
  <si>
    <t>019832646b5e84cd8bf533c11fbf2201</t>
  </si>
  <si>
    <t>cargo_2f85d670778646c49e8dfb75f20a9568</t>
  </si>
  <si>
    <t>019830fe5bf28786b64b158a439ad601</t>
  </si>
  <si>
    <t>cargo_a5c65833cf094c9fa9f4559afb178f5a</t>
  </si>
  <si>
    <t>019832f9ad9484ffa7008e316c06c001</t>
  </si>
  <si>
    <t>cargo_7e3ffcfc8d634360834fd079972e9b7f</t>
  </si>
  <si>
    <t>019831e21d098695820cbffbeb654401</t>
  </si>
  <si>
    <t>cargo_9b246763678f4b519827b61565ec4e63</t>
  </si>
  <si>
    <t>019830a3768d842d8c055bfb15b7d901</t>
  </si>
  <si>
    <t>cargo_9b4a04a581a84195bc71ec1d510e4a85</t>
  </si>
  <si>
    <t>0198319f664c8323a2ddd63a286c1701</t>
  </si>
  <si>
    <t>cargo_e4ed86998a2d483893d5a891575e7895</t>
  </si>
  <si>
    <t>019831b82b208060b85895096c1e5601</t>
  </si>
  <si>
    <t>cargo_dbccca92b2784fd3873e714f56288ac7</t>
  </si>
  <si>
    <t>019830aef5c8868ba2e7fccff85b8401</t>
  </si>
  <si>
    <t>cargo_05d74134c23846e9a8a525f3c37d56d2</t>
  </si>
  <si>
    <t>019831fad5ab879da8d6e9ec2a284501</t>
  </si>
  <si>
    <t>cargo_5d249a1235034ec7aa684c43da42d62b</t>
  </si>
  <si>
    <t>019831773673801b88219f8dfc6e8b01</t>
  </si>
  <si>
    <t>cargo_7913a1ba39f24577b6ea0aa6e166941e</t>
  </si>
  <si>
    <t>0198313c15228704b7eff3f09eeb5301</t>
  </si>
  <si>
    <t>cargo_bdcccbe7cc7c43a197d07621cedd7e84</t>
  </si>
  <si>
    <t>0198324a10ff835997cff7881647a601</t>
  </si>
  <si>
    <t>cargo_fadec654d7ae4ce7b8b9a2739c5e4df1</t>
  </si>
  <si>
    <t>0198324be98385fdab4b37e069448a01</t>
  </si>
  <si>
    <t>cargo_92142740845e46f0a469defd6ea564a9</t>
  </si>
  <si>
    <t>0198312f651785de826b3213ad882a01</t>
  </si>
  <si>
    <t>cargo_5497a410f12a44eba81bf71665943741</t>
  </si>
  <si>
    <t>01983204b2f8875fa2155a49f65b9101</t>
  </si>
  <si>
    <t>cargo_7effd80de236421e90fe22b478f85759</t>
  </si>
  <si>
    <t>0198317c897085c4b71f2563ac98a401</t>
  </si>
  <si>
    <t>cargo_72e42da8095346b6845d498e60e65c51</t>
  </si>
  <si>
    <t>0198318843fc8537bff9ff851bee3e04</t>
  </si>
  <si>
    <t>cargo_27de2404ddb747dba278c20fd9ff448a</t>
  </si>
  <si>
    <t>019831a830d584fd91b3b54d29166a01</t>
  </si>
  <si>
    <t>cargo_4e9c6ab1d13847a4b165c21b2e60b036</t>
  </si>
  <si>
    <t>0198315555e781df9adba6016c25d001</t>
  </si>
  <si>
    <t>cargo_bc8abd623fea408e90b2fac803bdfa14</t>
  </si>
  <si>
    <t>0198317fcfc2879fac804a4d109f1101</t>
  </si>
  <si>
    <t>cargo_b0e6bc82b67248168b98013a5ddeb1ee</t>
  </si>
  <si>
    <t>019830ec8b768442bc84dfce9bb86801</t>
  </si>
  <si>
    <t>cargo_cd8d624043f8495fbefa41521d6afe4d</t>
  </si>
  <si>
    <t>019830c4ea108332bd146a6221c81401</t>
  </si>
  <si>
    <t>cargo_b6cff1d42c844bc09f7841f6c37b0ad6</t>
  </si>
  <si>
    <t>019830660cf581558d5b737a1bd0fc01</t>
  </si>
  <si>
    <t>3c8b2f3e96491fcfbb56afed24fcb7a4</t>
  </si>
  <si>
    <t>019831a50f3781e8b26726afd8176301</t>
  </si>
  <si>
    <t>cargo_920aec6b4b3b4acd9ff3ff275554417d</t>
  </si>
  <si>
    <t>019830c6e90384d38637f811433ca601</t>
  </si>
  <si>
    <t>cargo_c8e2c44f31e74adc9e19f12d72021231</t>
  </si>
  <si>
    <t>019830cc168983c9946eef0099e0f101</t>
  </si>
  <si>
    <t>cargo_a0c086dde7dc46419b81135203a44907</t>
  </si>
  <si>
    <t>019831cde864830d9ac39bfcbd6e5801</t>
  </si>
  <si>
    <t>a8555f499f5d38daa6d1d7a66dd9eae6</t>
  </si>
  <si>
    <t>01983246df0581c1b08d7c402ee07301</t>
  </si>
  <si>
    <t>cargo_d069de4eafff4c17b242d31b30eed2be</t>
  </si>
  <si>
    <t>019831d397ab8628a69044e4ee518e01</t>
  </si>
  <si>
    <t>cargo_6a5100414cea4d8a8260c76a35356033</t>
  </si>
  <si>
    <t>0198327d2ae5801989a5ae967cfbe101</t>
  </si>
  <si>
    <t>cargo_b3d956170f5041a9a6a2e30c6fa085ed</t>
  </si>
  <si>
    <t>0198329ffb7986fda38594f5315c4201</t>
  </si>
  <si>
    <t>5898f2350f112aa1a4455cd1fa9492a5</t>
  </si>
  <si>
    <t>0198328922ee82098fd7141421bb2701</t>
  </si>
  <si>
    <t>cargo_081cf08dde944bdc9ca42e8b7fe2fb9e</t>
  </si>
  <si>
    <t>019831cb66448300bea0a3e34c806401</t>
  </si>
  <si>
    <t>cargo_64671f54295e4230be917a7a715b4607</t>
  </si>
  <si>
    <t>0198328ff479802095a4ec43ca018401</t>
  </si>
  <si>
    <t>cargo_ced80c6cfdae45c0904d7a519a050b54</t>
  </si>
  <si>
    <t>019832322ef28690b122d6dd39f35201</t>
  </si>
  <si>
    <t>cargo_783a4a0ef1cf4f808482aa09e51c76d3</t>
  </si>
  <si>
    <t>019832a3db4481d2b7cee62845ce2601</t>
  </si>
  <si>
    <t>cargo_71d629904d014f189f7c69cb27b53241</t>
  </si>
  <si>
    <t>019831dafda084039fe6b21131b72101</t>
  </si>
  <si>
    <t>cargo_ab14fba537c74868844ba562036424c2</t>
  </si>
  <si>
    <t>0198310319c58086abb069f9331cdf01</t>
  </si>
  <si>
    <t>cargo_6d0c8ebe678c454097a3c6d8670b5ea8</t>
  </si>
  <si>
    <t>0198315eddc38624940edcb0d0bf1201</t>
  </si>
  <si>
    <t>cargo_c3a6687ba7734cdbb541bfa721f37024</t>
  </si>
  <si>
    <t>0198315586a88758b35c22461f538501</t>
  </si>
  <si>
    <t>63a409cc34152fdd8a00624146de9aa9</t>
  </si>
  <si>
    <t>019831baa92580e680a78bfb2c1fb504</t>
  </si>
  <si>
    <t>590ebc29f20c210d86089995b629e8d5</t>
  </si>
  <si>
    <t>019831ab353283ee82afb25f11776a04</t>
  </si>
  <si>
    <t>cargo_9001b24f133c46c98c42318d6b832d16</t>
  </si>
  <si>
    <t>019831f7270d86b2a82b1573655d4b04</t>
  </si>
  <si>
    <t>cargo_47fdb376278c47f89edf7afb176e4960</t>
  </si>
  <si>
    <t>01983134795c8095b163551aacc40001</t>
  </si>
  <si>
    <t>cargo_4ce17ac11ad74855b580fabd82d11cd4</t>
  </si>
  <si>
    <t>01983260049680548f1c5c5771039401</t>
  </si>
  <si>
    <t>cargo_eb51d78ef7004e03a84a1290bfac9663</t>
  </si>
  <si>
    <t>019830b5ff758190bcc1f223f41c3101</t>
  </si>
  <si>
    <t>cargo_e0dcb73d8e7a4c7caf90f76bfd456973</t>
  </si>
  <si>
    <t>0198317a5ae384aa9f90bb683eea6f01</t>
  </si>
  <si>
    <t>cargo_df9b311c89324a7c9286c32cc7eb6434</t>
  </si>
  <si>
    <t>01983063ba7680c58b76ad5ff4442d01</t>
  </si>
  <si>
    <t>cargo_6ab734739ddd47dc803b55511c76be41</t>
  </si>
  <si>
    <t>019831c99feb85418f8f53591c954901</t>
  </si>
  <si>
    <t>cargo_45211ccba1c749be8e144c48423378e3</t>
  </si>
  <si>
    <t>0198327bccfb87e8a1b31cf95b292e01</t>
  </si>
  <si>
    <t>cargo_a87d57dc8ea240e6b8a9d2cf8f91fc0b</t>
  </si>
  <si>
    <t>019831975e0285b895a3cef0fb899b01</t>
  </si>
  <si>
    <t>b80af611c63ce63b8ddf77d31c7fd84f</t>
  </si>
  <si>
    <t>019830a58d4786ceb9b8086f4fa3e601</t>
  </si>
  <si>
    <t>cargo_cbb3a22d5e984cea9d4e2ba3505eebad</t>
  </si>
  <si>
    <t>019830dbfae4859f841240d4933e9b01</t>
  </si>
  <si>
    <t>cargo_5ea165345ccf4077b526975b1f3bfb72</t>
  </si>
  <si>
    <t>019831b54ed683aea9a210d30f8d0501</t>
  </si>
  <si>
    <t>cargo_a0598ab170b84060b97740b52562fbe1</t>
  </si>
  <si>
    <t>019832f8d0ca864e8f02bb362308c501</t>
  </si>
  <si>
    <t>1132317b7b2ed83084f3d5a54321e856</t>
  </si>
  <si>
    <t>0198310d396e829ca00127768d217201</t>
  </si>
  <si>
    <t>cargo_635fff1bde294ba6983d72757fcb4b01</t>
  </si>
  <si>
    <t>019832f8fb4583deb035e36280766501</t>
  </si>
  <si>
    <t>7d31eb130e2a18a88a06d978f88123c8</t>
  </si>
  <si>
    <t>01983108f16d8614b535bd4a4597c901</t>
  </si>
  <si>
    <t>cargo_a3132d22fac54659baf0d2d8c695859e</t>
  </si>
  <si>
    <t>019832d05d2887be98255a36971beb01</t>
  </si>
  <si>
    <t>cargo_84008a1e73c34d47ba447489f18068dc</t>
  </si>
  <si>
    <t>019830e23a1b86f087f5f8ac0824e301</t>
  </si>
  <si>
    <t>cargo_66a19ed775744beda4ba380ece8f5a9c</t>
  </si>
  <si>
    <t>0198310ca4cf86e8911a7388187bd301</t>
  </si>
  <si>
    <t>cargo_694aa4560f594ce7b1d34d03ea5b4756</t>
  </si>
  <si>
    <t>019830e5e3ff8015aca179d8cffcc501</t>
  </si>
  <si>
    <t>cargo_307cb8495fa9403188b58a44602ccb81</t>
  </si>
  <si>
    <t>019830752bb0870e89653b5e5c3e1f01</t>
  </si>
  <si>
    <t>cargo_7b226ca8b8b4420fb68e57248faab0d0</t>
  </si>
  <si>
    <t>019832b765dc8798b068c948dfe8b801</t>
  </si>
  <si>
    <t>cargo_937c4d58cf0d4e3f8f6b8b2f886e31d8</t>
  </si>
  <si>
    <t>019831dfbfbd80e0acaad46534110901</t>
  </si>
  <si>
    <t>cargo_4d73619e8a204fa1aa3ed51c0fd8e4da</t>
  </si>
  <si>
    <t>0198308d643b85068405a455a6e46e01</t>
  </si>
  <si>
    <t>cargo_7fb09ae3b4a341298a908683050d659c</t>
  </si>
  <si>
    <t>019831fe8a7186b8b7a53a5d3ab2b601</t>
  </si>
  <si>
    <t>cargo_05e93dccc9ed4cada624221a5feb6af2</t>
  </si>
  <si>
    <t>019831ec61da800596aab83ece2e9101</t>
  </si>
  <si>
    <t>cargo_5601bc51b809428893eef1f6cf7b057c</t>
  </si>
  <si>
    <t>01983095be7e81a3909d9070631d8e01</t>
  </si>
  <si>
    <t>1d699fa822dd8892bd14b6668dc08bef</t>
  </si>
  <si>
    <t>0198316433278578bedf3ff60a7cdd01</t>
  </si>
  <si>
    <t>cargo_61859929853f48b9bca8725da3b3265c</t>
  </si>
  <si>
    <t>019831279d6a854d8dfc89c29c48e001</t>
  </si>
  <si>
    <t>d205887cc4b8e6dd8b6519b194e302e5</t>
  </si>
  <si>
    <t>019832f786ea83fbaa9d51069c09b301</t>
  </si>
  <si>
    <t>cargo_211db2ec89d549d489c549779993042c</t>
  </si>
  <si>
    <t>0198317ab19982c192b6e7f05f570701</t>
  </si>
  <si>
    <t>cargo_7045ee848c8f478fb8887eff801c2084</t>
  </si>
  <si>
    <t>019831da41ef86c9a4b715178d1da601</t>
  </si>
  <si>
    <t>cargo_d64beb42499247f08e1444908b5e679c</t>
  </si>
  <si>
    <t>019830f55537806b9b21ead1e9a6c604</t>
  </si>
  <si>
    <t>cargo_2e6079694e4d4b5290f11be52b4fbc3b</t>
  </si>
  <si>
    <t>0198328c52c0852b893d140c7caf3201</t>
  </si>
  <si>
    <t>cargo_5e40d454caaf4173b8ce102f5cdde64c</t>
  </si>
  <si>
    <t>01983236db01864ea415f372876eb601</t>
  </si>
  <si>
    <t>cargo_bf80b7ac5c644b5ebe941d168b1af47b</t>
  </si>
  <si>
    <t>019831af26d88282b5904bed42cf3a01</t>
  </si>
  <si>
    <t>cargo_25c76c9a2d5f4679a86870edaf50c0d5</t>
  </si>
  <si>
    <t>019830ea45cb83a193aff6a3aea60401</t>
  </si>
  <si>
    <t>cargo_e7020f341fd94c1f8797a985bcd311a4</t>
  </si>
  <si>
    <t>019831956f5282308f9f5a1965265001</t>
  </si>
  <si>
    <t>cargo_8d507da838d34dde85b59a0c61829d9c</t>
  </si>
  <si>
    <t>019831e08fa0839fbe181abc501c5701</t>
  </si>
  <si>
    <t>cargo_1e7158a168bc43828dfdc1c7f9d77b3b</t>
  </si>
  <si>
    <t>019830f8ae3786579b2d2e6f6e830501</t>
  </si>
  <si>
    <t>8b912e98a793da9386115d351fa9df3f</t>
  </si>
  <si>
    <t>0198318c0368857e850a914dfb9ab401</t>
  </si>
  <si>
    <t>cargo_5f7e0b7a4d8a4258bea2dabc7bccb50a</t>
  </si>
  <si>
    <t>0198311abb22839d855148c3440d8d01</t>
  </si>
  <si>
    <t>cargo_d17903010bee425e8a728967008dbddf</t>
  </si>
  <si>
    <t>01983117c9b783b78a53ff0e058eae01</t>
  </si>
  <si>
    <t>5574da3c9a1db18089bc16b3136ddc4e</t>
  </si>
  <si>
    <t>019830f70a7d803c9cec625a6f0fcc01</t>
  </si>
  <si>
    <t>cargo_67e98135efd94e4cab19ee6286e96e59</t>
  </si>
  <si>
    <t>019831c3a65384239dc0e69df711d301</t>
  </si>
  <si>
    <t>cargo_6e6eb1fa003442ff9e95613ebdb62d31</t>
  </si>
  <si>
    <t>0198314011ae877d9b75bf5bf30ff301</t>
  </si>
  <si>
    <t>cargo_c8cef71fe43a4454b78995fa5f78c18f</t>
  </si>
  <si>
    <t>019830a2f9b285188e3a406c51941604</t>
  </si>
  <si>
    <t>006872b4c2d3d704b68873cda7889ead</t>
  </si>
  <si>
    <t>0198318d91d3821aa0d433460dd61701</t>
  </si>
  <si>
    <t>cargo_149c78b2476448c093ab0111180884a0</t>
  </si>
  <si>
    <t>0198320da3b583918c903b5a93fdb101</t>
  </si>
  <si>
    <t>cargo_43994f5d563842d49e5cb2b02bafe15e</t>
  </si>
  <si>
    <t>019830f6d7428114a14def3ac7511701</t>
  </si>
  <si>
    <t>cargo_f9c02231d9384d65a5e28de512a1a948</t>
  </si>
  <si>
    <t>019830eb3ab187afaa6ca16d8e568701</t>
  </si>
  <si>
    <t>cargo_c294f73de46643fd926f0ad48ab3667f</t>
  </si>
  <si>
    <t>019831e2bafa80a69649196405b72d01</t>
  </si>
  <si>
    <t>cargo_56a0c2e351104a3a9456baeaf15ad6a6</t>
  </si>
  <si>
    <t>0198330217cf84d184dd029dc7cf2d01</t>
  </si>
  <si>
    <t>039aecc90037dc9f82a8c2c7924213cb</t>
  </si>
  <si>
    <t>019830e9579a8213b1e7c3611550d901</t>
  </si>
  <si>
    <t>cargo_08aa82d781694b739791b221c2f731a6</t>
  </si>
  <si>
    <t>019831407f04839ebb165d729e624f01</t>
  </si>
  <si>
    <t>cargo_eb31ead9372d4e618d67c0d2184353b4</t>
  </si>
  <si>
    <t>019830fb8d208275bd2a094d31931801</t>
  </si>
  <si>
    <t>daa9f5f06b80e887af2a2378a6762bf2</t>
  </si>
  <si>
    <t>019833102b628268adb1e6d639e1fb01</t>
  </si>
  <si>
    <t>cargo_c68fafe657794e469372b08f8e7ef222</t>
  </si>
  <si>
    <t>0198318357378208a47a421f6046c504</t>
  </si>
  <si>
    <t>a2f67653c8a5c03c9f4f208d0883561a</t>
  </si>
  <si>
    <t>01983106213d80cc8af692e60cd5ab01</t>
  </si>
  <si>
    <t>cargo_d9a01abc6d46421196b6715719e10cdc</t>
  </si>
  <si>
    <t>019830c3a28d849dbd5df21113667301</t>
  </si>
  <si>
    <t>38df6e556e893de0a26ca2a66f6a85e8</t>
  </si>
  <si>
    <t>0198313a518b8339b104582bc7530301</t>
  </si>
  <si>
    <t>cargo_699ffc175aec48d9b5e4eb37c96da496</t>
  </si>
  <si>
    <t>01983194c77c8110848baae1d487a201</t>
  </si>
  <si>
    <t>cargo_ed4e190d6cb043e2ae6051a01f6dc992</t>
  </si>
  <si>
    <t>019831e0c13884689e6a57887734ef01</t>
  </si>
  <si>
    <t>cargo_71e99cc4f1004753b2ec613c9a777f3f</t>
  </si>
  <si>
    <t>019832cac2bc8030b34f6e506024f901</t>
  </si>
  <si>
    <t>e573bb97c37c2d6eb3e23fd3d40d55b1</t>
  </si>
  <si>
    <t>019831a1832786339da7dacbd6452301</t>
  </si>
  <si>
    <t>cargo_6ebbc90825224c83b8e6c7d98cc5f892</t>
  </si>
  <si>
    <t>01983121b8fb837e803a7920a69cce01</t>
  </si>
  <si>
    <t>cargo_9d6da1598875460eaa5e190177f7ae28</t>
  </si>
  <si>
    <t>01983165da8f8591b889890130227d01</t>
  </si>
  <si>
    <t>cargo_99538e69ffbe4963ac9c4ce58c01cbeb</t>
  </si>
  <si>
    <t>019831c872b786aba90007477e351701</t>
  </si>
  <si>
    <t>cargo_75b0e57d07ab4aeca6f33ee673020bde</t>
  </si>
  <si>
    <t>01983168d0718480b9dd439c98daa901</t>
  </si>
  <si>
    <t>cargo_e08a7c47791743a6b80b8f4fa5375ce2</t>
  </si>
  <si>
    <t>01983258cafd81389cf1196d55f76001</t>
  </si>
  <si>
    <t>cargo_db990415e2574a3996ac6c08f75ffa96</t>
  </si>
  <si>
    <t>019831fd999e8740bd68fb9669a55401</t>
  </si>
  <si>
    <t>cargo_62c3871105114482b4f233a90e438ade</t>
  </si>
  <si>
    <t>0198316a698c86aab23c9546374aa301</t>
  </si>
  <si>
    <t>cargo_86363717044e43ed89fb3dc174aa639c</t>
  </si>
  <si>
    <t>0198305e7e8484b7af84712dd43cc201</t>
  </si>
  <si>
    <t>cargo_1035d89a7ac3406c92a820dc8f8c01a7</t>
  </si>
  <si>
    <t>019830c0cde4827892c2339726504601</t>
  </si>
  <si>
    <t>cargo_e918f6e658334f80821f2a373b93a5a6</t>
  </si>
  <si>
    <t>019832d610338070858b843ab404d401</t>
  </si>
  <si>
    <t>cargo_45ed8d218aa544c08cadd2067786d093</t>
  </si>
  <si>
    <t>019830a8c6aa858bb41129aa5ec1ce01</t>
  </si>
  <si>
    <t>cargo_654addcf8fea47c39ed4c6fdd06d31cf</t>
  </si>
  <si>
    <t>0198315aa25a832bb9f50e6d2c251101</t>
  </si>
  <si>
    <t>cargo_5f6a0e40d7344e9aa578769a4adc7832</t>
  </si>
  <si>
    <t>01983102ab8281fe94f9c09001830201</t>
  </si>
  <si>
    <t>cargo_58431d2e954b46e18382410be93be17f</t>
  </si>
  <si>
    <t>019832d66acd80afa8037f4c889f6a01</t>
  </si>
  <si>
    <t>cargo_33a0e37d5eaf4d2a9e3954a621710f65</t>
  </si>
  <si>
    <t>019832d56f8583f1b3afb041890eba01</t>
  </si>
  <si>
    <t>cargo_48f7383574914bc6a9994ee9eb0b75e6</t>
  </si>
  <si>
    <t>019830f5767680e9b66ce117ccba8502</t>
  </si>
  <si>
    <t>cargo_1100470b6d5645f8aa28d482f2b157b2</t>
  </si>
  <si>
    <t>01982c7ed7618117abb23e661c8af201</t>
  </si>
  <si>
    <t>cargo_e4afe28eea9542ccae525402f3c0a768</t>
  </si>
  <si>
    <t>01982cb95e828427a73393afaa606c01</t>
  </si>
  <si>
    <t>cargo_8aad857fead84fa1945a7749445bfa29</t>
  </si>
  <si>
    <t>01982ba63a92839ab2fb260bb2af9001</t>
  </si>
  <si>
    <t>e9357af0e0381994961fc603d13c7853</t>
  </si>
  <si>
    <t>01982cbc7b89867cb624ec6356971001</t>
  </si>
  <si>
    <t>82d9ad284d84121083312bdc3925bf37</t>
  </si>
  <si>
    <t>01982c0b91e484029c323ebd3f4bdf01</t>
  </si>
  <si>
    <t>13d8d52509d0b637bc611d98eae5fbe8</t>
  </si>
  <si>
    <t>01982cb148a686d892d797aab0b12501</t>
  </si>
  <si>
    <t>cargo_0250e9c1fb314dedbeade6ef37e72dc0</t>
  </si>
  <si>
    <t>01982c15df9d837581da048eadd59c01</t>
  </si>
  <si>
    <t>cargo_1c9cfdddb3da4321920eea16262eb896</t>
  </si>
  <si>
    <t>01982c40be37877ba4cda7e417185d01</t>
  </si>
  <si>
    <t>cargo_257cc7fc336a4b35b9eb611630c09402</t>
  </si>
  <si>
    <t>01982cd9c2408405aab30c70b8aa4601</t>
  </si>
  <si>
    <t>16572c4dd1473dde93ec2beec07b82d7</t>
  </si>
  <si>
    <t>01982b7d60cb85dca2a09003cffb3e04</t>
  </si>
  <si>
    <t>cargo_4c8c9ab69a254463ad532265dc1831fc</t>
  </si>
  <si>
    <t>01982c565d0d8176ba54da4d6d121c01</t>
  </si>
  <si>
    <t>cargo_92a208e32dca46df8c697871eabf8b60</t>
  </si>
  <si>
    <t>01982bf0cc4b802587997ef407a92901</t>
  </si>
  <si>
    <t>3094839bfdf13fc9b474ad7fff3f3acb</t>
  </si>
  <si>
    <t>01982ccee950837d85a5c4234c5bd901</t>
  </si>
  <si>
    <t>e0581a5c9ef3bbb5bdd25b11911cd6e9</t>
  </si>
  <si>
    <t>01982c5f1c8e8022b02c9170647cf101</t>
  </si>
  <si>
    <t>cargo_24874e00252b4430b46a1e024e477bb6</t>
  </si>
  <si>
    <t>01982cd12ded856694b5a8d412ab9d01</t>
  </si>
  <si>
    <t>cargo_af8e9a27c2ee467ea1c703ada3248bd8</t>
  </si>
  <si>
    <t>01982c08b029830dbe3540b37c82a201</t>
  </si>
  <si>
    <t>cargo_ed931daf89e7492fb5059d4651d65ead</t>
  </si>
  <si>
    <t>01982b94825f81ac8f03b60aa0405401</t>
  </si>
  <si>
    <t>cargo_c69aadf5c76c40f880c868df17af7d36</t>
  </si>
  <si>
    <t>01982dfb0bc184998b2d8a6579208f01</t>
  </si>
  <si>
    <t>cargo_398189889b9943b3985a148b5d67814e</t>
  </si>
  <si>
    <t>01982c56be3d85eb93b91800e794e501</t>
  </si>
  <si>
    <t>cargo_96b9b697b80a47b6ad00881b54026369</t>
  </si>
  <si>
    <t>01982bcdb4c98109b3d8bd92fc8be701</t>
  </si>
  <si>
    <t>cargo_a4031cbd0f39466db6ea98f1f0ac69af</t>
  </si>
  <si>
    <t>01982bad8602870f8309d8656615b701</t>
  </si>
  <si>
    <t>cargo_804fa1d4b47e4936b587336ebeea658b</t>
  </si>
  <si>
    <t>01982cdce48580bb96149a2e797a7e01</t>
  </si>
  <si>
    <t>cargo_ea51502566a7457f96ebc4b7c1c18930</t>
  </si>
  <si>
    <t>01982bb387378301a15add023ffe9f01</t>
  </si>
  <si>
    <t>cargo_fe5b33d449d04fd5be2f42712b32ef24</t>
  </si>
  <si>
    <t>01982c4c6cfe8224957e8013f199f701</t>
  </si>
  <si>
    <t>cargo_5bb70d915edf4a4fb987997062c3c0a1</t>
  </si>
  <si>
    <t>01982cabb372874ab5953b033fd2e601</t>
  </si>
  <si>
    <t>cargo_07b0488d64c5406ba7d74221aa0acc22</t>
  </si>
  <si>
    <t>01982c3377cf823c901fcd4a8b5dce01</t>
  </si>
  <si>
    <t>cargo_074b0b605c084bba8804530940840a2e</t>
  </si>
  <si>
    <t>01982be697a281249f0bdcd702ab7001</t>
  </si>
  <si>
    <t>cargo_be2b7df41fae48b58619318681cf9086</t>
  </si>
  <si>
    <t>01982d1c232586ceb75bf9eb4cc0b801</t>
  </si>
  <si>
    <t>cargo_f27b45ea0c234c31957129f4ed85437c</t>
  </si>
  <si>
    <t>01982bced70e802196b4f739f3f52401</t>
  </si>
  <si>
    <t>cargo_57bc0a3a009f435aa75a225c98f2be51</t>
  </si>
  <si>
    <t>01982d1ad2808045818db41226c67b01</t>
  </si>
  <si>
    <t>cargo_2d5adf6b01ce4c0c8a75bb21aaa67051</t>
  </si>
  <si>
    <t>01982c145737876aa8bfc5f799376601</t>
  </si>
  <si>
    <t>cargo_21524ce714b049f9968353b2f9591404</t>
  </si>
  <si>
    <t>01982ceda74d869cba96a95eed9e8301</t>
  </si>
  <si>
    <t>4b75ac5ea2dcb8bf89e2fc15f1b5c02d</t>
  </si>
  <si>
    <t>01982e1c4fed83d58f63515ce1867601</t>
  </si>
  <si>
    <t>5d6a80c038b3d3aab322bd84e05d0ed5</t>
  </si>
  <si>
    <t>01982d5fcda9852a9912a3c16ca4cc01</t>
  </si>
  <si>
    <t>cargo_40a891fede5b4d7bb3b72825be01d1a3</t>
  </si>
  <si>
    <t>01982ba4fa4782ac95d93c3c13f35b01</t>
  </si>
  <si>
    <t>cargo_e57d1f9ec11f4bb189e3f51d2ccae5c3</t>
  </si>
  <si>
    <t>01982cfae5a681a298750373bebeab01</t>
  </si>
  <si>
    <t>cargo_f2976ce530864c0b9e8bae5c8746ba1e</t>
  </si>
  <si>
    <t>01982c88d5cd84efa6177848d530ac01</t>
  </si>
  <si>
    <t>1b11ba11be1b3b4188a91f1851faee20</t>
  </si>
  <si>
    <t>01982d5286d684079ea4c41da4e7be01</t>
  </si>
  <si>
    <t>cargo_e4f532909aa24b74a105f7ceb7f17f97</t>
  </si>
  <si>
    <t>01982c4732d38458af56222a73c6c501</t>
  </si>
  <si>
    <t>cargo_b996e5eb454047608feb4b81e162a8bb</t>
  </si>
  <si>
    <t>01982b7782488364ba99708234d9cd01</t>
  </si>
  <si>
    <t>cargo_00f333b18c7b426189c5a61680e27fbf</t>
  </si>
  <si>
    <t>01982c45e00a8196aa43de72cc6ed101</t>
  </si>
  <si>
    <t>cargo_5a52ca22c4014114b49b1232b02f0b3f</t>
  </si>
  <si>
    <t>01982b8d84a0839eb4cc8878aa1a6401</t>
  </si>
  <si>
    <t>cargo_0e9c4ec5742848eba4336e9645214a87</t>
  </si>
  <si>
    <t>01982bd5ba2f8595add4871178ddd501</t>
  </si>
  <si>
    <t>e13187c3fa633279babe8840dda76f17</t>
  </si>
  <si>
    <t>01982cd0a5cc80f0b9d7103969e01a01</t>
  </si>
  <si>
    <t>cargo_db8da7f4a01c4fb2b9d3d0dbe5501069</t>
  </si>
  <si>
    <t>01982c23c15985fbbe40ef0c29a08201</t>
  </si>
  <si>
    <t>cargo_cf8c066630ed4aecaa4873772f209115</t>
  </si>
  <si>
    <t>01982de38a3786869dc58aeaa19f5e01</t>
  </si>
  <si>
    <t>dce4fb7b64603ca0bcfe36fe723c1d26</t>
  </si>
  <si>
    <t>01982db64f28834381f2b37a5f193401</t>
  </si>
  <si>
    <t>cargo_a36e7b83679e4a98acd6c5f779f21db3</t>
  </si>
  <si>
    <t>01982cc841fb80a08c7c807e8ea19d01</t>
  </si>
  <si>
    <t>cargo_7fdb121dcbe24d9a82416abf351c07c6</t>
  </si>
  <si>
    <t>01982b6f3db980968cc614fae75c2101</t>
  </si>
  <si>
    <t>cargo_853314c6ed48498983b733ff97b5d958</t>
  </si>
  <si>
    <t>01982cb29efb8133ac6bd76a91d24e01</t>
  </si>
  <si>
    <t>cargo_3a51cd58743b42b4ab504ce548ca3529</t>
  </si>
  <si>
    <t>01982d773e5d830082787d86d5287101</t>
  </si>
  <si>
    <t>cargo_638b148ac0ff4a86a4a322b1954ea1b7</t>
  </si>
  <si>
    <t>01982c89e1b280c08489fbc11e105901</t>
  </si>
  <si>
    <t>cargo_c5f9d97506784f4cbc0925890b735fe6</t>
  </si>
  <si>
    <t>01982c81bfc8801ca6e8e12c352c0001</t>
  </si>
  <si>
    <t>cargo_204ab4ffb93144049452904d7548a1f0</t>
  </si>
  <si>
    <t>01982ca84f2c86038f7b3557432b4101</t>
  </si>
  <si>
    <t>cargo_9214a13d982a4bd9baed5dd531fd44ec</t>
  </si>
  <si>
    <t>01982d24601383149f37aeeff4d19f01</t>
  </si>
  <si>
    <t>2be96b6bc93a8177bb3a0edddf1fdeab</t>
  </si>
  <si>
    <t>01982cc05faf85c6aa676ebda57e3c01</t>
  </si>
  <si>
    <t>cargo_e6e09b52c6624d2fa7c0bcb5af376b10</t>
  </si>
  <si>
    <t>01982d7329c2853cb227188b2e60b701</t>
  </si>
  <si>
    <t>cargo_de56622353ab412a903fb394705141a9</t>
  </si>
  <si>
    <t>01982bbc720d87fdbd255b39c232e604</t>
  </si>
  <si>
    <t>cargo_976b148d36d64dbfb110eb6af6398fe5</t>
  </si>
  <si>
    <t>01982d1c442a8689b152cdd3d3038701</t>
  </si>
  <si>
    <t>cargo_cc005e7e879040d5b84f7a016ea18dd9</t>
  </si>
  <si>
    <t>01982c6e9505860b9b89a7929f860002</t>
  </si>
  <si>
    <t>cargo_2e6cb7575a5a46099217c962d9d2963d</t>
  </si>
  <si>
    <t>01982d28d7c0872db0595abbbe236601</t>
  </si>
  <si>
    <t>51928db0ad02892e88609a671c8d69cc</t>
  </si>
  <si>
    <t>01982c8f722781b0963e4d4786319301</t>
  </si>
  <si>
    <t>cargo_7e08436fe11b4c259658a16738235ce7</t>
  </si>
  <si>
    <t>01982e15e88082668adc0bc100e55b01</t>
  </si>
  <si>
    <t>cargo_4da894552e06436d9332bf768442d09b</t>
  </si>
  <si>
    <t>01982d175bde83eca8cf33558a2e6601</t>
  </si>
  <si>
    <t>cargo_76ffbfdba0ff4c47a7c03d633b8939c4</t>
  </si>
  <si>
    <t>01982bb0829d852fad0da54c6eb72601</t>
  </si>
  <si>
    <t>4dae6dbf61e7d992b1b667661486bd48</t>
  </si>
  <si>
    <t>01982d00aca282a38725c29418aab401</t>
  </si>
  <si>
    <t>cargo_d5685a9c52bb4c76ac104a4cd4b96078</t>
  </si>
  <si>
    <t>01982bcbb91f87869db0d05c625ea201</t>
  </si>
  <si>
    <t>cargo_f9ccf3aa88284b09ac8a4972e016b4d9</t>
  </si>
  <si>
    <t>01982dbab5b084c8a9ed221bb3815b01</t>
  </si>
  <si>
    <t>cargo_931b0c8551804983bdc4af6b6e36e5f5</t>
  </si>
  <si>
    <t>01982b715ca781a0b37373df3631cb01</t>
  </si>
  <si>
    <t>cargo_7be13a9dcaf94e9a88e867b236384de0</t>
  </si>
  <si>
    <t>01982c7f0c6281f0bf84e95f5ced2201</t>
  </si>
  <si>
    <t>cargo_b92ac5bbd63245559c527165211170a8</t>
  </si>
  <si>
    <t>01982b89f06d83eab7708d2fa6c5a301</t>
  </si>
  <si>
    <t>cargo_a0d5a64080d64453bb1c3891f85c76ff</t>
  </si>
  <si>
    <t>01982b78c1da87bb836c32b9d93afb01</t>
  </si>
  <si>
    <t>cargo_e59feffc3b8a46c08dae37402c0baaf8</t>
  </si>
  <si>
    <t>01982bddce2687ca8235893e084e8301</t>
  </si>
  <si>
    <t>cargo_26b5707c483547b5afe45914ab39c30c</t>
  </si>
  <si>
    <t>01982c132b45842aa9f3817c26be8501</t>
  </si>
  <si>
    <t>cargo_e4c170f5e4fd40d495615ffe5493f959</t>
  </si>
  <si>
    <t>01982bc6a6578065af254d44a703df01</t>
  </si>
  <si>
    <t>1313876bb770d3fca1da323d14a0a472</t>
  </si>
  <si>
    <t>01982ca1f59986f6930615be0ab6a501</t>
  </si>
  <si>
    <t>cargo_ac67291e7ce34c2b9964a0845921503c</t>
  </si>
  <si>
    <t>01982c23ed758752b5f4610d2c1e7001</t>
  </si>
  <si>
    <t>cargo_16bf8f76ab474ad0bc4706f6f5548af7</t>
  </si>
  <si>
    <t>01982cc2ec7e82a19bd9ccd53feb1001</t>
  </si>
  <si>
    <t>cargo_c9b6adaf250946a49d3bde8b875614a5</t>
  </si>
  <si>
    <t>01982cf30aea81838243d54db5942904</t>
  </si>
  <si>
    <t>af2249687c6d290594ab0896715b1337</t>
  </si>
  <si>
    <t>01982dba876d860d84bb2a6d5e056604</t>
  </si>
  <si>
    <t>cargo_20514434d7c6423e8c655c5fd9e0216a</t>
  </si>
  <si>
    <t>01982c28dc3c83c1b98b1cb43d997404</t>
  </si>
  <si>
    <t>cargo_3b489f9539ba4bbf9f8d5dfbda486c23</t>
  </si>
  <si>
    <t>01982cb68f9b859da3cb51747a0b9004</t>
  </si>
  <si>
    <t>bac28481230d2465ae092eb52f56ae63</t>
  </si>
  <si>
    <t>01982da1631786ebbd05f99230050501</t>
  </si>
  <si>
    <t>cargo_1280f5d30caa4d559857788453295923</t>
  </si>
  <si>
    <t>01982bd13438800d9c56cf31cf962201</t>
  </si>
  <si>
    <t>cargo_402fef609a46439981e718b2fbffa9c2</t>
  </si>
  <si>
    <t>01982be67651878ba87452b21d3a5204</t>
  </si>
  <si>
    <t>c25ecf8fc1613bed9c034456bad9b9cc</t>
  </si>
  <si>
    <t>01982c1d0f018562a9114953ba2d3a04</t>
  </si>
  <si>
    <t>cargo_9b62f5f07a1f4f66b8fc06194341b4d8</t>
  </si>
  <si>
    <t>01982c98410585c9808745b3a1471f01</t>
  </si>
  <si>
    <t>cargo_5ccc62037ef3482a9df5b049be31ac44</t>
  </si>
  <si>
    <t>01982b698c9d826f811681111ec73501</t>
  </si>
  <si>
    <t>cargo_4dce74c6fb53418b98d4ef2f90647117</t>
  </si>
  <si>
    <t>01982de87493851fb3b07f1ecb4faa01</t>
  </si>
  <si>
    <t>cargo_f1989ec9d039415bba85f7d9eba62b05</t>
  </si>
  <si>
    <t>01982bb728b781a5a6f789bb7cd1cf01</t>
  </si>
  <si>
    <t>db603188d25e2ace9108348e7c3dfb76</t>
  </si>
  <si>
    <t>01982b5a3edc8362b728320f9ccc5e01</t>
  </si>
  <si>
    <t>cargo_57f11b9b0ae54b149fa1b112810b8eac</t>
  </si>
  <si>
    <t>01982ccc1a36876dbbabead5395e7c01</t>
  </si>
  <si>
    <t>cargo_296f70736917453398a35e3ee7ec08c5</t>
  </si>
  <si>
    <t>01982ba06d2c872e96b0a0c6fdb4c501</t>
  </si>
  <si>
    <t>cargo_57181f541b8d4143b658a65cdba9a4bb</t>
  </si>
  <si>
    <t>01982c80b9ed82fd906ca00c979fcc01</t>
  </si>
  <si>
    <t>cargo_da6c662346654411a28c12a1d335bb77</t>
  </si>
  <si>
    <t>01982c234ac38503ac67c50087b67701</t>
  </si>
  <si>
    <t>cargo_90408635a2ff401eb1a859ee5cea58b7</t>
  </si>
  <si>
    <t>01982bf022e980429a912eb7e6635a01</t>
  </si>
  <si>
    <t>cargo_93b6a6e8cedb4e288f728ebcc1632808</t>
  </si>
  <si>
    <t>01982e282aa2835b9b79687b1d9c3401</t>
  </si>
  <si>
    <t>8838ebdbbe57876e9f405983e902713b</t>
  </si>
  <si>
    <t>01982d68a3ef87d088794e84fab8ce01</t>
  </si>
  <si>
    <t>cargo_042aafeb03db422e956536f50b59363d</t>
  </si>
  <si>
    <t>01982b5ec7588698b6655c300cf95001</t>
  </si>
  <si>
    <t>cargo_fe1d8c49ac994f2ab03da46469f52d61</t>
  </si>
  <si>
    <t>01982cee1d9d856fa56078e775cab801</t>
  </si>
  <si>
    <t>cargo_d3034b886b084e6d86b08cdec9c70fc1</t>
  </si>
  <si>
    <t>01982c88186787c5966662f73540a101</t>
  </si>
  <si>
    <t>cargo_2c78d9846f5340ee989651a9d1edf9f7</t>
  </si>
  <si>
    <t>01982c769d3b850f90c1f81ed7ffb201</t>
  </si>
  <si>
    <t>cargo_a36e6ce3254a4353a93949f2665e5493</t>
  </si>
  <si>
    <t>01982c0d0876809687160a5562663601</t>
  </si>
  <si>
    <t>cargo_c275c1bb58ef4db58d1717a41fb7bdee</t>
  </si>
  <si>
    <t>01982c18c42b85eabc017fbfe6454301</t>
  </si>
  <si>
    <t>cargo_5963f337bdfd4a0795732c07344f5e8c</t>
  </si>
  <si>
    <t>01982bd621f6852cabd0e4190f71e401</t>
  </si>
  <si>
    <t>a4f3df48f0b32de2b3cedfac8b251ef2</t>
  </si>
  <si>
    <t>01982d6da0448290972008b633d31001</t>
  </si>
  <si>
    <t>99238cf6fa8abcbfbcfbf101185e0c95</t>
  </si>
  <si>
    <t>01982cde8a71867d85a35d94d75c9701</t>
  </si>
  <si>
    <t>cargo_f85a45ae17ce48cb9e3b389cfe0e0bd1</t>
  </si>
  <si>
    <t>01982b730825807da0ba8b90c2f9a801</t>
  </si>
  <si>
    <t>9ebc4f8d8e6dc54ca16fed7d24dfa4b9</t>
  </si>
  <si>
    <t>01982c2e46df8647b31a2f27b68f1101</t>
  </si>
  <si>
    <t>9f2d7de890531d7b9933b9e497463b2e</t>
  </si>
  <si>
    <t>01982caa4e988052bf9a00932bf12f01</t>
  </si>
  <si>
    <t>cargo_9136e7a4e8484852833e97106a71a7cb</t>
  </si>
  <si>
    <t>01982b9233f1804294aab7042de09f01</t>
  </si>
  <si>
    <t>cargo_98ed13e683144b1b92bcd7ec5ba8f0e2</t>
  </si>
  <si>
    <t>01982c553aac828c8e9242f3ac692501</t>
  </si>
  <si>
    <t>cargo_ab9e0eef5556411d826fbdd6717e40da</t>
  </si>
  <si>
    <t>01982c7019ce85c6923c86d900418b01</t>
  </si>
  <si>
    <t>cargo_0a2161d68aaa4ca7b1d83f1ef78bcabe</t>
  </si>
  <si>
    <t>01982cc6a48c81538f118316324bdf01</t>
  </si>
  <si>
    <t>cargo_43f50f61449d4c52b588987c074d2e46</t>
  </si>
  <si>
    <t>01982c488ad684be9738666238486101</t>
  </si>
  <si>
    <t>cargo_5b2cf6fd04d949db899b3c4a94ef4eb4</t>
  </si>
  <si>
    <t>01982da00f6c8740b39b8833b781ec01</t>
  </si>
  <si>
    <t>74299837d0ca1e8cbda49211f6430946</t>
  </si>
  <si>
    <t>01982b49518185259a95266cc255ce01</t>
  </si>
  <si>
    <t>cargo_51c10b8dd45e4ea898a74c522043cce4</t>
  </si>
  <si>
    <t>01982c683b2581c1aedd9c0c9360c201</t>
  </si>
  <si>
    <t>782be9dd07d7b9a6854bed55e998b822</t>
  </si>
  <si>
    <t>01982cba7c1382b981160f0cfb0eb401</t>
  </si>
  <si>
    <t>cargo_af70789afd3e423cb3e550ba78a7f661</t>
  </si>
  <si>
    <t>01982c937b7a81309dc6586b2a48a801</t>
  </si>
  <si>
    <t>cargo_9ea5c1764e114e23a425a5f2ff63df7f</t>
  </si>
  <si>
    <t>01982cec41dd8625b1e73c49e2988601</t>
  </si>
  <si>
    <t>cargo_9d4db04f151a4585a33ae4d9e17b694e</t>
  </si>
  <si>
    <t>01982b949e0585e6a3615c92408e3a01</t>
  </si>
  <si>
    <t>cargo_53aab83163d543c081ae141dae455594</t>
  </si>
  <si>
    <t>01982bbe56a58547bc7168261a8b3701</t>
  </si>
  <si>
    <t>cargo_8cd82eacf7624fcb93f37d3259578481</t>
  </si>
  <si>
    <t>01982c96b8c1843092896e280a9fe204</t>
  </si>
  <si>
    <t>cargo_65fa63948fb24eb888c8e1c59a7004cf</t>
  </si>
  <si>
    <t>01982b941a408773a336b987771ba301</t>
  </si>
  <si>
    <t>cargo_2d6fc927d521485997574efc0cc536b3</t>
  </si>
  <si>
    <t>01982c203dc887e1b4a3e6a0d9a82f01</t>
  </si>
  <si>
    <t>cargo_916eb8911d1f4222afcd5ac8b8271b8b</t>
  </si>
  <si>
    <t>01982bbfe8b483889052f86845172e01</t>
  </si>
  <si>
    <t>cargo_b0fc7bd95db7487eb3c3029159a80260</t>
  </si>
  <si>
    <t>01982b827a668480a3b51725a1dafa01</t>
  </si>
  <si>
    <t>cargo_7e8ee8e4cfd34dddbc70bb4e5b114a07</t>
  </si>
  <si>
    <t>01982cda166b825989de546235f23201</t>
  </si>
  <si>
    <t>cargo_899e841ab70c4340bb77a8543b9e4767</t>
  </si>
  <si>
    <t>01982bc0a7088016810a3a513e382b01</t>
  </si>
  <si>
    <t>cargo_7c159bcd88724277b7f98a77c983d706</t>
  </si>
  <si>
    <t>01982c74bb4b80e6b2ba06aa51d07601</t>
  </si>
  <si>
    <t>cargo_bc80339aae82493d891e3ddeb213db6e</t>
  </si>
  <si>
    <t>01982ca490b48663b7b0215fa5270901</t>
  </si>
  <si>
    <t>cargo_8746f2b21d65412bb53fe46da56778d1</t>
  </si>
  <si>
    <t>01982cdeea18879586b62b0258fa8e01</t>
  </si>
  <si>
    <t>cargo_cb2a58bf1090491bbbe7b5dc2cf39bac</t>
  </si>
  <si>
    <t>01982dc64482879b82ac7d3830a5e501</t>
  </si>
  <si>
    <t>cargo_5f5fd35e3e2f4d7f87e661a29cacb473</t>
  </si>
  <si>
    <t>01982d36e03881c6845238808f6e4001</t>
  </si>
  <si>
    <t>cargo_ab6a0cfa87824c8d9cbe8ffe2da1443b</t>
  </si>
  <si>
    <t>01982b461a5c855e89a7fd3309708d01</t>
  </si>
  <si>
    <t>cargo_1e730af62d2849e4a0726cbdb7549f38</t>
  </si>
  <si>
    <t>01982c99b38b874cbb48b14e2a5b9d01</t>
  </si>
  <si>
    <t>cargo_9a21d946966c48a7a394e482899cd794</t>
  </si>
  <si>
    <t>01982be0edc081678ec6b47063495201</t>
  </si>
  <si>
    <t>cargo_df384f3d729e47408bca0e3c31cbf167</t>
  </si>
  <si>
    <t>01982b72ccd082198d65df014c18f801</t>
  </si>
  <si>
    <t>cargo_536155e1287a463f8b16d2a8458d423c</t>
  </si>
  <si>
    <t>01982d7402a081bb9dbccf51b3be0501</t>
  </si>
  <si>
    <t>cargo_6aa01e75b58a422aa31e835bddc482c6</t>
  </si>
  <si>
    <t>01982be000aa8786ae60c3c021993701</t>
  </si>
  <si>
    <t>cargo_2e6fa644870a45f5b464a0c25048fe85</t>
  </si>
  <si>
    <t>01982b56881686a6a73a010310325601</t>
  </si>
  <si>
    <t>cargo_5792c2199d5046668565b0f068d23536</t>
  </si>
  <si>
    <t>01982b89b43c814fa8e7fcee1b57be01</t>
  </si>
  <si>
    <t>7f7f947f88e52eada8a854647963aa50</t>
  </si>
  <si>
    <t>01982bac5271853c8854caf862296001</t>
  </si>
  <si>
    <t>6f74f4b7d49dbc359ffcde765f12815a</t>
  </si>
  <si>
    <t>01982c23134c838699dc1e152c356501</t>
  </si>
  <si>
    <t>cargo_558a536e3e7740129a91e417d9e4dbda</t>
  </si>
  <si>
    <t>01982d54e939851faf1d63a402b86401</t>
  </si>
  <si>
    <t>cargo_b003b53c25b145bd9666344100220107</t>
  </si>
  <si>
    <t>01982b99a11f85a8917224a6043da401</t>
  </si>
  <si>
    <t>cargo_46595fd02fa6430aba98d1a01e13dbec</t>
  </si>
  <si>
    <t>01982cb96a5683d59dd2e3c77a7f2301</t>
  </si>
  <si>
    <t>cargo_54e7b5bbcae0428d86bd04ed50073d57</t>
  </si>
  <si>
    <t>01982dd126128765b6a74c6f75551d01</t>
  </si>
  <si>
    <t>cargo_6257d8f70a244898b459b94ad02a4fe7</t>
  </si>
  <si>
    <t>01982bac4ca38222969c934ac125f801</t>
  </si>
  <si>
    <t>cargo_ce278ef181cf4dadb3276d2c5037f29b</t>
  </si>
  <si>
    <t>01982be91fd186b782faddfd61ba2901</t>
  </si>
  <si>
    <t>cargo_d1b90aca378a483aa71d062ed63d0714</t>
  </si>
  <si>
    <t>01982b79c8078008937bdb83f2640304</t>
  </si>
  <si>
    <t>cargo_832714307fce467086995781810c34eb</t>
  </si>
  <si>
    <t>01982cb624b0830387719283bb397a04</t>
  </si>
  <si>
    <t>cargo_db888be2edcb48b0bc484201ca31f403</t>
  </si>
  <si>
    <t>01982bea7e7a835195071fcc03314b04</t>
  </si>
  <si>
    <t>cargo_b944cbeb21e34d7384f96be8908cd9fc</t>
  </si>
  <si>
    <t>01982ce98ca9862eb6c2300636cdbb01</t>
  </si>
  <si>
    <t>cargo_e4ab7cfa3ede40209b1fce73534f662f</t>
  </si>
  <si>
    <t>01982caf7cdd874aa9c9d3a405114f01</t>
  </si>
  <si>
    <t>cargo_d011d77c00d54c48b1e8ee725f79cc76</t>
  </si>
  <si>
    <t>01982d471118852599321c9c1db1a701</t>
  </si>
  <si>
    <t>cargo_e4802b8ce48d458e8e13b7a607d3513c</t>
  </si>
  <si>
    <t>01982d253b8c823093de9cb3dd179d01</t>
  </si>
  <si>
    <t>749cf787b6303382bd264ce85107e6ff</t>
  </si>
  <si>
    <t>01982d4e532a81b8bb811f03eb048201</t>
  </si>
  <si>
    <t>903846c9478ec81f8848e8b8a7cbdf7d</t>
  </si>
  <si>
    <t>01982c58cf71831c9423d02fe2572601</t>
  </si>
  <si>
    <t>ac4e5b8a2ac7240bb3c0a52ecb8928aa</t>
  </si>
  <si>
    <t>01982c705ebc869e82d70707166ec901</t>
  </si>
  <si>
    <t>cargo_c9a393b29b644d0fabae51f9f78782b4</t>
  </si>
  <si>
    <t>01982bf4e1a680b3ac2bc5ae449d3201</t>
  </si>
  <si>
    <t>cargo_9fd342e1cde54d8f87da30bec1a7609c</t>
  </si>
  <si>
    <t>01982bb159038056899a0a37eddc6f01</t>
  </si>
  <si>
    <t>cargo_8fa91a780f9e4caaae29bcf3200cb221</t>
  </si>
  <si>
    <t>01982c45c53d82fabccf21fd036b1801</t>
  </si>
  <si>
    <t>cargo_e87abde4bb964c7995cb70a2d8e5d7ce</t>
  </si>
  <si>
    <t>01982c195b4386129e8681fe26769a01</t>
  </si>
  <si>
    <t>cargo_7caff61d94ee4ddd9b5d95aaf4e57472</t>
  </si>
  <si>
    <t>01982df9d79880cd86591bed6a3b3001</t>
  </si>
  <si>
    <t>cargo_71561f90f8214dd9bfb7db550b12a77e</t>
  </si>
  <si>
    <t>01982b2bd3df82eb8a50eb441622a501</t>
  </si>
  <si>
    <t>cargo_d1760b38de3a4fa4b109ef1d26446d07</t>
  </si>
  <si>
    <t>01982ca9edec84cc93196d2ba6cf5701</t>
  </si>
  <si>
    <t>cargo_8d50aa02233c40f2b913cd90aa18c587</t>
  </si>
  <si>
    <t>01982bf4477f84e693a69321d6a9f501</t>
  </si>
  <si>
    <t>cargo_e6db459f23f5472b919baa86d2e2f49e</t>
  </si>
  <si>
    <t>01982de1cbad86268a72f8f7c09feb01</t>
  </si>
  <si>
    <t>cargo_66b7d33db0e346e1be2fd7ac9cdb7d89</t>
  </si>
  <si>
    <t>01982c8efd29847c838f2263bf261001</t>
  </si>
  <si>
    <t>cargo_288977c57dc546edb3180c629765e55e</t>
  </si>
  <si>
    <t>01982b5e9b6687528d0a198b11961601</t>
  </si>
  <si>
    <t>cargo_5d067a6242ca44d4b87d189f5603143a</t>
  </si>
  <si>
    <t>01982b8ed86680fa8a1ba78d351fa901</t>
  </si>
  <si>
    <t>37ae2000309de22b884debab8de0f912</t>
  </si>
  <si>
    <t>01982daf849682c483a5ec6593215501</t>
  </si>
  <si>
    <t>91775d636c21c4d6aaa17cc86829405d</t>
  </si>
  <si>
    <t>01982c8d7ea2850d9edac37d1b731b01</t>
  </si>
  <si>
    <t>cargo_518dc64116c2421d9f2738b4cd4c92ce</t>
  </si>
  <si>
    <t>01982dc39fe581148dd65fd1cd84d101</t>
  </si>
  <si>
    <t>cargo_1f1e74a3f6ef4b10b9f18d3701f28cd1</t>
  </si>
  <si>
    <t>01982b8e3f23843a9b3ca827d03c4401</t>
  </si>
  <si>
    <t>cargo_d1278bfa19104e9581e78add29f62430</t>
  </si>
  <si>
    <t>01982d7204bb87229546149d718ab001</t>
  </si>
  <si>
    <t>cargo_6331764f969941848ae133f62da61228</t>
  </si>
  <si>
    <t>01982e10b2b087bf9db64ac31b8b5801</t>
  </si>
  <si>
    <t>8f0be25deaef111ea7842edf0b6dc0d0</t>
  </si>
  <si>
    <t>01982b781e76808bbabd47ae92195401</t>
  </si>
  <si>
    <t>cargo_b71893e74bcd454499be291e367b8fa5</t>
  </si>
  <si>
    <t>01982c2abb378013b7be73afed060d04</t>
  </si>
  <si>
    <t>cargo_e99885ba61ed4de592db9ad7be7014b6</t>
  </si>
  <si>
    <t>01982bd972d38611a4c6c2e877ab6601</t>
  </si>
  <si>
    <t>cargo_2426bdc10490472eafd3e9693fdc9159</t>
  </si>
  <si>
    <t>01982b746c8e816cb9fd7c8a4e382401</t>
  </si>
  <si>
    <t>cargo_a0b0f6176bfe48c8b0492719f06fb153</t>
  </si>
  <si>
    <t>01982b2fb492805eb12632e751ecdd01</t>
  </si>
  <si>
    <t>cargo_20424a829e024be3abc3fab35e5c41e5</t>
  </si>
  <si>
    <t>01982be56b8581559adf2ce4e0ca5801</t>
  </si>
  <si>
    <t>cargo_50f70b1242404c8599713a51935fc7df</t>
  </si>
  <si>
    <t>01982c4369ef807e8b4de70b28244c01</t>
  </si>
  <si>
    <t>cargo_c21a693e093f482f8a1b0f8ac4f3d437</t>
  </si>
  <si>
    <t>01982d262ac786cf88c278dac87b6c01</t>
  </si>
  <si>
    <t>cargo_faf9a64d144b4249bde1ebda6720c2a0</t>
  </si>
  <si>
    <t>01982b98f54382eba676d0f10d0f1701</t>
  </si>
  <si>
    <t>cargo_7eb28cf10e10436f800c945ea3d1a627</t>
  </si>
  <si>
    <t>01982c43233785f5932b46b9ad629001</t>
  </si>
  <si>
    <t>cargo_220387a4cb4746bba69d001fff4901e5</t>
  </si>
  <si>
    <t>01982cd74be984b88dd2b7d8a0807501</t>
  </si>
  <si>
    <t>cargo_3fa0bc376e7d4e0c8036f2acbbac125d</t>
  </si>
  <si>
    <t>01982cd87fc1834e8d403c589ff8b601</t>
  </si>
  <si>
    <t>cargo_2abf06eab13a43cf85f0c2ec6f4dedc6</t>
  </si>
  <si>
    <t>01982c902254834396cb7532e8d6a101</t>
  </si>
  <si>
    <t>6278eb47b5ad12048b4683647e570af3</t>
  </si>
  <si>
    <t>01982d92c8df80268031197e92faab01</t>
  </si>
  <si>
    <t>cargo_dd1297cfbddb48469d545be90cba815c</t>
  </si>
  <si>
    <t>01982bdbf02b81d990c9fd55ed406501</t>
  </si>
  <si>
    <t>cargo_937d20148538447c9185588385186dee</t>
  </si>
  <si>
    <t>01982c00561681f792e3cda550731401</t>
  </si>
  <si>
    <t>cargo_b4fcf87321ea4a48bcba3e221590d3e1</t>
  </si>
  <si>
    <t>01982c4c0bc983ef9e2ce6841b7d1001</t>
  </si>
  <si>
    <t>cargo_db88c2afcbce43f7990b2bf092b125d8</t>
  </si>
  <si>
    <t>01982c76e94483adaae944aabeb3d001</t>
  </si>
  <si>
    <t>84fdfc9028232a55a09a69b69830530f</t>
  </si>
  <si>
    <t>01982bda36a487cc8ea2272ad3f1dc01</t>
  </si>
  <si>
    <t>cargo_c636ce6b03954e279d5177d045f0da0d</t>
  </si>
  <si>
    <t>01982c3a0fd88699a1f723ff3cd4bd01</t>
  </si>
  <si>
    <t>cargo_acc599a8f65f46c8b093c4dc968f2e09</t>
  </si>
  <si>
    <t>01982c51e2928503adf828c9a7cf5101</t>
  </si>
  <si>
    <t>cargo_485bd68afa764e8697b38d568f2a7740</t>
  </si>
  <si>
    <t>01982cb96afd82bbac7d6cd4dda6b801</t>
  </si>
  <si>
    <t>cargo_50efaa69a7684f0fb15c8644464f15b5</t>
  </si>
  <si>
    <t>01982c3c2ac885b3a6b44e73ef5eeb01</t>
  </si>
  <si>
    <t>4a9e806b9abc38de895b6fade7eafa20</t>
  </si>
  <si>
    <t>01982bf630c681ab96dad94b8457d301</t>
  </si>
  <si>
    <t>cargo_0a862de3f4034084aebc1389efa7ed72</t>
  </si>
  <si>
    <t>01982bea3566866eafec280620309501</t>
  </si>
  <si>
    <t>cargo_3badfa1504464b6aa11f7537b68a504d</t>
  </si>
  <si>
    <t>01982d0cf5f58540acdceec67ca1c501</t>
  </si>
  <si>
    <t>cargo_3d979b9d6cb9434697d42cfec7cd1e83</t>
  </si>
  <si>
    <t>019829a614f18256846139155c22c201</t>
  </si>
  <si>
    <t>16e71554fc82b992a70d45b0fd2a53f8</t>
  </si>
  <si>
    <t>01982974aa7985ef8baa556c3a9d6f01</t>
  </si>
  <si>
    <t>e168c91fda16c61bab632bf08ad2aa73</t>
  </si>
  <si>
    <t>01982c05ac8285259018c2f414ce7201</t>
  </si>
  <si>
    <t>cargo_a2f7bea3890a4eed93fbf8dd1bec76af</t>
  </si>
  <si>
    <t>01982cc68df8837c9453e286bcbbbf01</t>
  </si>
  <si>
    <t>cargo_3f8cb2f0b84d454eb20baf99866d010c</t>
  </si>
  <si>
    <t>01982ce85b208025894357c938d3e302</t>
  </si>
  <si>
    <t>cargo_c1d7f19b28aa485793881c8441a6ba16</t>
  </si>
  <si>
    <t>01982beb8c1e87c7afd765b37491a101</t>
  </si>
  <si>
    <t>cargo_25d642c0738d479fb9881e7a9c2524de</t>
  </si>
  <si>
    <t>01982ce4f9f284e5a255f5858e51ad01</t>
  </si>
  <si>
    <t>cargo_8ac928d8496246d39f249eb97c6d89d5</t>
  </si>
  <si>
    <t>01982ccebfb4827494c0bd2b90e33e01</t>
  </si>
  <si>
    <t>cargo_5db6e95956b843ce99cbba34638de711</t>
  </si>
  <si>
    <t>01982b58124485f581780a940505ea01</t>
  </si>
  <si>
    <t>cargo_f685c69f18f24c588c835d2ddc7d8445</t>
  </si>
  <si>
    <t>01982d55b44886458c60976f47b0c601</t>
  </si>
  <si>
    <t>cargo_87405ba037c841a79f8c175f52395c47</t>
  </si>
  <si>
    <t>01982d5688a28172978296d53d69a001</t>
  </si>
  <si>
    <t>cargo_692258a48c9e42c383f0466648ad4ceb</t>
  </si>
  <si>
    <t>01982ced263c835abf64ca2088837401</t>
  </si>
  <si>
    <t>cargo_9538c2f8253f45848cbdb87db07ad0ad</t>
  </si>
  <si>
    <t>01982c492d6385a6a60d4548de724201</t>
  </si>
  <si>
    <t>cargo_d2ab4e6ce6a341eeb3c000ce70125156</t>
  </si>
  <si>
    <t>cargo_2ea1e753d6064d27ac50fbc9dfa309c7</t>
  </si>
  <si>
    <t>cargo_fd7aa84bd89d49ab8b9613b9ef46f9a7</t>
  </si>
  <si>
    <t>cargo_ebe5f7cde2ea4d45a1ea7426e4ecdff9</t>
  </si>
  <si>
    <t>cargo_8f6bcef0ec2b4aceab7a499daf63cb08</t>
  </si>
  <si>
    <t>8e8bfe576f0dcfe6a881fca3fdb1792f</t>
  </si>
  <si>
    <t>f2b3ddf771be42c09fee6483e038c7c9</t>
  </si>
  <si>
    <t>cargo_7298caed61b7495b953129a4a036c4ad</t>
  </si>
  <si>
    <t>cargo_4f3afa5c702045a4b4405f86872526d7</t>
  </si>
  <si>
    <t>e702867727604d1b8b3bf3f7347766d8</t>
  </si>
  <si>
    <t>1c6114524c898bfa915035ce002d0c96</t>
  </si>
  <si>
    <t>cargo_1d60788f257a4f6a87e7ec1c4d73f253</t>
  </si>
  <si>
    <t>cargo_a7c2073ff41a4964862a13a4d8bc2245</t>
  </si>
  <si>
    <t>cargo_2afa6dcc5e194a2c8597f5694dbf3c2f</t>
  </si>
  <si>
    <t>1c3853bfe85d3c6abb78349bdb4f1df2</t>
  </si>
  <si>
    <t>0bcd8de748aa44d3914e82d5db2b7f44</t>
  </si>
  <si>
    <t>cargo_fe3b42c75b55448ea83ac23311050f4e</t>
  </si>
  <si>
    <t>b6ce04a817334101bd1db64011d57fc2</t>
  </si>
  <si>
    <t>0d47b1381aab4fdd9bc845fdd797797f</t>
  </si>
  <si>
    <t>a9f52324935121f988c344d5252f8cbf</t>
  </si>
  <si>
    <t>cargo_ad492487e9f448299a8a3018e71d4139</t>
  </si>
  <si>
    <t>cargo_7e818c3a18d64f6ca1a16be8d5229a21</t>
  </si>
  <si>
    <t>e87202b29567e6c99f846e6914ae4383</t>
  </si>
  <si>
    <t>cargo_bd6e21054dd947b38b85b28304276356</t>
  </si>
  <si>
    <t>214d508cae72c4419fd1bf8683b1c08e</t>
  </si>
  <si>
    <t>cargo_c800eddfb19749f78c6cf2a120f5282a</t>
  </si>
  <si>
    <t>cargo_4aef0967a6c94ea5bbd3a245eafcd6f1</t>
  </si>
  <si>
    <t>17bda6b26a754998997dc0ca39a3fc1e</t>
  </si>
  <si>
    <t>cargo_667dad48e55941d2afdc4919a373eb74</t>
  </si>
  <si>
    <t>ebaf12c1ef9f139bbc6d826786e79819</t>
  </si>
  <si>
    <t>19206e6cfb0e42459c03c3caddc44539</t>
  </si>
  <si>
    <t>cargo_8e7e64c974484dbc92076ee7ae398cb6</t>
  </si>
  <si>
    <t>cargo_6b897316580449b69f7133d3233f9ae9</t>
  </si>
  <si>
    <t>cargo_567e2722c5654a11873649f4cb1b6895</t>
  </si>
  <si>
    <t>1e2a6455f2854beb80eed8417ad106dc</t>
  </si>
  <si>
    <t>cargo_3a64e8b0190f46d08d562bb992ba51f4</t>
  </si>
  <si>
    <t>cargo_1a8a2250fd81432d819da934fd4dbb21</t>
  </si>
  <si>
    <t>cargo_f6962e8642eb4bdc8db571cff2d21528</t>
  </si>
  <si>
    <t>2599044e4d8d47e0937662dfbfd98e14</t>
  </si>
  <si>
    <t>cargo_61aacd95e42e4e2aa9c9c3ab9984140f</t>
  </si>
  <si>
    <t>2a03c426a16e4129b41e01f3b5230d9c</t>
  </si>
  <si>
    <t>05cf160ece613b718f0d64e88d1b6236</t>
  </si>
  <si>
    <t>cargo_ec7991c581ac44fd9c8490fdb35871c5</t>
  </si>
  <si>
    <t>cargo_eccf3c629a384fcfa212eef5139fa02f</t>
  </si>
  <si>
    <t>df6be438f7b2284da26f5a4ed14517f2</t>
  </si>
  <si>
    <t>8a34bb59e50de27ea5c0c0241351b4d1</t>
  </si>
  <si>
    <t>cargo_257bcab2ce874275b2c333f958a816ea</t>
  </si>
  <si>
    <t>40772a3017454770a01192f2bc7df995</t>
  </si>
  <si>
    <t>cargo_3d5e1ad767a4414fa152effb13b4f348</t>
  </si>
  <si>
    <t>f28fe03d641c4b5b9cd9dfcdc089983e</t>
  </si>
  <si>
    <t>9ed8f8a52d08c1d2b76b961e6fdecec5</t>
  </si>
  <si>
    <t>2fb1c5af73a4451fa69436a9ff3a479b</t>
  </si>
  <si>
    <t>cargo_c7ae02f7bc6f4436a399c142a391d7f1</t>
  </si>
  <si>
    <t>cargo_be559c07f4f44ed48bc29e29f2fd9730</t>
  </si>
  <si>
    <t>313c9785e87847849eb459be4a940d10</t>
  </si>
  <si>
    <t>cargo_a5e690efa7fc40caa046a9a8e60a376b</t>
  </si>
  <si>
    <t>cargo_9982b6fe18634767a706b92941cdb665</t>
  </si>
  <si>
    <t>3adf44bf306b48d989717306e0cab75d</t>
  </si>
  <si>
    <t>cargo_a9babf1fa39449dd8e7cd80468644db9</t>
  </si>
  <si>
    <t>cargo_2d247a54c28045bd940f0c0b8c708b82</t>
  </si>
  <si>
    <t>cargo_a8f8202e0d694d3db31068c29d5d8379</t>
  </si>
  <si>
    <t>cargo_cf800798ca954b168da964c81876cf2f</t>
  </si>
  <si>
    <t>cargo_81fe3be54f2a46c18feabe42c4414353</t>
  </si>
  <si>
    <t>cargo_a081bb5fdba94c20a6b827a7d59d7c68</t>
  </si>
  <si>
    <t>cargo_df590faea5e94808a0665bec9903be92</t>
  </si>
  <si>
    <t>cargo_c871b923538e442389b6d5f450b3e75d</t>
  </si>
  <si>
    <t>cargo_ebc37118333a4b13a0ee930099d67abf</t>
  </si>
  <si>
    <t>cargo_97e2987c39e14492a1e7348078fee0c3</t>
  </si>
  <si>
    <t>cargo_1cf3114e676943e697d4bc34d13813ec</t>
  </si>
  <si>
    <t>cargo_82292d5dcd494b749731166b5d27a669</t>
  </si>
  <si>
    <t>cargo_b8a25158dd344e479ef62ea7cd00ea1d</t>
  </si>
  <si>
    <t>cargo_5784d7fda2f7445e9609f4fb9ee2b874</t>
  </si>
  <si>
    <t>b08adf6c8213e86d970cc03a897c50cc</t>
  </si>
  <si>
    <t>cargo_4f592ba5037043d99c8fdc01e2a3d754</t>
  </si>
  <si>
    <t>cargo_7fafcbb2ac0d40029e062682665d74f3</t>
  </si>
  <si>
    <t>cargo_459f29e0fe9840879ac2fe192283bf58</t>
  </si>
  <si>
    <t>5b265f4532764b3584ca915f64fafd15</t>
  </si>
  <si>
    <t>cargo_99cd6403fe8644d79ef1fc6739f20939</t>
  </si>
  <si>
    <t>cargo_70f26f126c93440faaa9c8dfdca2ceb8</t>
  </si>
  <si>
    <t>cargo_b1e208fb48d2492692f12eadf16173eb</t>
  </si>
  <si>
    <t>630424787a4e4559b210a9d23984e26a</t>
  </si>
  <si>
    <t>d0b9888dc539ce4d8671eae67b02fbaf</t>
  </si>
  <si>
    <t>cargo_98bf21642c7b41e7833e20d273dae835</t>
  </si>
  <si>
    <t>67d0009a880943b58950545ee3dd1e00</t>
  </si>
  <si>
    <t>cargo_5e2d363a9da54d62b6f1e1fa8501e409</t>
  </si>
  <si>
    <t>cargo_ecd2432ddc7a4516b34bedfdef9e94ea</t>
  </si>
  <si>
    <t>cargo_90ebb51f8c2a437dbdaa5c62f7747dfd</t>
  </si>
  <si>
    <t>cargo_50abd2bfb7634e2a866a8b47054f7f33</t>
  </si>
  <si>
    <t>69cfcad6b21349a4a4e29a8e2c2f56ea</t>
  </si>
  <si>
    <t>cargo_aefa821324ce4c37996f72e17818e436</t>
  </si>
  <si>
    <t>cargo_3a86b44efadf40899dd4b3583234de08</t>
  </si>
  <si>
    <t>b4d7be6a7565b203abc480a197507743</t>
  </si>
  <si>
    <t>cargo_05a714c8801a4d22ab8fd26acd3beef6</t>
  </si>
  <si>
    <t>cargo_b6e0508380c946d9952dae68ad8efaf0</t>
  </si>
  <si>
    <t>cargo_3d9386bc62244aba90084dece0be94fc</t>
  </si>
  <si>
    <t>cargo_28ae94ac87794871b812a9e2f289c66f</t>
  </si>
  <si>
    <t>f7d719b1d5c411bd919115b577ec7b37</t>
  </si>
  <si>
    <t>cargo_f78e32296d94472cb126fc96f90fbdc6</t>
  </si>
  <si>
    <t>77525ecc630245dda3fa80ebced7e51b</t>
  </si>
  <si>
    <t>cargo_cb4cdcfff22a46bcb3937e1b4fe1aa9d</t>
  </si>
  <si>
    <t>7a96a59db0444fb7b38ed9da9fd062c1</t>
  </si>
  <si>
    <t>207ab2c2009ec8e19e253a5ce47018ea</t>
  </si>
  <si>
    <t>7cef6dafb7b341b981a249a1ba12cf3e</t>
  </si>
  <si>
    <t>cargo_5ddd151e5817496c813112b5dd9e7eb0</t>
  </si>
  <si>
    <t>6e7e256b1081c47299831a80b2f8662b</t>
  </si>
  <si>
    <t>cargo_662a2551a0e04fd19a43f6694974938b</t>
  </si>
  <si>
    <t>cargo_ecd70cf49daa48ed825b9aa2b25394c2</t>
  </si>
  <si>
    <t>cargo_8f4b9a48025b4967ad483bd6c3d57a69</t>
  </si>
  <si>
    <t>cargo_e3f0729488b448f79a7e86d731af21dd</t>
  </si>
  <si>
    <t>87f59a4d4cac413fb327b6a4993bd57e</t>
  </si>
  <si>
    <t>cargo_e47847f0f3d84046b8c3ffc3df1dec30</t>
  </si>
  <si>
    <t>cargo_38c07090051b418eadddad10686b4ae2</t>
  </si>
  <si>
    <t>cargo_00b3132979134b9b94219f49e5347626</t>
  </si>
  <si>
    <t>cargo_8296adbe074b4ca9a316d862ded356b1</t>
  </si>
  <si>
    <t>cargo_6039fe6b42944906a9469e00f7f9089d</t>
  </si>
  <si>
    <t>cargo_6ae12373c5ec4d18a2207a421cb4a40f</t>
  </si>
  <si>
    <t>9adbbea7b7ae49969a89610109c9c7e1</t>
  </si>
  <si>
    <t>cargo_ef6705ee7ee64cf29eac612cb911e385</t>
  </si>
  <si>
    <t>cargo_a4d26105f9ab44d7969f3bc0bdac3e69</t>
  </si>
  <si>
    <t>cargo_0b7983c403594fb2bc490674de6ae99f</t>
  </si>
  <si>
    <t>cargo_914510a1c67645f082e6f8f373ef343e</t>
  </si>
  <si>
    <t>cargo_250a68430e0a412ea26ff6a82fc8a2a3</t>
  </si>
  <si>
    <t>cargo_6f9ee18980fc4dfdbfe6941f26beae44</t>
  </si>
  <si>
    <t>a501dc5d0bf44be2abaa3ae5908127b9</t>
  </si>
  <si>
    <t>451af077cdc6d16b8f2ff29a93b38a0c</t>
  </si>
  <si>
    <t>cargo_4f122b4f6d974ca58eeafc3002267727</t>
  </si>
  <si>
    <t>a842ff64f3804a32bfb333c671929a9c</t>
  </si>
  <si>
    <t>c9b714f55c0f824f9477d0f67d6e4ae4</t>
  </si>
  <si>
    <t>cargo_f1ce97d1c9e14e2084a651b0b2b69192</t>
  </si>
  <si>
    <t>cargo_b3daa76d6868455986eb387321f47373</t>
  </si>
  <si>
    <t>cargo_3e42cda3848d426dabf2d126b1fe8bd6</t>
  </si>
  <si>
    <t>2f5a024b46a8e2218504075fa11fa21f</t>
  </si>
  <si>
    <t>cargo_437d4e57a67e45aebc86718cc63118ea</t>
  </si>
  <si>
    <t>cargo_69f2b74d7a03471291a6c9cfb370d536</t>
  </si>
  <si>
    <t>cargo_d64abd0a7cc4488099bd75760bae2d6b</t>
  </si>
  <si>
    <t>cargo_75edce83a05e4408b7a43ac8e27f61b4</t>
  </si>
  <si>
    <t>cargo_d0c2a2d4efc9405fbf8c65ba916c8ec4</t>
  </si>
  <si>
    <t>4b7fbb3ed2838ee1aab609d01957f7c9</t>
  </si>
  <si>
    <t>cargo_3500d4d0097b45fc8afa8181e7e52943</t>
  </si>
  <si>
    <t>b5dfd2354540442f9feeaf10a9c60905</t>
  </si>
  <si>
    <t>cargo_d6b464fc8c2b49e781d94741cfc9ec15</t>
  </si>
  <si>
    <t>cargo_ce95f4a5f9a342f1b4a1dbfb85b47ce9</t>
  </si>
  <si>
    <t>cargo_91bb14a374b144669e2c9142326378b3</t>
  </si>
  <si>
    <t>b72bcf025679408ca071c7f587f24cb9</t>
  </si>
  <si>
    <t>cargo_d43d05eba42a48b8a0e765a506bf8e03</t>
  </si>
  <si>
    <t>cargo_e67f35479ab340ddbbd67838c7fe6997</t>
  </si>
  <si>
    <t>cargo_86a918bc9368406995dcddcdae724bd7</t>
  </si>
  <si>
    <t>cargo_fc7176b27ad14bf4b1e195a7e0f27c72</t>
  </si>
  <si>
    <t>cargo_33821030d08049a293a5eb6216203f7c</t>
  </si>
  <si>
    <t>cargo_568c968894394d6fb77a34ef0f08258c</t>
  </si>
  <si>
    <t>cargo_3bb2d78a7f7846c1aa39b588a71b67e5</t>
  </si>
  <si>
    <t>b9eb232c96d7d9609f672c787cdbdb76</t>
  </si>
  <si>
    <t>cargo_a369d85f5950492a84b04086c8da76c8</t>
  </si>
  <si>
    <t>cargo_28d19348bc4444b986c067a4ae3afdac</t>
  </si>
  <si>
    <t>cargo_0c404d272bd24525adf97da4350267a9</t>
  </si>
  <si>
    <t>dc2323ca62f38523831f20a0eeaad0ac</t>
  </si>
  <si>
    <t>cargo_eaeb756718874561b3a281d5bec9b4c6</t>
  </si>
  <si>
    <t>cargo_6a045fd1351041e0ba65e26076da3e45</t>
  </si>
  <si>
    <t>cargo_36297d036f614e828e0b00b93b94f012</t>
  </si>
  <si>
    <t>cargo_24480a6bb989455a83aef0cecf2919b1</t>
  </si>
  <si>
    <t>cargo_ccb32b73de544e9aa1af573d9cdf3f95</t>
  </si>
  <si>
    <t>cargo_9b22401426c1467597b338bf63de271f</t>
  </si>
  <si>
    <t>d53e35afc35148ae80efec74f0bef7e3</t>
  </si>
  <si>
    <t>cargo_622f5a5061c547d1bd963396e77fc43e</t>
  </si>
  <si>
    <t>cargo_d89b2a4f9676478cb99d8c24c7d0a6a3</t>
  </si>
  <si>
    <t>cargo_bdc66dbc73694be7b962aa7686ac9160</t>
  </si>
  <si>
    <t>cargo_4a824630f3294c03a2e4a6f3a1054cc2</t>
  </si>
  <si>
    <t>dcc81b81230742f8a4d062e96969d9fe</t>
  </si>
  <si>
    <t>cargo_8a600a4928a3411f839ea03abd52325a</t>
  </si>
  <si>
    <t>cargo_7281eb6d3f0d47cf9a6124c863da1d00</t>
  </si>
  <si>
    <t>cae9ec8f137120769d4b70c84294af61</t>
  </si>
  <si>
    <t>cargo_bda6e3b797c249e796cba2a80bfde4fa</t>
  </si>
  <si>
    <t>cargo_1dd0c24d30704251a4292c6114234df9</t>
  </si>
  <si>
    <t>e01e717546134bdf86dc681d6304eea4</t>
  </si>
  <si>
    <t>cargo_be8d7362ec294de6aa5dc8bf08a503e2</t>
  </si>
  <si>
    <t>cargo_f1b25fe688fa473dbea1818516de0578</t>
  </si>
  <si>
    <t>f63416fe981c4128a9e0be54c9967077</t>
  </si>
  <si>
    <t>e17abc0f45584e768ab83ef7b5e76747</t>
  </si>
  <si>
    <t>cargo_87ef406c879840978d4a7827871dc023</t>
  </si>
  <si>
    <t>cargo_3e3de6cfb6204619aef980364201b321</t>
  </si>
  <si>
    <t>cargo_23de67cc381c4e08b01629244e5e977f</t>
  </si>
  <si>
    <t>cargo_f22b0bd165234b92a6ede801b1157764</t>
  </si>
  <si>
    <t>e2e86993374643a49dd7fc9f96930331</t>
  </si>
  <si>
    <t>8fa06d836efcb69cb75a99c0c2f015cc</t>
  </si>
  <si>
    <t>e608bd679071479bb4e5d24249806eff</t>
  </si>
  <si>
    <t>cargo_b2b3158a27b74dc18ea4be343822c18b</t>
  </si>
  <si>
    <t>cargo_8a0956bc1123446cad20913d51a8ff9c</t>
  </si>
  <si>
    <t>cargo_fb77b083acb14ddda82823d2c2058735</t>
  </si>
  <si>
    <t>5af9fbf72182d7aa89fbed50c2829fa2</t>
  </si>
  <si>
    <t>cargo_570ab6be29664228b02928c90c6c6f1d</t>
  </si>
  <si>
    <t>cargo_e2700880135c4747b771bcf6cf0d449c</t>
  </si>
  <si>
    <t>f244ffbd17f245ada01bea171788aeae</t>
  </si>
  <si>
    <t>5b395e86c011d26a8706c6f04ab619f7</t>
  </si>
  <si>
    <t>cargo_34290c11327540ef8a7496db6ec3b253</t>
  </si>
  <si>
    <t>cargo_309a3d07cbaf42888057d3883092b1eb</t>
  </si>
  <si>
    <t>cargo_ab5f802c29df45b1bcc905f4bb210cdd</t>
  </si>
  <si>
    <t>cargo_1de16b638f2a405fac5d53838a726ea9</t>
  </si>
  <si>
    <t>cargo_0b428b62d71a49978df1715e4b3130ee</t>
  </si>
  <si>
    <t>cargo_8a76253248db4dc59cb892db15fc2059</t>
  </si>
  <si>
    <t>5da212996083b068a44a3a5dd1c74500</t>
  </si>
  <si>
    <t>cargo_0cf2cf4b99dc494c8a2f716dcc02c98b</t>
  </si>
  <si>
    <t>cargo_9158488721cb48578235eeab6ab3fe1e</t>
  </si>
  <si>
    <t>7b672c21d05e80c6b6257d4f25ecb3dc</t>
  </si>
  <si>
    <t>cargo_4b1bcfd5d11c4af1846d7862908cebd3</t>
  </si>
  <si>
    <t>cargo_a1fb1d35028748d097aac56e32280abe</t>
  </si>
  <si>
    <t>cargo_a83553f2e83e4c12826f1f424358387c</t>
  </si>
  <si>
    <t>cargo_3d2ee96373c8428e9106227224321c81</t>
  </si>
  <si>
    <t>cargo_307e42ed36404f0fbb57b03ffa85266e</t>
  </si>
  <si>
    <t>cargo_f7a6f64607cd49dcb12317f9c67fd100</t>
  </si>
  <si>
    <t>cargo_3b5e24d208bf4253bcc13decccf7dae1</t>
  </si>
  <si>
    <t>cargo_39fb1244d79f47b7b349559bf1642fe0</t>
  </si>
  <si>
    <t>cargo_1dcf71cea0094f24b536199fb0db7f8d</t>
  </si>
  <si>
    <t>cargo_2297a0a87fb54cf2b9bb07519cbdc35c</t>
  </si>
  <si>
    <t>cargo_1d2a7eec08534731b912f0f408bb5864</t>
  </si>
  <si>
    <t>cargo_ae0c5038c22f4290833c9ba06054dbfd</t>
  </si>
  <si>
    <t>cargo_cb8b5ea90aab41c3b58c78718ff543be</t>
  </si>
  <si>
    <t>cargo_6d28f5e494bf4f8d94d9be841605e105</t>
  </si>
  <si>
    <t>cargo_e2b28e87621a430884a61c2aa5e95d72</t>
  </si>
  <si>
    <t>cargo_957451030c174158bfc38b9b2c877288</t>
  </si>
  <si>
    <t>cargo_579b11cf2b6a486ea96ddef975b32d8d</t>
  </si>
  <si>
    <t>cargo_448364544ca3407b8d39aac1b3f6e3eb</t>
  </si>
  <si>
    <t>63da94690c30eca79b8f5131ed99ebd8</t>
  </si>
  <si>
    <t>cargo_40a3440051d946a091a54ccc4fbd4f0a</t>
  </si>
  <si>
    <t>cargo_96103668fdaf4a6b825ebb849774a366</t>
  </si>
  <si>
    <t>cargo_34434eb467e24a7da5109d3011bfb9d6</t>
  </si>
  <si>
    <t>cargo_cfe89371a3214f7cb1e49545ef6ca676</t>
  </si>
  <si>
    <t>ca049b904c72bcd5ac80d0eaa09b8bb4</t>
  </si>
  <si>
    <t>cargo_f4745b4bedce454c8748c0dea19380f7</t>
  </si>
  <si>
    <t>8592c611a7fe224db44a9c789d8d3657</t>
  </si>
  <si>
    <t>e0f36dbcc476d6c691e570cae5b772e7</t>
  </si>
  <si>
    <t>cargo_2c09ee36dac5442e9b659daa609a6ec9</t>
  </si>
  <si>
    <t>cargo_9a5d001ee2604c9f9f72bf7bcfb20241</t>
  </si>
  <si>
    <t>5ab80ddda2efd0b2ba516b0b4162aea6</t>
  </si>
  <si>
    <t>cargo_d042a566d0d344d4a8175b8c5f220b1f</t>
  </si>
  <si>
    <t>cargo_c333de8001bb4ae6838242364d0fad8b</t>
  </si>
  <si>
    <t>cargo_3daaa3aac6404683b1db2452edf3cdcc</t>
  </si>
  <si>
    <t>8b07a91cbf5eee39b22076f844e3fcd8</t>
  </si>
  <si>
    <t>cargo_aa25687a1c3c4fd68a8566775fe6c67e</t>
  </si>
  <si>
    <t>cargo_9062819f66234d90b6c23c28887ccbb9</t>
  </si>
  <si>
    <t>cargo_9072c326df6f40e5bd9f651e77128d3f</t>
  </si>
  <si>
    <t>cargo_02cda5721fb74c3ba74d4e552dbb212b</t>
  </si>
  <si>
    <t>cargo_b453d18f275e411fa7b7c397544fcc62</t>
  </si>
  <si>
    <t>cargo_855e94c1218b437f99b085a831de0b02</t>
  </si>
  <si>
    <t>cargo_60059febf23b488ab58c34076d808703</t>
  </si>
  <si>
    <t>cargo_9c10bd649d6d47ef87f2b17f7e09e265</t>
  </si>
  <si>
    <t>cargo_40e66752bcaa46609568789ce8a9f837</t>
  </si>
  <si>
    <t>cargo_ed278561402947cc8f9c8f0932cba503</t>
  </si>
  <si>
    <t>cargo_7f76baf898134fbdbd32d7227f5e8b53</t>
  </si>
  <si>
    <t>cargo_992c89fd59a64dcb9a30c86ba59e03a8</t>
  </si>
  <si>
    <t>cargo_d0f3658beb754cc0ad9fea18f01afb5e</t>
  </si>
  <si>
    <t>cargo_8f0ec103a9584d2a8b26f527d8ccf725</t>
  </si>
  <si>
    <t>cargo_ea5bf40959ee4f41a15247bc57875e24</t>
  </si>
  <si>
    <t>cargo_2b0c9bb0074d43c09c384ff93c86f165</t>
  </si>
  <si>
    <t>cargo_8b6fc87206124cd385c71f67854be2a4</t>
  </si>
  <si>
    <t>cargo_2a7cce1c7aac4f64be5a90676c7608be</t>
  </si>
  <si>
    <t>cargo_14bb318d1a00437e9184ed8ce2db923e</t>
  </si>
  <si>
    <t>cargo_614a50846b0c424b831b5e5c91c7889a</t>
  </si>
  <si>
    <t>cargo_d6482fb6771246e9a2a421000976f5f5</t>
  </si>
  <si>
    <t>cargo_4832f733baac48bca9fa3fb2935ad16b</t>
  </si>
  <si>
    <t>cargo_5bb8fd7a5e364eeba606f3d2202c3dc4</t>
  </si>
  <si>
    <t>cargo_ea384b86d9844bd1a71f7fa4c604db6d</t>
  </si>
  <si>
    <t>cargo_6c7d92b3638d482aafbe8605171510a6</t>
  </si>
  <si>
    <t>cargo_5082f70b378f4df8854f486785af3fa4</t>
  </si>
  <si>
    <t>cargo_bf50487d899447b7881476c6f01a9847</t>
  </si>
  <si>
    <t>cargo_61ac580273dd492c9b0e8ff488bdbcc9</t>
  </si>
  <si>
    <t>cargo_3ff83e77ac5043a99c7db7660c3fd048</t>
  </si>
  <si>
    <t>cargo_784077ac859f40efa2125be16bc64b36</t>
  </si>
  <si>
    <t>cargo_b8857f4454eb4f43bf134ca3a9618c90</t>
  </si>
  <si>
    <t>cargo_c8682c02718b4bef88e2f3599ba26ae9</t>
  </si>
  <si>
    <t>cargo_4732537922a74f3796f7f2cc2bd40ef5</t>
  </si>
  <si>
    <t>cargo_ef386b6c0202466ab03d88713d6b1560</t>
  </si>
  <si>
    <t>cargo_f2a2801d57f6416c96b8673c80796a96</t>
  </si>
  <si>
    <t>cargo_76957c353c604708abb292ba0440598a</t>
  </si>
  <si>
    <t>cargo_c32cb2113ca94c239d38f763e9becb51</t>
  </si>
  <si>
    <t>cargo_fc43b4fb3b4c401bb906549f206a9da4</t>
  </si>
  <si>
    <t>cargo_343eaa83b66b46b8ace6e25564d785f5</t>
  </si>
  <si>
    <t>cargo_ca0e448e8d184759bccc524ecfc2d371</t>
  </si>
  <si>
    <t>cargo_26356dccfdae42989f675c7047eb027f</t>
  </si>
  <si>
    <t>cargo_c2899893046a40a3b3ba58ac79c4c78e</t>
  </si>
  <si>
    <t>cargo_81518e1beda54301b41e0e6d40a7c49e</t>
  </si>
  <si>
    <t>cargo_69346691603d492590b73fcfaf9522fe</t>
  </si>
  <si>
    <t>cargo_387e6651447c42b389b7a214ebcb12a6</t>
  </si>
  <si>
    <t>5ecd63bf041d22c2bb19195642936d04</t>
  </si>
  <si>
    <t>cargo_f1ef5624fddd431ebb9f5ebc92f36613</t>
  </si>
  <si>
    <t>cargo_f8a6427857d3420d97e8699ca5fb54d4</t>
  </si>
  <si>
    <t>6c46f1b009e2b8db82265ba88cf4fc87</t>
  </si>
  <si>
    <t>cargo_8b9afe2015f54ed68fb48b80d44f819a</t>
  </si>
  <si>
    <t>cargo_525862dd4c9b4a1183e8577d40afcb80</t>
  </si>
  <si>
    <t>cargo_1b19cd0ffb6642b496965046ce222188</t>
  </si>
  <si>
    <t>cargo_58044e21cd4045568f2987144d2c85fa</t>
  </si>
  <si>
    <t>cargo_bfa5e3ad938c42728fd3702e31c9e27a</t>
  </si>
  <si>
    <t>cargo_63ab0d0d29884b8fa89128ca40d2c170</t>
  </si>
  <si>
    <t>cargo_8e8b940b036d4306bdad40c30e29251e</t>
  </si>
  <si>
    <t>cargo_b0ca66a07127452f819c4df8bd0ff48e</t>
  </si>
  <si>
    <t>cargo_7d357d25e5734bde92af0098f0826efb</t>
  </si>
  <si>
    <t>cargo_ff72c35e752844248fccc85388db5fba</t>
  </si>
  <si>
    <t>cargo_a8112d2699564f8d9118664d8ffbbd1c</t>
  </si>
  <si>
    <t>cargo_ecf319e6f7544caab86d92b5094c999a</t>
  </si>
  <si>
    <t>21cb1ad675febf58bc16b8a16edbdbf3</t>
  </si>
  <si>
    <t>cargo_99e153ff02264bed9a122c5945683923</t>
  </si>
  <si>
    <t>cargo_cfec0149833045baaf8fb99aadf97acf</t>
  </si>
  <si>
    <t>cargo_ea8b56679fb74b85abcb17fa6f6cdd79</t>
  </si>
  <si>
    <t>cargo_c2c2ef8c217b44d3b9fa8a31b08a0c06</t>
  </si>
  <si>
    <t>cargo_a755caef5fbd4a75a3173ceaeaf788b1</t>
  </si>
  <si>
    <t>cargo_82e96efaebbd41a99ddd5e608636d793</t>
  </si>
  <si>
    <t>cargo_dec5fa59825949b1ac94fad25aa0c4f7</t>
  </si>
  <si>
    <t>cargo_c063b53f4144422e977500f7fa492004</t>
  </si>
  <si>
    <t>cargo_b193db1cdc514181ac9009815009b4a9</t>
  </si>
  <si>
    <t>faaef9ba656583ecbdb3ac2ef1417ff3</t>
  </si>
  <si>
    <t>479485fdb1781ba8b0d33bdb285ae676</t>
  </si>
  <si>
    <t>cargo_f4fc58cb3b324b159234da0eba038208</t>
  </si>
  <si>
    <t>cargo_ff3f5a26ef4f40f6ae8f73d62551d9fd</t>
  </si>
  <si>
    <t>cargo_28c70303e8e54f2396ea7e805b929c1b</t>
  </si>
  <si>
    <t>cargo_e87ca11087084c1886a1458570aa31f3</t>
  </si>
  <si>
    <t>cargo_e49481fce1ad4c70bb8e047c55e5e3e4</t>
  </si>
  <si>
    <t>cargo_acd710ea1a534ec5abe4aa9c2b4402aa</t>
  </si>
  <si>
    <t>cargo_3210c7f3f814480fb0c782b17123bbbe</t>
  </si>
  <si>
    <t>cargo_eaaef8463188456fb710bef43655af84</t>
  </si>
  <si>
    <t>cargo_8ef092f8ec5448049ca189af22b06b06</t>
  </si>
  <si>
    <t>b8ae495136403c5cb3c56c4c0d5918a3</t>
  </si>
  <si>
    <t>cargo_c349e6176b9c45189894af0adb03008a</t>
  </si>
  <si>
    <t>cargo_32ee7dd07fd8489ba82dec94e541cee9</t>
  </si>
  <si>
    <t>cargo_2de33ad4917544249ec136c694eed4b4</t>
  </si>
  <si>
    <t>cargo_034fe1f7bf9d406d8446a3f36ec3ce0b</t>
  </si>
  <si>
    <t>cargo_a17b667a24d247b6aff30b4f766d1ccf</t>
  </si>
  <si>
    <t>cargo_f17bfda7aaa44b45bad4cef6017e1fcf</t>
  </si>
  <si>
    <t>cargo_e1561de00ded4859a57acf1e68019e88</t>
  </si>
  <si>
    <t>cargo_347f418fe92a427a9a8bb380ff09f84c</t>
  </si>
  <si>
    <t>cargo_c31235227f394f76a2a3d1235b51c0a5</t>
  </si>
  <si>
    <t>cargo_6e7385a48655461eb47c533ba0f6d016</t>
  </si>
  <si>
    <t>cargo_5b834f96270e464e876520c1e0674852</t>
  </si>
  <si>
    <t>cargo_cc50b9716fad4c39806955f825002093</t>
  </si>
  <si>
    <t>cargo_4366c875291e42afb8645cf73a972f91</t>
  </si>
  <si>
    <t>fb06b054115aebe7b8c59f5a7364e789</t>
  </si>
  <si>
    <t>cargo_64cf3a6c209a45cfb7b57336cf6731a9</t>
  </si>
  <si>
    <t>cargo_63ee2155c7254c448699904fd4e2711f</t>
  </si>
  <si>
    <t>cargo_cdb043b5649742fe9760a3edb2aef6c3</t>
  </si>
  <si>
    <t>cargo_1781c023444f4f1c8368c8a3ede7f1c3</t>
  </si>
  <si>
    <t>cargo_376aaae376d14e65b7a3ddfd835f73a4</t>
  </si>
  <si>
    <t>cargo_cbc69955e8674dfbbd37f1fb32058c54</t>
  </si>
  <si>
    <t>cargo_0da5c5fe943446cca10125d54fcfe340</t>
  </si>
  <si>
    <t>246c9d9a9fb3d473bc1060e9fbe6d041</t>
  </si>
  <si>
    <t>cargo_724e54ad005b413b980cb96644371024</t>
  </si>
  <si>
    <t>4dc8831be55d3513bc2e0f807cd8ec03</t>
  </si>
  <si>
    <t>cargo_726b25ae7190446f8be74752d5655c8a</t>
  </si>
  <si>
    <t>374a715f11bdd0e7abea99d63159d842</t>
  </si>
  <si>
    <t>cargo_675f5d27929d420b9b758284247a86d8</t>
  </si>
  <si>
    <t>cargo_c826c4bf76e549729526f8c4dc806983</t>
  </si>
  <si>
    <t>cargo_a4fc87651a6d4309aa56f931bf783ee6</t>
  </si>
  <si>
    <t>cargo_181875becb3a45b192afc69f0cadd79f</t>
  </si>
  <si>
    <t>cargo_ceaafaf92ca54be69db7509e7a052402</t>
  </si>
  <si>
    <t>cargo_c18c2c014dbe40ed908b0c6033c1d7ef</t>
  </si>
  <si>
    <t>cargo_e92d179df92148a9b72c125d2f384daf</t>
  </si>
  <si>
    <t>cargo_58ff29dc9c704ba5af14a42a6dcf9e6c</t>
  </si>
  <si>
    <t>cargo_ea2b770547be4a38b9ea73dcca95893f</t>
  </si>
  <si>
    <t>cargo_965ba27f10284577bafb13d73c17f3a0</t>
  </si>
  <si>
    <t>cargo_9f894e6fa0314d01883335386045e0c9</t>
  </si>
  <si>
    <t>d1ce63d9e6f3226094f1a9d5f11a5410</t>
  </si>
  <si>
    <t>cargo_ec7899ed34994b6291908d2d3083264d</t>
  </si>
  <si>
    <t>cargo_f399fe722348480e83d2dea67136d746</t>
  </si>
  <si>
    <t>cargo_c2cc4db89ed94f65b2f41e611e4b872f</t>
  </si>
  <si>
    <t>d0d8ee706797ba60a4765648fa39745f</t>
  </si>
  <si>
    <t>cargo_d72caac47c2c4ddca43472d619a0aede</t>
  </si>
  <si>
    <t>cargo_2329f805cf8e48d98f3dde9802f9e03f</t>
  </si>
  <si>
    <t>cargo_2c6237e1d7c64c54bf97231f381e37fe</t>
  </si>
  <si>
    <t>cargo_1a874762cea7423dbc342568c8b795d3</t>
  </si>
  <si>
    <t>cargo_369589def4d34f048c2df7e5976731cc</t>
  </si>
  <si>
    <t>40684b88ebf72d5c8e6b5b6988092623</t>
  </si>
  <si>
    <t>cargo_d7f63eccf8e04325bebea23c6638c248</t>
  </si>
  <si>
    <t>06496ac1ea64d7549f5c87aa440c7514</t>
  </si>
  <si>
    <t>cargo_7b59ebd3322842c29c9596bca2de7fd4</t>
  </si>
  <si>
    <t>4ea665eb9a738feba66124f0fb16b07f</t>
  </si>
  <si>
    <t>cargo_47f747e98250427b92d5d6f94f5c108c</t>
  </si>
  <si>
    <t>cargo_bc5cccbab897450c89b949d79362e456</t>
  </si>
  <si>
    <t>f3dce09d532d8dbeb7a262bed92b2ebf</t>
  </si>
  <si>
    <t>cargo_ab02b15d1a8d46f8b100d98d90f99b94</t>
  </si>
  <si>
    <t>8de5a38f9b45c9e8a22ca7fb1b731ae2</t>
  </si>
  <si>
    <t>cargo_7c271e4534aa43f5a61c99e99d591157</t>
  </si>
  <si>
    <t>cargo_043927529e17414a8dc4d482f9b15ba3</t>
  </si>
  <si>
    <t>cargo_244dbd8e1a12410e982b453b2a22a2c7</t>
  </si>
  <si>
    <t>cargo_72192314473a4e7d9cb406b313fb1367</t>
  </si>
  <si>
    <t>cargo_4dbd21b45f3d49c9a400c3110cbbf5f2</t>
  </si>
  <si>
    <t>cargo_c1341c3dd98642e994a7e3e44410c906</t>
  </si>
  <si>
    <t>cargo_fa913dc9214741f8a6470dff97cff974</t>
  </si>
  <si>
    <t>e551ec223a422f1d80ee90db1cb8c8ec</t>
  </si>
  <si>
    <t>cargo_df1171a06db141ca8895324922fbb27e</t>
  </si>
  <si>
    <t>cargo_e88ccd39b84240a09cfbdc821ba228ec</t>
  </si>
  <si>
    <t>cargo_93173e3b911e448687fc093caa91a7e8</t>
  </si>
  <si>
    <t>cargo_05b3f265685943d4945b63bf1e8191b8</t>
  </si>
  <si>
    <t>cargo_bc2f7598c5b44caba3793a34ef4e178c</t>
  </si>
  <si>
    <t>cargo_46e5fb01c20742da8f982aeb073104d0</t>
  </si>
  <si>
    <t>cargo_c77d43eba94a4917a3ac14cff61e10f6</t>
  </si>
  <si>
    <t>cargo_1458ec34129b4cf892fa70c7ae1079e9</t>
  </si>
  <si>
    <t>cargo_32dbf9bd83434b8ea678cc773411b6f1</t>
  </si>
  <si>
    <t>cargo_9f18bf0282e245fb9fd83b5a3696ebe1</t>
  </si>
  <si>
    <t>cargo_ab297e5c0a874ddbb0bf0ddba95b10e8</t>
  </si>
  <si>
    <t>a95b3cedcff08ee3be1db2b69caa5440</t>
  </si>
  <si>
    <t>7a1e9fb40a33d23eb1d9fd85d8242fbb</t>
  </si>
  <si>
    <t>cargo_c2d4ee4a84704683877c3319c928aee9</t>
  </si>
  <si>
    <t>cargo_9a8059c2592f45b2b4f16526601dbc18</t>
  </si>
  <si>
    <t>cargo_479d7b141ab24f05a9f44a2eb8051ca7</t>
  </si>
  <si>
    <t>cargo_f75cefccf6da4fe396d0d080bd47fb2b</t>
  </si>
  <si>
    <t>0435b1eccedfc607b782d5c6e6bad941</t>
  </si>
  <si>
    <t>cargo_ae53e33e7d9146c183776ba6676a4437</t>
  </si>
  <si>
    <t>cargo_2086f1d0485648e285e73d37159a7c74</t>
  </si>
  <si>
    <t>cargo_e072e91a81154757bcbb60acd55e5cb6</t>
  </si>
  <si>
    <t>7064daa71014eb2b8e3d9dc56dfe18cf</t>
  </si>
  <si>
    <t>cargo_b3081b93bff3458c9ce7f9d8f66980a1</t>
  </si>
  <si>
    <t>cargo_ee946ae860b14059823740be9c2ce677</t>
  </si>
  <si>
    <t>cargo_785621c430ea4d8483b0b77764bb88ff</t>
  </si>
  <si>
    <t>cargo_30977a923c6d4f28b200b007f0def635</t>
  </si>
  <si>
    <t>cargo_3f22a54eae464e669c8c9dfcfdb4b563</t>
  </si>
  <si>
    <t>cargo_263310b32b024a62b5b210c459687500</t>
  </si>
  <si>
    <t>cargo_1770f696c7f742a59391489dd69abb3d</t>
  </si>
  <si>
    <t>5a73248bafe2c96db31ac2440f25c269</t>
  </si>
  <si>
    <t>4841ac7c5fe2da07972f6c0506f5146a</t>
  </si>
  <si>
    <t>cargo_2fb888d9114c421592f2fd473cb53a0c</t>
  </si>
  <si>
    <t>cargo_af69d6467c7149bc9d96e57e13154354</t>
  </si>
  <si>
    <t>cargo_9d1d15eff5164def970218a3db7925a4</t>
  </si>
  <si>
    <t>9bb8be3f813adbf3a557c2bc4a05c03a</t>
  </si>
  <si>
    <t>01ce47b43a348cdd9f1c59028a490ed5</t>
  </si>
  <si>
    <t>cargo_553e2f937fdd4ad3aa3859598affe27d</t>
  </si>
  <si>
    <t>cargo_5aa01eaa87c54ead88ebce9696f5ecd5</t>
  </si>
  <si>
    <t>cargo_46f2142848cd48b780360956115a9263</t>
  </si>
  <si>
    <t>cargo_ef63d7462ef14ff3bab478c9bea7f9a6</t>
  </si>
  <si>
    <t>cargo_70036d2560ac4a7d8d6f6917afde0b6f</t>
  </si>
  <si>
    <t>cargo_a00970cbfdb34a72b5f3626036f45721</t>
  </si>
  <si>
    <t>cargo_136c5c2cca53406dabfe4fd8803a1899</t>
  </si>
  <si>
    <t>cargo_73b70f89f4ad4a96825e1996bc47a41b</t>
  </si>
  <si>
    <t>cargo_f668e1913a9841bdb3d37a07e4538821</t>
  </si>
  <si>
    <t>cargo_5592f5499e514487a2499f5a102a8a34</t>
  </si>
  <si>
    <t>dfeaed33fe11d9d398b387d79ea003c9</t>
  </si>
  <si>
    <t>cc59cd1b60372dc792820518f7247982</t>
  </si>
  <si>
    <t>cargo_38c14f4cea2445ce8842b61f213c27c7</t>
  </si>
  <si>
    <t>cargo_ea3d7722521e4725820c562c51ef2698</t>
  </si>
  <si>
    <t>cargo_57222b1fb90f458fa87d104f173b30f3</t>
  </si>
  <si>
    <t>cargo_e0109adad6074b53ad5ffcc2d6448dbd</t>
  </si>
  <si>
    <t>cargo_58bc3be8eeb1454cbad4d358f4ff92c8</t>
  </si>
  <si>
    <t>f4836260066beffc90f7e2fc4854f827</t>
  </si>
  <si>
    <t>cargo_012da5dc57c347e0955d3129254d8901</t>
  </si>
  <si>
    <t>0ca676b71c28d86581c69e4cf270a81a</t>
  </si>
  <si>
    <t>cargo_6dc0710c09da480cad641c998e8fc6fc</t>
  </si>
  <si>
    <t>cargo_d00a252f15d543a9ac65166858648696</t>
  </si>
  <si>
    <t>cargo_54d9f64287e4453390dac88fd89e9cec</t>
  </si>
  <si>
    <t>cargo_82d7970301904350b53723ead68db405</t>
  </si>
  <si>
    <t>cargo_69e4f7712050475382a88ce0b2749ccf</t>
  </si>
  <si>
    <t>cargo_5980834516fc4ceebd43d866c90d2dc9</t>
  </si>
  <si>
    <t>cargo_4731acd611614f9daa266ea10eae497f</t>
  </si>
  <si>
    <t>cargo_9b147a56d52f444f86c2240b514be731</t>
  </si>
  <si>
    <t>cargo_aa32e4f914b04203a4c40500ecdd56eb</t>
  </si>
  <si>
    <t>cargo_362323f7156c4b5da7f49ad6b46a3823</t>
  </si>
  <si>
    <t>cargo_0bb01ead6f234ebba40986c801a487c9</t>
  </si>
  <si>
    <t>cargo_643c923d8364476fa03f4ca04c820599</t>
  </si>
  <si>
    <t>686de2235bb93bda8b133e6397b7464d</t>
  </si>
  <si>
    <t>cargo_157abf7b9c064480b0e15650f7ab7387</t>
  </si>
  <si>
    <t>cargo_024008afa274483494031d1512b762dd</t>
  </si>
  <si>
    <t>cargo_a54a6d30f30a45019c3e5aab29bd535f</t>
  </si>
  <si>
    <t>cargo_b6eb53d548b544c0a082526766af4473</t>
  </si>
  <si>
    <t>cargo_f43d2ad2c64346aa8c952a249bf19db7</t>
  </si>
  <si>
    <t>cargo_b6ce67c45bf3494b998534bc962a6b2e</t>
  </si>
  <si>
    <t>cargo_6893035394804374ba9d2215d11b736f</t>
  </si>
  <si>
    <t>cargo_f88e82e3400b4beb9709d446b8f22233</t>
  </si>
  <si>
    <t>cargo_3f28632453e3420bb117da15783ece19</t>
  </si>
  <si>
    <t>cargo_fb96823fc2b84fc084867396d96a7057</t>
  </si>
  <si>
    <t>cargo_c2f9b1e204804415bba7e0bdcbdc7a84</t>
  </si>
  <si>
    <t>cargo_c45541e89e3d456eaa587143383c95a1</t>
  </si>
  <si>
    <t>cargo_d4cb5ab203724e5882806e51b3b80c04</t>
  </si>
  <si>
    <t>cargo_bf17c007a2b44a268c249ac4471aa61d</t>
  </si>
  <si>
    <t>cargo_837418cbd2824d18a6de4387dad5d907</t>
  </si>
  <si>
    <t>cargo_f05ed7dfbf3f4019bfddcd26c90b48df</t>
  </si>
  <si>
    <t>cargo_198edeebc56544dcbcdfc8379b2a724a</t>
  </si>
  <si>
    <t>cargo_471c20d9f14045dfb0d8c53ce8da13e1</t>
  </si>
  <si>
    <t>cargo_410cdd12ed934a889425f516c9408c51</t>
  </si>
  <si>
    <t>01786da9aaeaef91aa3e38569347d095</t>
  </si>
  <si>
    <t>b42aa3751ab9c69396ae1cacf53a9419</t>
  </si>
  <si>
    <t>cargo_7a5770869f4f4ebe9ce4018638f794a6</t>
  </si>
  <si>
    <t>cargo_6408218c88d343f9b2f8a38012f76732</t>
  </si>
  <si>
    <t>cargo_97f3b624b69d4963b02b61e239ab4023</t>
  </si>
  <si>
    <t>cargo_ed03869b85cd41d8a8798e0b050dfb90</t>
  </si>
  <si>
    <t>cargo_c68d05bdd2414f1f94506a56ba7e844d</t>
  </si>
  <si>
    <t>cargo_6873b51673004982b60d2ccd02567e19</t>
  </si>
  <si>
    <t>cargo_78716f07ccb9401cac7b4359c04d6b4d</t>
  </si>
  <si>
    <t>cargo_a57377bd10ea43d5a2f29725a02937a2</t>
  </si>
  <si>
    <t>cargo_18161f3b8ce6424a90198b68f0faabcc</t>
  </si>
  <si>
    <t>cargo_32e24f8d78694ceea6ff74cd3adf9f3b</t>
  </si>
  <si>
    <t>cargo_8d296813fe0d429bbbec8d240ab0e860</t>
  </si>
  <si>
    <t>cargo_f85614da68474e7488eb5dd185ad5699</t>
  </si>
  <si>
    <t>23ebe794e7d4be549ad112e499a8317d</t>
  </si>
  <si>
    <t>cargo_d1330de9d07b4406a3e93c6249fc23d3</t>
  </si>
  <si>
    <t>cargo_f6ad39137188421288cacd123aeb22bd</t>
  </si>
  <si>
    <t>cargo_f09e78b3a716465486ec4d48515f5014</t>
  </si>
  <si>
    <t>cargo_aed140657d8148ceaf32a974b6d74814</t>
  </si>
  <si>
    <t>cargo_ce34485ab3a34951b906ba40a279d079</t>
  </si>
  <si>
    <t>cargo_ff40f116b1014fdba0bc3077fd38ecd1</t>
  </si>
  <si>
    <t>cargo_91551e22fdde40738f01839c06ba2fbb</t>
  </si>
  <si>
    <t>cargo_29f0bffd9dba4bde91f2ce83d124dd9a</t>
  </si>
  <si>
    <t>037f5d8a4467247b93c72a340aebda04</t>
  </si>
  <si>
    <t>cargo_ac77429b45ae4ceea18db9aeb3e0fc11</t>
  </si>
  <si>
    <t>cargo_b013d1d660cd40f0b0f0be90d0d8e2a7</t>
  </si>
  <si>
    <t>cargo_30ef6b1ac4ed4c80b84b5b707d2f778e</t>
  </si>
  <si>
    <t>cargo_0842a35a7e3f42e48e2996612819674a</t>
  </si>
  <si>
    <t>cargo_6d0943aff05545c7ae229cba67153eb6</t>
  </si>
  <si>
    <t>cargo_dbe72e764b3e42e8a538db8c373e3441</t>
  </si>
  <si>
    <t>cargo_8d951921c8d44849a479551715ec454b</t>
  </si>
  <si>
    <t>cargo_6451f46748f1479188a2523fe13d9b60</t>
  </si>
  <si>
    <t>21f9cbfea3babb8ea20d535183a9129e</t>
  </si>
  <si>
    <t>cargo_b1f547e011f04ce58e931c29ccede043</t>
  </si>
  <si>
    <t>cargo_f70b2e62f75845488bb3b770a0597067</t>
  </si>
  <si>
    <t>cargo_d6a05aa7eb44407484572641f1da6023</t>
  </si>
  <si>
    <t>cargo_f0a91b9445f343b48f3e9731460579ca</t>
  </si>
  <si>
    <t>cargo_6479a646ca364c788ba1777556e9e2db</t>
  </si>
  <si>
    <t>cargo_6abd6af8248549b8b685c6f62cd20a0a</t>
  </si>
  <si>
    <t>cargo_ce0a7697fac44319bd2ed1ec171091a0</t>
  </si>
  <si>
    <t>cargo_d4b370cfe24348d98f99b6af8f7d3fd6</t>
  </si>
  <si>
    <t>cargo_72b6d10bf3294a3494000840d1d9efca</t>
  </si>
  <si>
    <t>3887e102b8e12fc4b10359ee5753eb60</t>
  </si>
  <si>
    <t>cargo_31cfa0a8394249699ef294d3f17b87cb</t>
  </si>
  <si>
    <t>cargo_5456a8e2c58d4b0a8f388b19b02056c0</t>
  </si>
  <si>
    <t>cargo_e6319fbf3f924a3a8866c13635e97edd</t>
  </si>
  <si>
    <t>cargo_9616e57f921b46bdb5762e2787a155ce</t>
  </si>
  <si>
    <t>cargo_75562ced67204ee6a942516978959ab3</t>
  </si>
  <si>
    <t>cargo_2e1a0ae4335d4124a77946f15657931d</t>
  </si>
  <si>
    <t>cargo_c91ca613a5f44d568b7ecea808a55aac</t>
  </si>
  <si>
    <t>cargo_54377b077a784e3cbfb7848d50403754</t>
  </si>
  <si>
    <t>cargo_815fa2a8e1fd4ca885c6ff916db10eef</t>
  </si>
  <si>
    <t>cargo_d2aa5ac6d565454789836de48c500a77</t>
  </si>
  <si>
    <t>cargo_3dda278d354b4481b38170bcb96e9757</t>
  </si>
  <si>
    <t>cargo_e434874cd720427e8472637279397706</t>
  </si>
  <si>
    <t>dc3e37e26a8d315d95d82630be24dd2a</t>
  </si>
  <si>
    <t>cargo_936804bf80aa43aa8f2063b81f542c09</t>
  </si>
  <si>
    <t>cargo_35ddc0302047481b901774b66a7cc1e6</t>
  </si>
  <si>
    <t>cargo_5662da00b0c7437496aaf1e0a5fe0a87</t>
  </si>
  <si>
    <t>cargo_9f93a92af3064527a57768e6dfdc51a1</t>
  </si>
  <si>
    <t>68ed5ae9dde31d16ba778802c612bcd8</t>
  </si>
  <si>
    <t>cargo_635e239b0d3347f89175711c5cd364d5</t>
  </si>
  <si>
    <t>7b9200bbadbac66ebc567beab14f6932</t>
  </si>
  <si>
    <t>cargo_0afd52d916274bff9fccbeb32034beeb</t>
  </si>
  <si>
    <t>cargo_e1705a4cbf284571b8e4f86267ac5a9d</t>
  </si>
  <si>
    <t>70a3f5016fbbea35b285382489d2f397</t>
  </si>
  <si>
    <t>cargo_dced68550d2b41d3bf3d8589276df69d</t>
  </si>
  <si>
    <t>cargo_760f0734e53849f098da3bf47a59bf05</t>
  </si>
  <si>
    <t>cargo_e6909f9c25c741d58d067089929e4dca</t>
  </si>
  <si>
    <t>cargo_aaba04c1a7474553b455bd1b22ea7a2c</t>
  </si>
  <si>
    <t>cargo_6ef6f8720cd3429f8bc162e940e027a4</t>
  </si>
  <si>
    <t>54b746b91136c8a985705f019a4a2bf4</t>
  </si>
  <si>
    <t>cargo_4d59e43b8c7746d38355bcf17f0baead</t>
  </si>
  <si>
    <t>cargo_4d3dcea436e54d9ea6f079a46bd9af3c</t>
  </si>
  <si>
    <t>cargo_bcb0b958679b45df8da92adfe935c5a5</t>
  </si>
  <si>
    <t>cargo_eb960763c8014400a6bf7e02fac20bc5</t>
  </si>
  <si>
    <t>cargo_959044e774d64767b912a5c3ef4f8f30</t>
  </si>
  <si>
    <t>cargo_010a3ca449b140e2bde6b3059a7848e5</t>
  </si>
  <si>
    <t>cargo_3292a5aeaf9f43c69eb944ef4b7cbbf2</t>
  </si>
  <si>
    <t>cargo_f8615149530749c389edc1b33b7e1f07</t>
  </si>
  <si>
    <t>cargo_fb37301bd6334142826d916c860ddf06</t>
  </si>
  <si>
    <t>cargo_bb07345074f54000acf6f4fd1d4ff19d</t>
  </si>
  <si>
    <t>cargo_dcaaa8ac451441c69ef41b6716e2bde0</t>
  </si>
  <si>
    <t>cargo_fa74b4c7ebd042adb831eb18cb8cc16e</t>
  </si>
  <si>
    <t>cargo_9916cfe800c6449b88543cf366d78d4c</t>
  </si>
  <si>
    <t>cargo_3459e7d1568c4ceb9f6bc90d7ee558ac</t>
  </si>
  <si>
    <t>cargo_6be3e310ae6748219e686bb7a764bda1</t>
  </si>
  <si>
    <t>e7b9d31f44172be9a868a60aae5d33c0</t>
  </si>
  <si>
    <t>cargo_d5013658f6fd411dacf71717af1b16aa</t>
  </si>
  <si>
    <t>cargo_8cc84b156f914c7da723a4e6bab29037</t>
  </si>
  <si>
    <t>cargo_138392a48242488ba66302c2065c22f8</t>
  </si>
  <si>
    <t>cargo_66f82a089d7f42138d20010c7f99838f</t>
  </si>
  <si>
    <t>cargo_0e0f8b7b8d824ad89a2e2142e05228d6</t>
  </si>
  <si>
    <t>cargo_5955b0662e80442ca9b12ae245411001</t>
  </si>
  <si>
    <t>cargo_6ee2204c29b44e99a81cacf058098f1e</t>
  </si>
  <si>
    <t>cargo_e0f2756bb4f0418f988135e5417d51a5</t>
  </si>
  <si>
    <t>a26c9b31b37fc0c6b06d72a64b5550f9</t>
  </si>
  <si>
    <t>cargo_bec763192aa043bcafae1cef78d3dd54</t>
  </si>
  <si>
    <t>cargo_3d06e5a02b54484ea021268a2ef15277</t>
  </si>
  <si>
    <t>cargo_30e605c976a347e8b3b5ad0eac5a43ad</t>
  </si>
  <si>
    <t>1b70676e8d92df64b021e70a9f2c09e8</t>
  </si>
  <si>
    <t>066e4e9d769fe72e833f69535bc6e9af</t>
  </si>
  <si>
    <t>cargo_2988c02514df4e4d831fd2ad942a8a65</t>
  </si>
  <si>
    <t>cargo_b9d163ea0d884660876d8111434d285c</t>
  </si>
  <si>
    <t>cargo_427e5768eefc42c9a3a43235f9e9008c</t>
  </si>
  <si>
    <t>cargo_6dba0ad726264eb4807ae769ae99855b</t>
  </si>
  <si>
    <t>cargo_5afd97fbb84d40ce94340f4eab1a87c6</t>
  </si>
  <si>
    <t>cargo_e5dc5058349d47f2a20e3817566ac747</t>
  </si>
  <si>
    <t>cargo_670e43b380264657bd08e7f0768ea48f</t>
  </si>
  <si>
    <t>cargo_8ae29bc0c9e14560b42ec97a7d92692b</t>
  </si>
  <si>
    <t>099bfd96c896ebd1a42691514d065147</t>
  </si>
  <si>
    <t>9b073ae634a616bf887b5dcba45cbca8</t>
  </si>
  <si>
    <t>dff128ca32b6cceb835ea6cb6f18c338</t>
  </si>
  <si>
    <t>cargo_f58e50f0128a40b8acd07a3716034e87</t>
  </si>
  <si>
    <t>eb373c4d86afc2fb8fa122f4153f5b5f</t>
  </si>
  <si>
    <t>cargo_50870aad945946799d918dd2f97a7931</t>
  </si>
  <si>
    <t>cargo_9c97464149af4675984f7cc8e6957de0</t>
  </si>
  <si>
    <t>cargo_b618a07a049a46b589cce7ebad1e4b7c</t>
  </si>
  <si>
    <t>cargo_29d71cefd5514cc08dc9aa67b23ffb6b</t>
  </si>
  <si>
    <t>cargo_36396df00480491fa47b09d9cd2faea5</t>
  </si>
  <si>
    <t>cargo_20d9ea4fcebf473c90caa154e49ab307</t>
  </si>
  <si>
    <t>cargo_51063dd421ae48e583edfa57d06273b4</t>
  </si>
  <si>
    <t>cargo_68ddc7e284be43099cdf3f28102fd6ee</t>
  </si>
  <si>
    <t>80294d7aff871f1b888c53f4519785a5</t>
  </si>
  <si>
    <t>cargo_bc938364e542479c8a918f1ac92af91c</t>
  </si>
  <si>
    <t>cargo_7e3fb63721d1425dabea1c88806da310</t>
  </si>
  <si>
    <t>29f1ac5c13afc1ebb7859902dac233e1</t>
  </si>
  <si>
    <t>cargo_5c03445bf26342eaa401cd888f8d748d</t>
  </si>
  <si>
    <t>cargo_7276db69a8314dd9ada4174945307f5d</t>
  </si>
  <si>
    <t>cargo_af9537231e614f32a8f47c4136e69a86</t>
  </si>
  <si>
    <t>cargo_715086d9a2a54cc99c259b397e79590a</t>
  </si>
  <si>
    <t>cargo_ef6598625ed44e4c8c7b313a159d6cb2</t>
  </si>
  <si>
    <t>cargo_624ee94d55f1487a92ebd85b59288746</t>
  </si>
  <si>
    <t>8e52dc3cfbe4c17081845ebbbec3a91f</t>
  </si>
  <si>
    <t>cargo_fe1ad4c868e24aae8a0d0073d6dc1a28</t>
  </si>
  <si>
    <t>cargo_d71d963f9bcf4819a1b7e38e326c8d0d</t>
  </si>
  <si>
    <t>cargo_26e76bf946864befa6b8816a0c4042e1</t>
  </si>
  <si>
    <t>cargo_940f402860fd4e33970eba1ed4b54638</t>
  </si>
  <si>
    <t>cargo_cca01c45b83c42368b93ba2d325a6d90</t>
  </si>
  <si>
    <t>cargo_510c51a18b76491ca90172b93a106bf3</t>
  </si>
  <si>
    <t>cargo_4d345a17a5234de48baae6da847f5cd6</t>
  </si>
  <si>
    <t>cargo_61c6db25d3374bed975c135f4225ae57</t>
  </si>
  <si>
    <t>cargo_06eadb497035437ea8cd0344762a8071</t>
  </si>
  <si>
    <t>cargo_0a08b278f83f46c793261593fbd52fb8</t>
  </si>
  <si>
    <t>cargo_82e2841fac684828b6302e6953645115</t>
  </si>
  <si>
    <t>cargo_abf5130394c04600bf5708b862eb4b6d</t>
  </si>
  <si>
    <t>0f2fbc2b5af5852da6696c24772c900e</t>
  </si>
  <si>
    <t>cargo_2afb14b0eff942c2a8ffabb4af80aceb</t>
  </si>
  <si>
    <t>cargo_e150b9a85bb6440d96e2e1972d5e4880</t>
  </si>
  <si>
    <t>cargo_e0d23805bf6f49688711847d49712af2</t>
  </si>
  <si>
    <t>c186405a77a2ed2d95fd8fe9f106c769</t>
  </si>
  <si>
    <t>da3ba54f006cb1c2b05bd6709253b638</t>
  </si>
  <si>
    <t>cargo_9e18f591d79448d18f9a0d6f5e84c893</t>
  </si>
  <si>
    <t>cargo_3745bc6b7c5446828266b1b5406159e6</t>
  </si>
  <si>
    <t>cargo_21f4d4d6099045b9b88cb37532c5e7f7</t>
  </si>
  <si>
    <t>cargo_a8cb489ae4a146ab9adce3e6befef38b</t>
  </si>
  <si>
    <t>cargo_89d7dbaf298f472398706332ca70f401</t>
  </si>
  <si>
    <t>cargo_978d037a912a4ca88e861208d28dca90</t>
  </si>
  <si>
    <t>cargo_4aa67358ee514cd39f8062a25e616b98</t>
  </si>
  <si>
    <t>cargo_75a81ab036484ff9abe34339e9988a56</t>
  </si>
  <si>
    <t>45d6b2c18c703d39aa1495fca4666c89</t>
  </si>
  <si>
    <t>cargo_7a1cbb5306b342b394690c5954ef6fd0</t>
  </si>
  <si>
    <t>cargo_ee7a9202e3e547cd9d6a3583d7e87299</t>
  </si>
  <si>
    <t>e24ee18c5e76bedd9debcd66f685b736</t>
  </si>
  <si>
    <t>cargo_ee8d4cc9854d419cb9632d9861d1249f</t>
  </si>
  <si>
    <t>cargo_c31079b6cd134c32b96a5da4f07fb645</t>
  </si>
  <si>
    <t>cargo_2c7084db19e144308b64864417b6bc02</t>
  </si>
  <si>
    <t>cargo_5dba7df08901420fb367800aee7b89e7</t>
  </si>
  <si>
    <t>cargo_c50018e42a2c4d9bb15cf3d6442dd533</t>
  </si>
  <si>
    <t>cargo_4bfa5be2237d47ae8c28b6474b2a092b</t>
  </si>
  <si>
    <t>252cb1964b3d336794cb5a04f40f34d6</t>
  </si>
  <si>
    <t>cargo_3d6c258a047b42c4b822a8ca6db99971</t>
  </si>
  <si>
    <t>cargo_4fceaaa86d7c4f378deb3764748c9f31</t>
  </si>
  <si>
    <t>cargo_86138a4a73a848ad8d4a1981c0509d4f</t>
  </si>
  <si>
    <t>cargo_53aec129fe1d4b2987b45eb2800010f5</t>
  </si>
  <si>
    <t>cargo_3f9c4276f631496bb27d340a46a4ab5b</t>
  </si>
  <si>
    <t>cargo_4b45ce2bd7ea4fa89a4c406f6eede397</t>
  </si>
  <si>
    <t>cargo_070d4230dbec48f697b3bb28cb669675</t>
  </si>
  <si>
    <t>cargo_02bff1c7cc9445ecad63b16ea1851f1a</t>
  </si>
  <si>
    <t>cargo_964981be256f4da190cbf30ef2c2dcf7</t>
  </si>
  <si>
    <t>cargo_2a128145178d42449f273a87e2e3be2d</t>
  </si>
  <si>
    <t>cargo_0462acb51f664d4e9377d25ae07060e0</t>
  </si>
  <si>
    <t>cargo_6dfb1eb0eede4dfaab86c2655e5dde5c</t>
  </si>
  <si>
    <t>cargo_5eaa0577393b40929b1790ebacab7d5c</t>
  </si>
  <si>
    <t>cargo_611486853da74a4481ae22bf7b1ea600</t>
  </si>
  <si>
    <t>cargo_e5b6e867f58a49ecb750030637da34f2</t>
  </si>
  <si>
    <t>a3392f0d691a3ea0ad554896eb432854</t>
  </si>
  <si>
    <t>cargo_27d5d2dfc9f0404f9b05ba117033d770</t>
  </si>
  <si>
    <t>cargo_0bc4f72e91954a36a4cc6891142b15ce</t>
  </si>
  <si>
    <t>cargo_fd25b8faab94451bb557bd8420ea8a85</t>
  </si>
  <si>
    <t>cargo_619af2cf6e704277b459899a3098b0f5</t>
  </si>
  <si>
    <t>cargo_bfa4e803225d4eb89aca4d0030bb3ac9</t>
  </si>
  <si>
    <t>1d2c6662372b3efaa9c9bf72ca166e37</t>
  </si>
  <si>
    <t>cargo_108ac688a1904641888dd248a1b34798</t>
  </si>
  <si>
    <t>cargo_124b2706af8a46bab20da1c961dd81ea</t>
  </si>
  <si>
    <t>cargo_428410126aaf4a75ac4023f49c5ed952</t>
  </si>
  <si>
    <t>cargo_cb3373b82e8a4c208afa742b496d7c81</t>
  </si>
  <si>
    <t>cargo_824047cc79fe4cc7828bb523ab926929</t>
  </si>
  <si>
    <t>10352663d770e7caa0f958842683162d</t>
  </si>
  <si>
    <t>cargo_fac5f09579924dc6860eeb3427aa0dcb</t>
  </si>
  <si>
    <t>cargo_9791e01e966d48be9583c907d22fb571</t>
  </si>
  <si>
    <t>cargo_efc54cb530594806b077a54b8d41126a</t>
  </si>
  <si>
    <t>cargo_c4346fdb0d694f2aa84b140bf2466e36</t>
  </si>
  <si>
    <t>cargo_3d09b7c346db4a929e64a6ba84b7c4e4</t>
  </si>
  <si>
    <t>cargo_9457ce8395de42d08ce45be545546175</t>
  </si>
  <si>
    <t>cargo_93ac44c1e7ed42f18321e4e8ded298da</t>
  </si>
  <si>
    <t>cargo_b8f1420f63b949fdb768d03ee0698d38</t>
  </si>
  <si>
    <t>cargo_a556681cc9514058ab57c2f307ebc4c0</t>
  </si>
  <si>
    <t>cargo_c527346481ff4f2ea5b9f9e3a14b9d15</t>
  </si>
  <si>
    <t>cargo_07b71b0559704134a4b292a59cb7a8d4</t>
  </si>
  <si>
    <t>cargo_37f0e6bc6177473489dd5fd74d93cc83</t>
  </si>
  <si>
    <t>cargo_612c51095f6d4220b9a39e40e366baf5</t>
  </si>
  <si>
    <t>cargo_c28a4f7a23dd463c9a5a8bf841f24b45</t>
  </si>
  <si>
    <t>cargo_506e9adf818b43cb8f5d43ec2e91c3d4</t>
  </si>
  <si>
    <t>da70d2c537adce16959119fe13056bf6</t>
  </si>
  <si>
    <t>cargo_01b8344d6a984254a55b4ea801c8856e</t>
  </si>
  <si>
    <t>cargo_bbc4e03452a1425a92524c57b75c62dc</t>
  </si>
  <si>
    <t>47418b18526cb7678891de07a8c0d0d5</t>
  </si>
  <si>
    <t>cargo_37c822b8b6b041d99dce286bfb5656e5</t>
  </si>
  <si>
    <t>cargo_cde58e261002414798bf718b76053720</t>
  </si>
  <si>
    <t>359fd6bd4092e19db895ec370c9ab025</t>
  </si>
  <si>
    <t>cargo_9d6df6203d0a43c68432dde874e6fbe9</t>
  </si>
  <si>
    <t>cargo_98508e7ee04544a1a1ee77d4eea0b0e9</t>
  </si>
  <si>
    <t>cargo_ffbcaeff85e84b1bba3c430105b55502</t>
  </si>
  <si>
    <t>cargo_64cd546b55c04910b6ccc7727ffcd5fa</t>
  </si>
  <si>
    <t>26ec9d1d085a8e3d8b8e71aebce3b30c</t>
  </si>
  <si>
    <t>7b701007ca00155d8e4b265e08191b60</t>
  </si>
  <si>
    <t>cargo_d531a5cf379a40c39fc148d4115eac42</t>
  </si>
  <si>
    <t>cargo_fbe6f70e66b54e6f835aa2ed93a8468f</t>
  </si>
  <si>
    <t>01c3c9fc81bcb79cac6e03d7b5c0bfec</t>
  </si>
  <si>
    <t>cargo_fecd62e523844064b9ea1f99f5fe858e</t>
  </si>
  <si>
    <t>cargo_f73822c38b1d4f1286474755e04dcc33</t>
  </si>
  <si>
    <t>cargo_e33fd4a27c914a67aada04852a4dafd8</t>
  </si>
  <si>
    <t>cargo_785e95af9ad9436aaaf9261c04c6cd9a</t>
  </si>
  <si>
    <t>62f97fda7086c15e9b8d91727255dd91</t>
  </si>
  <si>
    <t>cargo_4cf0755b3b2f4b7c8add3816a873af73</t>
  </si>
  <si>
    <t>cargo_0ffe817b877f4d0c8aaaa8068659d3a0</t>
  </si>
  <si>
    <t>cargo_4504ba6b0bb84513af07d3510e970859</t>
  </si>
  <si>
    <t>cargo_a38ce24cbfd0488290c1312198c13c07</t>
  </si>
  <si>
    <t>cargo_87395210e01c4a199ab621f0fbc0337a</t>
  </si>
  <si>
    <t>cargo_9e44016fe9194236a62a4e33c5a2dd37</t>
  </si>
  <si>
    <t>410f2a230ebb34618a8af1478414dcc7</t>
  </si>
  <si>
    <t>cargo_ec397b8017564e3cbcd5e0ff8c8d21e4</t>
  </si>
  <si>
    <t>cargo_27f293ecb2134a6c97643b636af1069d</t>
  </si>
  <si>
    <t>cargo_6201d2ff73fb42678895055a490ce38f</t>
  </si>
  <si>
    <t>cargo_10c531ed27d141e08c0314cff9f9979e</t>
  </si>
  <si>
    <t>cargo_58539164693547eaa6e2bfc566a75a74</t>
  </si>
  <si>
    <t>d0580a3e019d13d19bbb1fbb111427df</t>
  </si>
  <si>
    <t>cargo_bc95c273b24b415599285446ff64bafb</t>
  </si>
  <si>
    <t>cargo_4ebba2e93b50488c881d64773739a1cb</t>
  </si>
  <si>
    <t>04c9cf00c70434afabb632eb94872abd</t>
  </si>
  <si>
    <t>cargo_0dc83e973adf4bdf922523e711c2d9df</t>
  </si>
  <si>
    <t>cargo_b54e0892b7254fce851e337eb1bf38fa</t>
  </si>
  <si>
    <t>34fcd612369a21a08f70987eb95fc1c0</t>
  </si>
  <si>
    <t>cargo_964b5d9aabac4aca822f4fd2c20dc852</t>
  </si>
  <si>
    <t>9bd086cea6de1f078783f5e7a79223b7</t>
  </si>
  <si>
    <t>cargo_eeea59f3ed2140028b6f0111229110a8</t>
  </si>
  <si>
    <t>82d5b1eacf25df00b9245dba116f97d9</t>
  </si>
  <si>
    <t>03c591c50d15d0c7add64f5f4b88c196</t>
  </si>
  <si>
    <t>cargo_dd4646ab78f749788b1918ddb59f4624</t>
  </si>
  <si>
    <t>cargo_1090c32271364ecda0b9c1d2cf39e8a1</t>
  </si>
  <si>
    <t>1a8dd49841b0168198ec3d166029ac61</t>
  </si>
  <si>
    <t>cargo_b0fb5e6771a144f9838a964847c0c279</t>
  </si>
  <si>
    <t>cargo_113bc937c162402e83d41b4f9b95ceed</t>
  </si>
  <si>
    <t>ae59c258ab40824396ec72ff4e5acb54</t>
  </si>
  <si>
    <t>5501f7e1e81bd232a36376d27f860868</t>
  </si>
  <si>
    <t>cargo_da157d5302ed49fdb8066c5938c55df5</t>
  </si>
  <si>
    <t>cargo_d1395729375940c78c6a19f6ab8a409a</t>
  </si>
  <si>
    <t>3454ff141cc93bd4b968bd26de86339c</t>
  </si>
  <si>
    <t>cargo_091c01a3a44f45eb9894304eebdcc9ef</t>
  </si>
  <si>
    <t>cargo_632f6c7d49df47c5ae7de48c3da2a679</t>
  </si>
  <si>
    <t>39f541021c771fd79d20667e23ad7c91</t>
  </si>
  <si>
    <t>cargo_31c2de1e9f4f41d9985c2dcce63ca3c0</t>
  </si>
  <si>
    <t>cargo_593410f593404ed2b1085f946faa31c9</t>
  </si>
  <si>
    <t>cargo_d2498f4830df4646907ffc06edc7e3f7</t>
  </si>
  <si>
    <t>cargo_2ca136f4e19d46f1af90f960c554ed94</t>
  </si>
  <si>
    <t>7a5d54cbba12e9bb98aba58d2e606dae</t>
  </si>
  <si>
    <t>cargo_4ec2c935d848461f85bcfde48ff41909</t>
  </si>
  <si>
    <t>cargo_7d6495cfe4cf4975a07ffab73498c5ab</t>
  </si>
  <si>
    <t>cargo_d266acd36842459592cea112966c5848</t>
  </si>
  <si>
    <t>cargo_11934b8573a34803af56e2780fc8e069</t>
  </si>
  <si>
    <t>db98d4fe16c4de57b3c9cdaf863f8202</t>
  </si>
  <si>
    <t>cargo_8cf9be9ac81d43949d396baad8b0a35a</t>
  </si>
  <si>
    <t>cargo_d126a9c5f6d34655a39ad9641d8fb63e</t>
  </si>
  <si>
    <t>cargo_d820a8bdcfb847dabf1246a722a6de76</t>
  </si>
  <si>
    <t>cargo_e4dceeb66097401cadb7e9c7e4a76fbd</t>
  </si>
  <si>
    <t>cargo_52e2df7297ff4bbbb7a753378795a020</t>
  </si>
  <si>
    <t>cargo_bd823bd5d6a7439caebce482c26d40d8</t>
  </si>
  <si>
    <t>cargo_7758a1699f69417494cac1d31712077c</t>
  </si>
  <si>
    <t>bbfab3a573ec3a5aa4f5929574809be6</t>
  </si>
  <si>
    <t>cargo_6ebf02a1002849e3b770ebaaff4f9415</t>
  </si>
  <si>
    <t>cargo_493ac1316d964da8a80413c2c47e0b50</t>
  </si>
  <si>
    <t>cargo_78f0dfd676104031a89e93512c50b78a</t>
  </si>
  <si>
    <t>6e9a9d2e08d78ed6a08f287eb85ab8c7</t>
  </si>
  <si>
    <t>cargo_07b46a440c4b4d16bd10df52f7598c89</t>
  </si>
  <si>
    <t>61b846ceddd510149bdb35a98fdb9a07</t>
  </si>
  <si>
    <t>cargo_2f049c48f52047bcaf32217a2c9ceb2c</t>
  </si>
  <si>
    <t>cargo_24b365bd6cc94d45b4d9a8adc9c0bb4a</t>
  </si>
  <si>
    <t>cargo_7905ce412ef5492a8b7a3170d07b8a35</t>
  </si>
  <si>
    <t>14acfdfa4780e96f83c693e7230b94fb</t>
  </si>
  <si>
    <t>e00981d98cdb2325b8403420a043c728</t>
  </si>
  <si>
    <t>21b075694bdddf13a1b1449459c6b455</t>
  </si>
  <si>
    <t>8d37283d5cabd1b28e6f64c424a01760</t>
  </si>
  <si>
    <t>cargo_56aef0672f8d47de87f6178c9e0dac48</t>
  </si>
  <si>
    <t>cargo_758b3c57646c427ca622f113a084af79</t>
  </si>
  <si>
    <t>cargo_650aa49d18d74639a5a1c703d71c4a39</t>
  </si>
  <si>
    <t>cargo_2f21f6cca5ab40b5983a834a17286754</t>
  </si>
  <si>
    <t>cargo_7d207a601bc748a9ba5baa88cfb81ca4</t>
  </si>
  <si>
    <t>cargo_98fcaa33060a4bfa9d22316a4399e3f9</t>
  </si>
  <si>
    <t>cargo_43ff9a32c68d4c7ba83f9e7e5464d3b6</t>
  </si>
  <si>
    <t>cargo_4202fd5f35364bb5b22b9675a769e10a</t>
  </si>
  <si>
    <t>cff4d9b8d4aa3faa88d9e12d21e84211</t>
  </si>
  <si>
    <t>cargo_125dcae3f88f4978bc9342f7143f0155</t>
  </si>
  <si>
    <t>cargo_5404efcb0abd47fa8a0a241d7e26acb2</t>
  </si>
  <si>
    <t>cargo_9a1831deb445470385cb7fed6505f587</t>
  </si>
  <si>
    <t>cargo_c03ff764ec97440692a913e7b0599613</t>
  </si>
  <si>
    <t>cargo_fa29806958f64cd58b2f27eac1630cfc</t>
  </si>
  <si>
    <t>cargo_17ff8fa17be74d578250aab83d675561</t>
  </si>
  <si>
    <t>cargo_0ea8c981286a4867b37eb8d1332f0b70</t>
  </si>
  <si>
    <t>cargo_539f1bd89f334c05901cac00ed3c5052</t>
  </si>
  <si>
    <t>7543c8c5261084ae9b6514e593835123</t>
  </si>
  <si>
    <t>cargo_568c122caa6c41c4b344965b3ff3f543</t>
  </si>
  <si>
    <t>cargo_da2984dbd9da46e89868036e058f54f7</t>
  </si>
  <si>
    <t>cargo_3b0ae7ce15df488a850e210ebe7b81d1</t>
  </si>
  <si>
    <t>cargo_6ed356615a8e45f8983f08fa26e11fd6</t>
  </si>
  <si>
    <t>cargo_c2d8e52a7b9346458a8b1e813cd62c97</t>
  </si>
  <si>
    <t>cargo_329712344be64da2a110127d0d9dd27f</t>
  </si>
  <si>
    <t>cargo_021a09fdf94343c684a468c9efa6baa9</t>
  </si>
  <si>
    <t>eeafc1495b66dc73b169638f5206c192</t>
  </si>
  <si>
    <t>cargo_6ebfd67334c242a080c6ce925fceacb9</t>
  </si>
  <si>
    <t>4e788614f26bb212b52028fe89b78f90</t>
  </si>
  <si>
    <t>cargo_b43652fd77364b78b0979cf6a126eb6c</t>
  </si>
  <si>
    <t>cargo_e58b1e56776a4aa8b78c2e7b625c368d</t>
  </si>
  <si>
    <t>cargo_14dbaf1a55114279b57faed7b25e802c</t>
  </si>
  <si>
    <t>cargo_b051da451f614b2c8c50f920ad9accdd</t>
  </si>
  <si>
    <t>cargo_fc6671fa20df40caac00af798592ad36</t>
  </si>
  <si>
    <t>cargo_e1a74ff7c7904c89b075b46b452ccc58</t>
  </si>
  <si>
    <t>e43d2ba29102b0868ea6f22ad8485bce</t>
  </si>
  <si>
    <t>d51847dd4cd3b44e9c04d68cbba1d680</t>
  </si>
  <si>
    <t>cargo_9c84b66e771e45649518e1a4d5783731</t>
  </si>
  <si>
    <t>77ac74d593d5e2fc91a009d628bad637</t>
  </si>
  <si>
    <t>cargo_29f2c71652034a4188c098fec6e6ea8a</t>
  </si>
  <si>
    <t>cargo_a89002d18b214f8a817937b50d4c0421</t>
  </si>
  <si>
    <t>cargo_6f89a1845c2b41258105a4f850c0c297</t>
  </si>
  <si>
    <t>cargo_0e01afa2fbf84a458de13d866fb2c0d3</t>
  </si>
  <si>
    <t>14b58cab09ae10d2b2c1c88f34ca6cb4</t>
  </si>
  <si>
    <t>cargo_eae8c20a9d0d48bb82a5c45460d3eabc</t>
  </si>
  <si>
    <t>cargo_4ca4dfedaea04dfe994e055b747a3f98</t>
  </si>
  <si>
    <t>cargo_684d4203a09b49188a24c619d6dcefd7</t>
  </si>
  <si>
    <t>863dc8a5c49f27d3a3ae0a046dd3915a</t>
  </si>
  <si>
    <t>cargo_ad3d18e33fcb4500b49ef92a77ec620d</t>
  </si>
  <si>
    <t>cargo_8c8febcce7524061b49e106d7deb227c</t>
  </si>
  <si>
    <t>67dfd343ad1eb878b73897cc12634ebc</t>
  </si>
  <si>
    <t>538d64343b8cc09e927b941f805091fe</t>
  </si>
  <si>
    <t>1d0294603c9f3c1bb84293f587293942</t>
  </si>
  <si>
    <t>cargo_78d315fa8bce4eb981eeeb74f79a2532</t>
  </si>
  <si>
    <t>cargo_ec684c020ae24040a6403b3fe2c7188e</t>
  </si>
  <si>
    <t>94e3bf913fc5eb55be9f40b0ad551a8e</t>
  </si>
  <si>
    <t>67dc8426f2aede10a7d94dd83a81ddbf</t>
  </si>
  <si>
    <t>17939469883cef0c86403a06cfa46bad</t>
  </si>
  <si>
    <t>508c68d67ebcda909090f35925e892b5</t>
  </si>
  <si>
    <t>11730eb9fb3db399b151e41ba07f213a</t>
  </si>
  <si>
    <t>b61986cb520315ea9da50baeb2126c07</t>
  </si>
  <si>
    <t>cargo_17dab86f37854169b0c3bb52006d16ca</t>
  </si>
  <si>
    <t>cargo_d1554375090a486eb41f292b4f771a48</t>
  </si>
  <si>
    <t>cargo_b0ecbd9208004c8fad8b5903797ff208</t>
  </si>
  <si>
    <t>b9a9d140cbb9ef3fbb8b93ed02c5b995</t>
  </si>
  <si>
    <t>cargo_51984cc0f3b24a19b6568f60fd684eb4</t>
  </si>
  <si>
    <t>c77576cc99e8185fb1e0b0416b797451</t>
  </si>
  <si>
    <t>cargo_4ad4cc9fa5c945bba5cf4ca6951084f1</t>
  </si>
  <si>
    <t>cargo_9130ce1bb786429c9c081a23cc0222ca</t>
  </si>
  <si>
    <t>cargo_c9b5038fd73e413ba17ee1230cfdeb7f</t>
  </si>
  <si>
    <t>3c34d7ed3280d9ecb05e43f9e279d0a8</t>
  </si>
  <si>
    <t>cargo_57cd3172869a4f2dbeb670f1f75aff6f</t>
  </si>
  <si>
    <t>cargo_10b6515d2593475fb4e956ba616f96fe</t>
  </si>
  <si>
    <t>cargo_4ca62b397d1e48b9809ec050c603ac25</t>
  </si>
  <si>
    <t>cargo_16de8d26b26c481db02c333f0b685cde</t>
  </si>
  <si>
    <t>cargo_25aacd9b7fea46e5a28d7272a7bdbd60</t>
  </si>
  <si>
    <t>cargo_e945492507d14473bb404ac6926403b6</t>
  </si>
  <si>
    <t>cargo_1e551d962c554dfdb8dae3c2e8072eba</t>
  </si>
  <si>
    <t>cargo_8c30ee280926416f872a4fa8dffd37a2</t>
  </si>
  <si>
    <t>cargo_c582c2ea91014a7da9041ae715855215</t>
  </si>
  <si>
    <t>cargo_fb093ab608b04a67b70dd4f9fad2ff0e</t>
  </si>
  <si>
    <t>cargo_855977c320b24ab79ccda03db6ccf965</t>
  </si>
  <si>
    <t>cargo_4957dfca9a6947dda264307e72700132</t>
  </si>
  <si>
    <t>cargo_8ac6813235204dda854fc70b52add8e2</t>
  </si>
  <si>
    <t>cargo_9adb478a0221448a979d78c50e824850</t>
  </si>
  <si>
    <t>cargo_302059d7723e4719b31879fcf92aedc5</t>
  </si>
  <si>
    <t>cargo_de6c66a546704ebb98381906b1a45857</t>
  </si>
  <si>
    <t>cargo_686c7dbc4103431682935c92da252ce3</t>
  </si>
  <si>
    <t>cargo_333451042edd4f2a979be6ce2c110075</t>
  </si>
  <si>
    <t>cargo_0ed0e07b114648e79a17a5bc80ee052f</t>
  </si>
  <si>
    <t>cargo_17411eb4835642218cc95d30340f0630</t>
  </si>
  <si>
    <t>cargo_bec907e40fa94ebb9ede34b9862afff2</t>
  </si>
  <si>
    <t>cargo_e49768c089c64e6997cfb1ed4dbe5d59</t>
  </si>
  <si>
    <t>cargo_c4f92f2e6455484489a7af895c5b0e34</t>
  </si>
  <si>
    <t>cargo_e54ec7a7c4184ac7956f43b6fb914491</t>
  </si>
  <si>
    <t>cargo_572f5716345a44ebaf65701e97f4e5f5</t>
  </si>
  <si>
    <t>cargo_5231588dd93f48aa80b30a72289012fe</t>
  </si>
  <si>
    <t>bae7e4f32f962f7e8ab24e3f4bf707f1</t>
  </si>
  <si>
    <t>d365a62435b18e15b8f62cbcfadc9ab8</t>
  </si>
  <si>
    <t>d506065d24ec8eadadaeebf4a3c13f73</t>
  </si>
  <si>
    <t>cargo_da5e3704422346d891011ed21562c95b</t>
  </si>
  <si>
    <t>cargo_5d24caf2be37402ba2e6c137cb72021f</t>
  </si>
  <si>
    <t>cargo_7fa17e9ff49a422a9d2b4ee042111df3</t>
  </si>
  <si>
    <t>cargo_b8b26bccf9e54b5da6eea61cafc4f5cf</t>
  </si>
  <si>
    <t>cargo_64b8faa556c645878fc337f871a5a975</t>
  </si>
  <si>
    <t>cargo_7ded6fb417824897beab9823e2e0d955</t>
  </si>
  <si>
    <t>cargo_e3805922e4b048e281870c5429847465</t>
  </si>
  <si>
    <t>cargo_8898794dc4b840a685d02c860a09d89f</t>
  </si>
  <si>
    <t>113f6fa786511720b0ec6d0f2b0d62d2</t>
  </si>
  <si>
    <t>cargo_4e714aa8828e4127859aa604cf47c1d5</t>
  </si>
  <si>
    <t>cargo_76d8a0fb49834b88bbb0094c58ea8f83</t>
  </si>
  <si>
    <t>d82e9ade132f2704bab69b2719dbe460</t>
  </si>
  <si>
    <t>cargo_ffe71385ba9e4dd6bf341717a51b197d</t>
  </si>
  <si>
    <t>cargo_e5f024c28b554ce29ea6cfc8dddf44b1</t>
  </si>
  <si>
    <t>cargo_81303b88382f4b07a2221d3b8ace2687</t>
  </si>
  <si>
    <t>cargo_97ace07796ac4d8d9959f363d1a5f57e</t>
  </si>
  <si>
    <t>c7b482005c398a599d8dfbba642ca945</t>
  </si>
  <si>
    <t>eecb5a18275a2995b7e13ad6e93966a2</t>
  </si>
  <si>
    <t>cargo_4c7dbe4ab65f460a8a1b18745465da87</t>
  </si>
  <si>
    <t>c6f41d940b2e32609d0938b4c04a0c76</t>
  </si>
  <si>
    <t>3c9da4f6530c130f94448ec0c141a244</t>
  </si>
  <si>
    <t>cargo_89fd2ab4f08b47a4a159c42dac756f7c</t>
  </si>
  <si>
    <t>cargo_e72e1fae91b54998b7b4a4cc3cabfbaf</t>
  </si>
  <si>
    <t>cargo_5dd915fa001a46b8906812ec1c5697bc</t>
  </si>
  <si>
    <t>cargo_6a7de0eb301e4b78a859fe1a5566c81e</t>
  </si>
  <si>
    <t>cargo_486ca385507442af84d657899cbcfdc1</t>
  </si>
  <si>
    <t>cargo_8a9d7b275c0e4326b08651c971ba5b4c</t>
  </si>
  <si>
    <t>cargo_5072ca435c9848e08dca629b5ee3277e</t>
  </si>
  <si>
    <t>cargo_c72bdf2d7c894814964a3e0cc9e069a6</t>
  </si>
  <si>
    <t>cargo_228b7cdfcf704410a27a6f8a6d890e0f</t>
  </si>
  <si>
    <t>cargo_5690345fa66c4ed0a0e13b67e466a3be</t>
  </si>
  <si>
    <t>cargo_ce96df7212c7484c8d1013db100b76f5</t>
  </si>
  <si>
    <t>cargo_a2fa378a68d74538a3467211a0d2fc73</t>
  </si>
  <si>
    <t>cargo_bb04f8bd63c74b65907332f86e506de8</t>
  </si>
  <si>
    <t>55e0039a2ad0c7b59dc36c2812511c5d</t>
  </si>
  <si>
    <t>cargo_18f62dc8d389402fa166179da39fac0e</t>
  </si>
  <si>
    <t>0d153169e80a17cfb90f5e3e2bc33e15</t>
  </si>
  <si>
    <t>cargo_5affcd808cc040b9ba46cdbfe292e477</t>
  </si>
  <si>
    <t>cargo_4b12632e30514566918ef9bddfca4b4e</t>
  </si>
  <si>
    <t>cargo_cfb1edc1d89448489471b2c4d826d04d</t>
  </si>
  <si>
    <t>cargo_d02af030f97e4f5884cf6dd05aa7aa06</t>
  </si>
  <si>
    <t>cargo_b98142473ca248cfa2cbf9b3af947505</t>
  </si>
  <si>
    <t>cargo_f752d1cad667400689a624df584954a4</t>
  </si>
  <si>
    <t>cargo_ae7aa3f2a7dd4948b8cacfeb674ff3df</t>
  </si>
  <si>
    <t>cargo_091974bcbcf6417497c0cc061709ea0c</t>
  </si>
  <si>
    <t>cargo_2ee79b78ca9e433182347a4a941f9010</t>
  </si>
  <si>
    <t>cargo_3223475388d74d35b0fa91d653ed9e7e</t>
  </si>
  <si>
    <t>cargo_27d0fe529b0b493091896db5d8c88729</t>
  </si>
  <si>
    <t>cargo_7405024e77d34c44affea8d297361ed5</t>
  </si>
  <si>
    <t>cargo_bd0424143a4f47a8b8c67a7f8814548b</t>
  </si>
  <si>
    <t>cargo_c8b4154c1dd14f53aea558d3057c22cf</t>
  </si>
  <si>
    <t>c8b02af454831f4ab94ac5ed4ce4a048</t>
  </si>
  <si>
    <t>cargo_18c064c85c064558830afc7bb619e447</t>
  </si>
  <si>
    <t>cargo_5fbf04a898b84ee2825f57b934f2b9d3</t>
  </si>
  <si>
    <t>cargo_f213ca59b5a04ea4876f83f12ee82601</t>
  </si>
  <si>
    <t>cargo_64d9e47a88f448f9b0c7278dc56e688a</t>
  </si>
  <si>
    <t>cargo_314ea1937e534407aea52ba18ddb718e</t>
  </si>
  <si>
    <t>cargo_5b8d0feb55ed47f6963688ade2de6de7</t>
  </si>
  <si>
    <t>cargo_1a2df3fe7c86473c81afb4689e8ab89b</t>
  </si>
  <si>
    <t>cargo_448cb2fb03264e5a9b90790663f538db</t>
  </si>
  <si>
    <t>cargo_19dea53176b24923ae330546364a7aab</t>
  </si>
  <si>
    <t>cargo_e5d8451b5c31428a97f38f83afb48944</t>
  </si>
  <si>
    <t>cargo_64bd0e9673874dffad6563347dcc2e74</t>
  </si>
  <si>
    <t>cargo_35f02e4f51484ea1ad28ea9b5811cad9</t>
  </si>
  <si>
    <t>cargo_72969736f1c74978bcae69345a42d885</t>
  </si>
  <si>
    <t>cargo_5eac4560d5674f2799d9b826d1f5ac35</t>
  </si>
  <si>
    <t>7b80c442e77f122da9833b8b4d2c2db4</t>
  </si>
  <si>
    <t>cargo_ba279e9cbfb941fc9b78f99a341989d1</t>
  </si>
  <si>
    <t>cargo_357958343fa149c592d15c987f26670a</t>
  </si>
  <si>
    <t>cargo_accd7c8c2e2f473f816018c8772a0b14</t>
  </si>
  <si>
    <t>cargo_3b8cc44d8d1a40ff98d817e8c2dc5f66</t>
  </si>
  <si>
    <t>a422fb361d2b1d69af1e2cadcfa30810</t>
  </si>
  <si>
    <t>cargo_e777697363414125b62df12010270286</t>
  </si>
  <si>
    <t>cargo_c8367a7b72804abf955d5b748a810961</t>
  </si>
  <si>
    <t>cargo_99f8ba4bc9af4010a47657e09f0caaa7</t>
  </si>
  <si>
    <t>cargo_be10aaae6dae45359b543bf24b6e63be</t>
  </si>
  <si>
    <t>cargo_3febe23b38934d41a0c75b79de00b1c0</t>
  </si>
  <si>
    <t>cargo_de37becf24de4cd78befc61ca860f4bd</t>
  </si>
  <si>
    <t>cargo_f2af98aa80c34169aef342422e93f2d8</t>
  </si>
  <si>
    <t>cargo_67a853736c4243c39a94b740f4f77503</t>
  </si>
  <si>
    <t>0b68bb0685f9ccc2ae93bfb688223c7c</t>
  </si>
  <si>
    <t>cargo_81905af3405c43d29a3f38864a117ced</t>
  </si>
  <si>
    <t>cargo_a3183eb6c6d748258c5b4ec92f9f41b6</t>
  </si>
  <si>
    <t>cargo_228c8a19bd6b4363bda01a17b451e06b</t>
  </si>
  <si>
    <t>cargo_4ce067bb4d7848bea8265c4b5f076b1a</t>
  </si>
  <si>
    <t>cargo_9f9f6f65fdd640e08cc341be2590c2b3</t>
  </si>
  <si>
    <t>cargo_02a252011b1146128e31dacc84fcb5f5</t>
  </si>
  <si>
    <t>cargo_e6f639e357ec417e98cc5634149e4610</t>
  </si>
  <si>
    <t>cargo_f28826659c5842b9849ec394b1f28e09</t>
  </si>
  <si>
    <t>cargo_7c1e35208f7046ba8ee35e9a7bd5d0ca</t>
  </si>
  <si>
    <t>cargo_db4e944c86de4ea5a9a1182bf6dd487d</t>
  </si>
  <si>
    <t>cargo_977fb679be2f4f1ba310083ded4bf12c</t>
  </si>
  <si>
    <t>cargo_e7e8e97c314149f68e8788f74502f6bb</t>
  </si>
  <si>
    <t>e1de311cdd6333d89b7624395bdc1eeb</t>
  </si>
  <si>
    <t>cargo_7a4f4c09426b4be8ab086ba80a1cc9ae</t>
  </si>
  <si>
    <t>e94af248ae6b2a7eabb38c5889db7af0</t>
  </si>
  <si>
    <t>cargo_5a8bb3576b7245428ca7d41e4c5cf281</t>
  </si>
  <si>
    <t>3d8f132c24e2e82ca2f8576468b77a7c</t>
  </si>
  <si>
    <t>cargo_315c3ef3b3f54fab976986330d69900e</t>
  </si>
  <si>
    <t>cargo_e45cd256feab43749f52feb5fc89e641</t>
  </si>
  <si>
    <t>cargo_62ccc385f54943ea9ada20259761a763</t>
  </si>
  <si>
    <t>cargo_eaedea0ea62b46d3a3d9afcca95d996a</t>
  </si>
  <si>
    <t>cargo_67c90f65eca14719a1a7d7f101f53805</t>
  </si>
  <si>
    <t>cargo_5a4272bc53854821b623b0fb7d6ea437</t>
  </si>
  <si>
    <t>cargo_a3750686eb6648a08bd39b1b01d48fca</t>
  </si>
  <si>
    <t>cargo_387b0f7b91ce4372b8c4042900ecd281</t>
  </si>
  <si>
    <t>cargo_098254a6e00f4229bc1e07f3c1e3e73a</t>
  </si>
  <si>
    <t>7bee0ce1df1eb3ecbc5ab0007496600c</t>
  </si>
  <si>
    <t>cargo_414e0b61b71246cbb5d1cfb2be541b75</t>
  </si>
  <si>
    <t>bfd9fa7933b7c8348004baa17ecab3b8</t>
  </si>
  <si>
    <t>cargo_97186b4820f74aef88c2ed85fd8ec566</t>
  </si>
  <si>
    <t>cargo_675778f346fb45d3a02ef8a15c94a76f</t>
  </si>
  <si>
    <t>cargo_f9299d8b9bc547af80b62c8bd40c7184</t>
  </si>
  <si>
    <t>b63d2f01b8ca283582d3160b4a176744</t>
  </si>
  <si>
    <t>efca7461e3702dbeb85d025a2ff4b549</t>
  </si>
  <si>
    <t>cargo_7213cf53d3224413b551a4dd07d0993e</t>
  </si>
  <si>
    <t>cargo_cf0966f9c1dd437195326cb6451b6e58</t>
  </si>
  <si>
    <t>cargo_754ad47182be4d4fba020db9fcce108b</t>
  </si>
  <si>
    <t>cargo_e15ff410360b4c2e9edc78f4af369667</t>
  </si>
  <si>
    <t>5b8f2a0ca368df489ce375519ab1a950</t>
  </si>
  <si>
    <t>cargo_e40325cdbcb248a78e51a45c796632c5</t>
  </si>
  <si>
    <t>4f8e799090e3c9a5af020f16367a9027</t>
  </si>
  <si>
    <t>cargo_c1fa9e40bf6e4599b7fab20d595e0053</t>
  </si>
  <si>
    <t>cargo_a70ab820a3c44d7280939db968e5d482</t>
  </si>
  <si>
    <t>cargo_f3cb029c991f42c7bcd68924f30d8efa</t>
  </si>
  <si>
    <t>cargo_65286baaea104e78b3a9b077dd0d9063</t>
  </si>
  <si>
    <t>cargo_91835ea78aa34248a36d5c8d33dfdce2</t>
  </si>
  <si>
    <t>ee6e2741c3be81988c7b8f22084d0b62</t>
  </si>
  <si>
    <t>cargo_2060326f0da840b0b5772a71bf4140a4</t>
  </si>
  <si>
    <t>3fc5d16fa7793116af7e2aa5f91ab1ba</t>
  </si>
  <si>
    <t>e2e84c49ea6983db8ea1c0a7c58bf409</t>
  </si>
  <si>
    <t>cargo_4c55249d536d411194933fdb385b1993</t>
  </si>
  <si>
    <t>cargo_d85d52d625124c45ae28aa4848657246</t>
  </si>
  <si>
    <t>cargo_e69615d0545341e399e95667b20faa32</t>
  </si>
  <si>
    <t>0a678d0d82ffb3169e4404c3bf8aef56</t>
  </si>
  <si>
    <t>cargo_ee4a33fa4ca642528895997cb48e2b95</t>
  </si>
  <si>
    <t>cargo_507b528e042d43f89ec75edac4358a8b</t>
  </si>
  <si>
    <t>a73f1aad6d058aa9b3c6de4afdc5cf68</t>
  </si>
  <si>
    <t>cargo_90abe2da617c41eeaa979192bfad793b</t>
  </si>
  <si>
    <t>cargo_70a1192b3bb242aa9ac41edcb729ab51</t>
  </si>
  <si>
    <t>cargo_5170b936f5b64fdfa8cb95eec073657b</t>
  </si>
  <si>
    <t>cargo_c45f5f98662447e4bbff7e6ef7de40ef</t>
  </si>
  <si>
    <t>cargo_5f0df1d1cbcd434586302ed13bcc38d7</t>
  </si>
  <si>
    <t>0d0b71c5356db554891ec9ea074aa530</t>
  </si>
  <si>
    <t>671827a20b93304099c2ca0db40bf16f</t>
  </si>
  <si>
    <t>cargo_6941098db07746849bb7d728fd34a834</t>
  </si>
  <si>
    <t>cargo_4e515a3f6c084a648d9c0ef222c77d55</t>
  </si>
  <si>
    <t>cargo_e44dfedb783148889e525600941134e1</t>
  </si>
  <si>
    <t>640ae2e5e48e86a79abb95b583ae7d9c</t>
  </si>
  <si>
    <t>cargo_27fc8ff710c242f1907c4e72529887f7</t>
  </si>
  <si>
    <t>6bb90bfa3af98e9583dfa3c43edfc1c8</t>
  </si>
  <si>
    <t>cargo_509125d00b084070aeeb0261d89448ad</t>
  </si>
  <si>
    <t>cargo_b8a81c1f1e524ebea35272f6a7b6e5bd</t>
  </si>
  <si>
    <t>cargo_e732a1cdb8f04ce39365dddaa0987098</t>
  </si>
  <si>
    <t>cargo_9f948469f6704c81ba43088d16cd4cb9</t>
  </si>
  <si>
    <t>cargo_e685ab747f6d4d8c92c9d6edf6bcbcba</t>
  </si>
  <si>
    <t>3a4c572618403ed7babd0aef545e7cc1</t>
  </si>
  <si>
    <t>cargo_586eecd8bf344c069cf35f9a1d4bdba4</t>
  </si>
  <si>
    <t>cargo_9f45e58faed746b9aa52748740847011</t>
  </si>
  <si>
    <t>cargo_583b661d53524c9b9e18dff5098a6a7b</t>
  </si>
  <si>
    <t>20769e6a852e3ac59b69a0ad37db0be9</t>
  </si>
  <si>
    <t>cargo_43d27eb6780d480ea3ec4f73d65e77cc</t>
  </si>
  <si>
    <t>cargo_4c9fc35ae69b4ce687f72d0aa99e99b1</t>
  </si>
  <si>
    <t>cargo_55e97e2b7de24b9e824255f7eac1783b</t>
  </si>
  <si>
    <t>cargo_1b3f9ccf94c54ab6a5372a6cf3d170fe</t>
  </si>
  <si>
    <t>bf53b404843481d69dc7e91526afb067</t>
  </si>
  <si>
    <t>cargo_cbd0336a0bfa47299993b48b885d0bd8</t>
  </si>
  <si>
    <t>cargo_2d5731db3da84c2185a0ee443ac88b4f</t>
  </si>
  <si>
    <t>cargo_a7f61d201f964168b7499522feb0d174</t>
  </si>
  <si>
    <t>cargo_b882cac427bc48348328053697e7743a</t>
  </si>
  <si>
    <t>7bad76352eec1d6692188b4b3852b843</t>
  </si>
  <si>
    <t>47beef58183aec16bf670277df2eed7a</t>
  </si>
  <si>
    <t>cargo_b1ef2967941541848dc4629fa890ee26</t>
  </si>
  <si>
    <t>cargo_cf3a3ef8f697428685ac9e35f1753371</t>
  </si>
  <si>
    <t>cargo_e63828ed7026486c8bc763fb13f59e4c</t>
  </si>
  <si>
    <t>cargo_982edd6a68504812866a807b8c8a52b9</t>
  </si>
  <si>
    <t>cargo_13ce95543d714a2d9731842f2a639baa</t>
  </si>
  <si>
    <t>cargo_e81c620477b54f82b0086acb364cbfae</t>
  </si>
  <si>
    <t>98840980e8acdaf6b5b22330fc6a4dbb</t>
  </si>
  <si>
    <t>cargo_5d204c6a48d749c49026ccda790eeaa2</t>
  </si>
  <si>
    <t>cargo_2f81ac0c16eb437c89d20a4520ee3fe8</t>
  </si>
  <si>
    <t>cargo_2053f494d2ab4907bb6b1d2935f3ae68</t>
  </si>
  <si>
    <t>e6ed10f2c6332977b61101f0cc0fc8a2</t>
  </si>
  <si>
    <t>cargo_943d88af01f447228bbdfa6be9a125c8</t>
  </si>
  <si>
    <t>d3c6af74d522b2a984271074a9f0c45d</t>
  </si>
  <si>
    <t>cargo_fcf1a1a8f43a49c7af87b550e3015bca</t>
  </si>
  <si>
    <t>cargo_8ebea58a652440b2b362d3819bfd1c8c</t>
  </si>
  <si>
    <t>cargo_1d723ecb2d394bebb77305cf6fa3c693</t>
  </si>
  <si>
    <t>cargo_d020450026634d2d81bbd66298ff8e9c</t>
  </si>
  <si>
    <t>cargo_a99d86708201473ab9fa4d1ad75a9285</t>
  </si>
  <si>
    <t>cargo_fbaab3387607446ba051d13b6899e66b</t>
  </si>
  <si>
    <t>cargo_1799f48d02ea41bb9ae3533aa34392d0</t>
  </si>
  <si>
    <t>cargo_984cc03cd61f4679ac3722bde506d59c</t>
  </si>
  <si>
    <t>b829fb64fbea1f9885533705233ef636</t>
  </si>
  <si>
    <t>cargo_85cf6ee488b143d6bfa99d810614a8ec</t>
  </si>
  <si>
    <t>cargo_0046b449032c4bb6ba7ae8f6b815ec33</t>
  </si>
  <si>
    <t>cargo_0011a84dd2e24e93bf94748f61068586</t>
  </si>
  <si>
    <t>cargo_dbf460c1832d42598cc2ebfabf94ae5e</t>
  </si>
  <si>
    <t>709619f7699f83a59ee24139496579a0</t>
  </si>
  <si>
    <t>cargo_b7f68c6369b4455d94b1f12075b29919</t>
  </si>
  <si>
    <t>cargo_10167e70f23a43f684a1fd276df76ca6</t>
  </si>
  <si>
    <t>cargo_16794787949c4596b7ac903b70e4cf8c</t>
  </si>
  <si>
    <t>cargo_cd0beb9ddb9242d09f5e49953adb4583</t>
  </si>
  <si>
    <t>cargo_c722a355a2434a00b15b75cefff10e4d</t>
  </si>
  <si>
    <t>cargo_4f8d62ce685245ac8b492c4dae973a99</t>
  </si>
  <si>
    <t>cargo_45fb44fadab5419496eef77442411878</t>
  </si>
  <si>
    <t>cargo_34b5bc4c6c8f486aa32d84a833eaf168</t>
  </si>
  <si>
    <t>cargo_5d15b200efc34d39aba55340501b0413</t>
  </si>
  <si>
    <t>cargo_4523380561484daf9424fb3c9b87ed27</t>
  </si>
  <si>
    <t>03b62fbce0421701a25005ea35956284</t>
  </si>
  <si>
    <t>cargo_1060d90b41c7483a8fff14bb9cc9a760</t>
  </si>
  <si>
    <t>cargo_51bb29bcc3074f95af99fbaddbb456ac</t>
  </si>
  <si>
    <t>cargo_4db8dd7b8d394d5b86aa015dd38cdb2d</t>
  </si>
  <si>
    <t>cargo_ca50b0ce07694b30ad3268acec85d589</t>
  </si>
  <si>
    <t>cargo_a9a3cdf0d6f04e8a813051cfbd641149</t>
  </si>
  <si>
    <t>cargo_fffe3336d3014d8cbf06fff7da260db1</t>
  </si>
  <si>
    <t>850c3c29a27217cb939560e182233288</t>
  </si>
  <si>
    <t>cargo_a99857a40fbb4b5ba532db18c7a8837b</t>
  </si>
  <si>
    <t>4ed372d7103a3fbaab1c191d617e52aa</t>
  </si>
  <si>
    <t>cargo_15a44de90f74469aae9f457473193105</t>
  </si>
  <si>
    <t>cargo_13fd9d1efab24e17b10f37b928de5eac</t>
  </si>
  <si>
    <t>cargo_7f6fc0d01b4748218d04f64152a8aad3</t>
  </si>
  <si>
    <t>cargo_95b663126d5d4ca68e87936b948dfc01</t>
  </si>
  <si>
    <t>cargo_ebf2d9af5c174ad385ca52ff39c1efe5</t>
  </si>
  <si>
    <t>cargo_87b514f31db8490e981d0dafe8a411df</t>
  </si>
  <si>
    <t>cargo_e0481d58853a4588b21eb2a351367468</t>
  </si>
  <si>
    <t>ffc3cd23e6591468a9600877c6b10979</t>
  </si>
  <si>
    <t>cargo_62a4a7d457454ae897207891b1747759</t>
  </si>
  <si>
    <t>cargo_e79926d5166940b895d3dbaaab9a5893</t>
  </si>
  <si>
    <t>cargo_209ba92e00604b7793192605d2a5580b</t>
  </si>
  <si>
    <t>cargo_18bf691568de453c884123c1fe1ab422</t>
  </si>
  <si>
    <t>cargo_57033893f2854067aa4a048f394d37b4</t>
  </si>
  <si>
    <t>e77924ae2747d111864f1ee6dc652e02</t>
  </si>
  <si>
    <t>cargo_224cb92ad7c9473ab594634680c3268c</t>
  </si>
  <si>
    <t>add44b323415bac3b3b411d407148c3c</t>
  </si>
  <si>
    <t>cargo_e9cf3bbcda83428ea2efdfe8ebb77e49</t>
  </si>
  <si>
    <t>cargo_4b8f7d27f51748c6a48c61fb7c87ecbf</t>
  </si>
  <si>
    <t>cargo_9456c6fe54d84e789ff4dcbc6c317ea7</t>
  </si>
  <si>
    <t>cargo_a0084507321d43c6907d2760372ce099</t>
  </si>
  <si>
    <t>cargo_f8ef0706e5794ad9b5bcda3d2654cfce</t>
  </si>
  <si>
    <t>cargo_1aaa47905b98436bbb07a390de4ed938</t>
  </si>
  <si>
    <t>cargo_6e2ed4269ac94f6a905b597947c207a0</t>
  </si>
  <si>
    <t>65f69882a28d23aea1e5e5b34494b86d</t>
  </si>
  <si>
    <t>cargo_89dbc1c17bc04fffaf87bdc3f01e925e</t>
  </si>
  <si>
    <t>1fe84dfbc01fd4dc848e587056966cd4</t>
  </si>
  <si>
    <t>cargo_b9f6e53d392148989cbd42bfd6820f06</t>
  </si>
  <si>
    <t>cargo_5e5a8c8234ad41b4b0bd5dafdf2c4e22</t>
  </si>
  <si>
    <t>9e3da3876e57cc1f90daab00d3c58e48</t>
  </si>
  <si>
    <t>cargo_ff5ba4d091db42fd95433f7edab67070</t>
  </si>
  <si>
    <t>cargo_5c2521a70d344f47903ac54f99017f49</t>
  </si>
  <si>
    <t>cargo_6590000dbf3e4f7d937330f313969099</t>
  </si>
  <si>
    <t>cargo_9e2624ffd9a8484bba0e3df32566576a</t>
  </si>
  <si>
    <t>cargo_9698da8092714f9da9190921339509f7</t>
  </si>
  <si>
    <t>ef01f9a87825284f8e686955775df8fe</t>
  </si>
  <si>
    <t>cargo_109b0d1d01574540a40b74c1e3ba949a</t>
  </si>
  <si>
    <t>cargo_d89088905d7c4d0db89fe5aa0880327a</t>
  </si>
  <si>
    <t>cargo_16e730b3bf6a4f83bf2fe042383e4080</t>
  </si>
  <si>
    <t>cargo_dccafb723d9a40b39404d7074e6019e8</t>
  </si>
  <si>
    <t>cargo_5f7c0dd92c83429dade0ddff43868793</t>
  </si>
  <si>
    <t>cargo_46899c00730a4fd09b776519d9c8d02e</t>
  </si>
  <si>
    <t>4d9d9250dedbd6179af8b0e8379e4f7b</t>
  </si>
  <si>
    <t>cargo_bcf4ec84509344e996a4ad44126466e4</t>
  </si>
  <si>
    <t>cargo_6fb4cb44bd13469e8f1cf5e52c026d5e</t>
  </si>
  <si>
    <t>835ac621b829d45eb7e631e42ae2c61e</t>
  </si>
  <si>
    <t>cargo_079c23535d7e449f917affc95e4ac499</t>
  </si>
  <si>
    <t>cargo_5dd1c2a9fecf47688a36aa0a02760873</t>
  </si>
  <si>
    <t>cargo_de8e9465bc5342a8b2529c9a9e33c121</t>
  </si>
  <si>
    <t>cargo_4e86baa289a04a7ab997c82ad74e4212</t>
  </si>
  <si>
    <t>cargo_b8d16c187ad24f7693eb54b1a7af7a8e</t>
  </si>
  <si>
    <t>cargo_1029480c8e1a44a3a45f7704457e5af6</t>
  </si>
  <si>
    <t>cargo_2d1a5934726849dcb4efa2641f96e4ab</t>
  </si>
  <si>
    <t>b7ce7482a45eec8496b168bee0c8c249</t>
  </si>
  <si>
    <t>cargo_e2b30f4585164d5caf089c9ef5976374</t>
  </si>
  <si>
    <t>cargo_98e5ac45e0774789a8a520edb210177e</t>
  </si>
  <si>
    <t>cargo_3ebc7fbdd10c49a0930bcb2e4da48ffb</t>
  </si>
  <si>
    <t>cargo_f302575422f74999aae60360d876d456</t>
  </si>
  <si>
    <t>cargo_9c965f12386344e5bb1c2c5e7880e555</t>
  </si>
  <si>
    <t>cargo_f63ef4f1ddb246cc94768ab3e60d8819</t>
  </si>
  <si>
    <t>cargo_6c8c4b4ff1e647798236a92b0a9551a3</t>
  </si>
  <si>
    <t>cargo_31043230d8e24deb83416f67ca9cc8c5</t>
  </si>
  <si>
    <t>cargo_60e94d68db7345aab32327d3f28c2f52</t>
  </si>
  <si>
    <t>cargo_9198937ffb5a4255832096fee84e73ca</t>
  </si>
  <si>
    <t>cargo_7100187eaf1441ad9b4a011136428400</t>
  </si>
  <si>
    <t>cargo_9af7ecf2561643ef88aa97fe9e626510</t>
  </si>
  <si>
    <t>cargo_773a5f9015664b47a647db73262181f0</t>
  </si>
  <si>
    <t>cargo_be13e50a9b1c4428b66d271e03579523</t>
  </si>
  <si>
    <t>cargo_91218e0b32ac4c1ca864b75c6a1fb43e</t>
  </si>
  <si>
    <t>cargo_2be878053291499aadb30a0cdc769b69</t>
  </si>
  <si>
    <t>cargo_7ba53f6eb790492f869c4284cf52cbdf</t>
  </si>
  <si>
    <t>cargo_8b88937116c04eecb7fd93440a04316b</t>
  </si>
  <si>
    <t>cargo_579b76a62fa04bed99b5d619106733a0</t>
  </si>
  <si>
    <t>cargo_307666e2b9714ce081e72a2aad2b0fdd</t>
  </si>
  <si>
    <t>cargo_1e545fcd4fb64d11a74640129dd824be</t>
  </si>
  <si>
    <t>cargo_69b0d7f0d67a426d9119b42f45f59108</t>
  </si>
  <si>
    <t>cargo_8a9381a72c5742ae84057b9d9bc912a8</t>
  </si>
  <si>
    <t>cargo_49a7415f1a2c48dcb5042b419842313a</t>
  </si>
  <si>
    <t>cargo_e51b86a153d44b0dbc781e1cb312ddd3</t>
  </si>
  <si>
    <t>cargo_08faf6e1688240239fd5083658c42057</t>
  </si>
  <si>
    <t>cargo_23a387c8a9bf4138a59081054783235f</t>
  </si>
  <si>
    <t>cargo_d53da6cc589a4878823afa2e85ce8be7</t>
  </si>
  <si>
    <t>cargo_54fd020fbab44471bdb6a49ccbeb3477</t>
  </si>
  <si>
    <t>8ea808c9b2bfbd6e896569d35b3840ce</t>
  </si>
  <si>
    <t>cargo_265036be19884a828a3be6655fe05b12</t>
  </si>
  <si>
    <t>cargo_69e1fc7fed964864add4f9171e7ccc2f</t>
  </si>
  <si>
    <t>cargo_bb8bc990d2c94acc8b00c45f35881b43</t>
  </si>
  <si>
    <t>cargo_74f765e52f4845119ab1dacc2fac4da9</t>
  </si>
  <si>
    <t>cargo_455d95f824f54cda9d578ba1807dab07</t>
  </si>
  <si>
    <t>cargo_0d5ac5df0ef84219b789e7c99ddee3d2</t>
  </si>
  <si>
    <t>cargo_a4ed8f5f077844d085fd08a8b7cf8e5c</t>
  </si>
  <si>
    <t>cargo_a3c19bf915924c8b8dccba87c439e4d0</t>
  </si>
  <si>
    <t>cargo_33efc4be9c5f4a04a259e5b9b8a1bd51</t>
  </si>
  <si>
    <t>cargo_ff84f9eca9e94c968fd697e19cc468b7</t>
  </si>
  <si>
    <t>cargo_c813cd68b2e04de6b16e92db5d46f52d</t>
  </si>
  <si>
    <t>cargo_130532f6d2cb45f2b36b9f07513ecc94</t>
  </si>
  <si>
    <t>42238da30ddec6d589b96a2960bb3bb0</t>
  </si>
  <si>
    <t>cargo_479329b7fec248ea970b3e4ebd82c8f3</t>
  </si>
  <si>
    <t>cargo_7124f72827de48f48215e7dd704bdcd1</t>
  </si>
  <si>
    <t>cargo_86cf148c155c4a448a34f6e42362658e</t>
  </si>
  <si>
    <t>cargo_7d265db59aa3435ebf6b691554050c1d</t>
  </si>
  <si>
    <t>cargo_1c65cff46b8d439bb881c029df2db229</t>
  </si>
  <si>
    <t>cargo_02392e5f2a9d49b08fcd39c981cc03cc</t>
  </si>
  <si>
    <t>cargo_173860044a4f4fddb3c87bc90c976832</t>
  </si>
  <si>
    <t>cargo_769085801ae3443b9ed5b577ef660b53</t>
  </si>
  <si>
    <t>cargo_8c6c58174c394c98b9aabbe0db23fc2d</t>
  </si>
  <si>
    <t>cargo_6b5ef13697d1486ba3ca74b04c623b79</t>
  </si>
  <si>
    <t>cargo_6ddbdd81998045a59d488d306540f5cc</t>
  </si>
  <si>
    <t>cargo_099c51f7d8924bbba4cd6230a7768ec8</t>
  </si>
  <si>
    <t>cargo_aae70f2eb6b943c198cffafa9a463e1e</t>
  </si>
  <si>
    <t>cargo_025bf7a1208d4826852b58d7521691d3</t>
  </si>
  <si>
    <t>cargo_3e609c116107483fac7d10a9f687b484</t>
  </si>
  <si>
    <t>5c6a6b8d61c9e3e4abf6d5cb3570d4b5</t>
  </si>
  <si>
    <t>e59e9c8f18c7350db0ca55df0953d8a2</t>
  </si>
  <si>
    <t>cargo_7c1ad2ffde454488861647f3414285b1</t>
  </si>
  <si>
    <t>cargo_1a01c19629f045acaca7da33e68dd9b2</t>
  </si>
  <si>
    <t>8377bb8c1b62d7dda03016c14ec7af11</t>
  </si>
  <si>
    <t>cargo_64134fb79b6d417fb558861e28628429</t>
  </si>
  <si>
    <t>2d86e404cdbbe4bebd9f032f1214c9a1</t>
  </si>
  <si>
    <t>cargo_fa36d750e466496eb6757144b6ea0c0b</t>
  </si>
  <si>
    <t>cargo_3cfa0ab654714572a17923fdc6ec799a</t>
  </si>
  <si>
    <t>cargo_be690045c8cf4810be4658259cb2be3e</t>
  </si>
  <si>
    <t>cargo_c8fc91214d044dcf910d11d3271d45de</t>
  </si>
  <si>
    <t>cargo_5d99b193dc434077904262f34d99dba1</t>
  </si>
  <si>
    <t>a0c8092efc02ca9e9a7c491f3c56a10b</t>
  </si>
  <si>
    <t>cargo_822e9e8f4e104232b0a61c8b959e8046</t>
  </si>
  <si>
    <t>8b49953ae8efeb7c8f0096ecd02846b4</t>
  </si>
  <si>
    <t>cargo_1a21b6b5038a42e0bad4c7c7ae07c53a</t>
  </si>
  <si>
    <t>cargo_88c3b53400e44578b5709971007d2260</t>
  </si>
  <si>
    <t>fe8b50cb19e012c99d9c11711f47bb83</t>
  </si>
  <si>
    <t>cargo_35ba5afa222245308e1d040210ba6994</t>
  </si>
  <si>
    <t>cargo_8c0dd9b0f7aa43cdbdb84930fe90449a</t>
  </si>
  <si>
    <t>507b2145a2e5e361975b9d83864d0fb1</t>
  </si>
  <si>
    <t>cargo_a454c3d17af546a78e83e0160dd0625b</t>
  </si>
  <si>
    <t>cargo_c68709a352c7450ab808878c5493b7a3</t>
  </si>
  <si>
    <t>cargo_861a6b179b674198a07796f9739d2b2e</t>
  </si>
  <si>
    <t>cargo_b2a0886076ec440b90e6e28435e8fbde</t>
  </si>
  <si>
    <t>cargo_053b56edf1d44beb9673a2a07c1aa488</t>
  </si>
  <si>
    <t>bded7484a279e173ac149a2f297a0d43</t>
  </si>
  <si>
    <t>cargo_8dc4fa3590e44d18a68bd452495626ba</t>
  </si>
  <si>
    <t>f553eb011cfdcd5fbf3208808363e672</t>
  </si>
  <si>
    <t>cargo_993728bb4fd84b6fb36afd9b36fa1775</t>
  </si>
  <si>
    <t>32ddc9c0b7252d82a15fd28ee5cb53bd</t>
  </si>
  <si>
    <t>cargo_63ea2060abba430eba77987f8648f158</t>
  </si>
  <si>
    <t>d07784c777b1d6a48743fa73b75cdb5f</t>
  </si>
  <si>
    <t>cargo_427dd143864846fea4c266df8bfa6c5e</t>
  </si>
  <si>
    <t>11e722f43ff93891af02b8891b917906</t>
  </si>
  <si>
    <t>cargo_1f9f13ae7b1f44ce97eaa2eacfa7dd98</t>
  </si>
  <si>
    <t>bbe90cfc5e5824798bb3b8e82f1ca09c</t>
  </si>
  <si>
    <t>cargo_0a0cdcc363544cf08b86246e16397568</t>
  </si>
  <si>
    <t>cargo_4ae9d45b60a14659a3bfcd27df42f0f5</t>
  </si>
  <si>
    <t>cargo_7c28f18bcce243368033f15ec51892ad</t>
  </si>
  <si>
    <t>cargo_bb936fdf3e314441b460f921455eaa39</t>
  </si>
  <si>
    <t>cargo_31926d53a95940b8aaf579a1957935a6</t>
  </si>
  <si>
    <t>cargo_32b6c20e55e34430a265f132e0aade2a</t>
  </si>
  <si>
    <t>cargo_c88a5e0e3f3a42a5b5c0d12d9dc59b0b</t>
  </si>
  <si>
    <t>cargo_833a0bdd5aa94ec5aeca9618916951e0</t>
  </si>
  <si>
    <t>cargo_c768caa0d85940a397bc7bbe37199c35</t>
  </si>
  <si>
    <t>cargo_62ce6af3e14d452480fe64325298acc9</t>
  </si>
  <si>
    <t>cargo_4cd672f3c9f14c72a61f243ce2434c51</t>
  </si>
  <si>
    <t>4ec93d299165b65c8741da7a64c72cb0</t>
  </si>
  <si>
    <t>cargo_ba07e913e5104adb999c96ebf57a5dde</t>
  </si>
  <si>
    <t>cargo_d9e046467629452f97f0469035a75f73</t>
  </si>
  <si>
    <t>cargo_22929f7aff20412caf8981749a69bce7</t>
  </si>
  <si>
    <t>7703a36757181e8481a3c6e9e63cc2cd</t>
  </si>
  <si>
    <t>1123957ef3f9d43db1577d44d75336af</t>
  </si>
  <si>
    <t>cargo_e18005ce0bc34bf1b7b1a7ca81ae6b4f</t>
  </si>
  <si>
    <t>7a9ca51040b2130f8e8455b4a937f460</t>
  </si>
  <si>
    <t>cargo_efefb56cdf034d73b8e831e0397e6cd2</t>
  </si>
  <si>
    <t>cargo_ab8c626bc0c049b9868c6fcf71e37874</t>
  </si>
  <si>
    <t>cargo_bc1cb34860dc4d808feb7906058c9854</t>
  </si>
  <si>
    <t>cargo_d64b4354e84b40aa8d26cc7a4b7696d9</t>
  </si>
  <si>
    <t>cargo_e009a92e182f4aa398d230c1e52ef45e</t>
  </si>
  <si>
    <t>d9485ee1d3a930ca83d590eb2c60b114</t>
  </si>
  <si>
    <t>cargo_e92435d51f8d4df7ae830a8445f62046</t>
  </si>
  <si>
    <t>04f1f4a658f083fdae0199a680ff4ad2</t>
  </si>
  <si>
    <t>cargo_5d01d8b6f08942eda94289a68ee69dfb</t>
  </si>
  <si>
    <t>cargo_4bd1ea0822c7491d870ea226fcb2b670</t>
  </si>
  <si>
    <t>cargo_641e4780eef54d4685907cb8685e49fd</t>
  </si>
  <si>
    <t>cargo_ee42e359b8be4d7cb36f6df1f7f976eb</t>
  </si>
  <si>
    <t>cargo_20f288b531d2406e820759154885317e</t>
  </si>
  <si>
    <t>205abc294daa2450a110d132a6bb806a</t>
  </si>
  <si>
    <t>cargo_e7bffe0c24b24299b59b7384059fe0ed</t>
  </si>
  <si>
    <t>cargo_6f6148197db641aea1fd8a78ff046f34</t>
  </si>
  <si>
    <t>cargo_f8d631f75cb241129becd1ab02dced1d</t>
  </si>
  <si>
    <t>cargo_6732df7a02914600ace6684f79695b18</t>
  </si>
  <si>
    <t>cargo_1e57c7e19f3c4310adb4b5487d76a0c0</t>
  </si>
  <si>
    <t>9d07605b49ea342a8348dbcc40372b8d</t>
  </si>
  <si>
    <t>cargo_1c50b7d925ed4b88b16dbdda9cbf810e</t>
  </si>
  <si>
    <t>e6d72a8d7850eceeb80e0d9d47898ae2</t>
  </si>
  <si>
    <t>cargo_a1bd3a82ce894ea3a4e61a0ebc64e4a8</t>
  </si>
  <si>
    <t>cargo_5c2adf07760a40608f4e704d519af71b</t>
  </si>
  <si>
    <t>cargo_b8d788e9baf7450bac269915115ef7c8</t>
  </si>
  <si>
    <t>cargo_788fefb5dcd848a1ab7c4ddbba25592b</t>
  </si>
  <si>
    <t>cargo_2045a64007df4492b248db9cdeb569ef</t>
  </si>
  <si>
    <t>cargo_94ff0dff88974370b654c937b9420583</t>
  </si>
  <si>
    <t>cargo_a876f3fd645b4f1daa108786293ea3a5</t>
  </si>
  <si>
    <t>cargo_ac53ef2a2f7f4be2868913124706d709</t>
  </si>
  <si>
    <t>db2466cac4361496a1920707bc14f25b</t>
  </si>
  <si>
    <t>cargo_1bf52be784274e74818561aacea64701</t>
  </si>
  <si>
    <t>cargo_c97d1c70d6314f40823c37c57baba155</t>
  </si>
  <si>
    <t>080d008bcd5de6cab8e465f61513ebda</t>
  </si>
  <si>
    <t>cargo_ec3bd02475cb40e18e1cc4cd781a7843</t>
  </si>
  <si>
    <t>cargo_17b255a2d53d4b26ad921fed81aaa159</t>
  </si>
  <si>
    <t>cargo_d033a31fc98e4427800cbb1a08364ca2</t>
  </si>
  <si>
    <t>cargo_919d72dc72fb440eb0af00ebda696e3e</t>
  </si>
  <si>
    <t>cargo_d1eaabd78bee420ea2fd934da246f164</t>
  </si>
  <si>
    <t>4ef83855fd358f3888e027fdc2ab94f4</t>
  </si>
  <si>
    <t>cargo_11857cd9122040d284d00a29ad1a333d</t>
  </si>
  <si>
    <t>cargo_1facac10f8914a668d9f9c30a8fec534</t>
  </si>
  <si>
    <t>56b2afaae68928f496109f8be0642b1b</t>
  </si>
  <si>
    <t>cargo_b7202af4b4524026be792122e06f8398</t>
  </si>
  <si>
    <t>cargo_611a198ca73c45d39f5f3be7757afb72</t>
  </si>
  <si>
    <t>cargo_ee4717e08f444396a0068e2066dccba9</t>
  </si>
  <si>
    <t>cargo_1ae2f70646ac4877b0b0221f29270995</t>
  </si>
  <si>
    <t>cargo_453b48c57ffd4cd38ed05362fa652f0e</t>
  </si>
  <si>
    <t>3df317b99493ef93b14d34bbb0288e4a</t>
  </si>
  <si>
    <t>cargo_fe1045981925438996b27cbbcc6dea18</t>
  </si>
  <si>
    <t>cargo_7d96dc170c3e4684b48db1955ef8c994</t>
  </si>
  <si>
    <t>cargo_e1977e7d26cb42c2a73da17d3d38d83b</t>
  </si>
  <si>
    <t>cargo_17b489404a944decbd027e3bae76c2d4</t>
  </si>
  <si>
    <t>cargo_19f023be3a13451c9d503c55e078646b</t>
  </si>
  <si>
    <t>cargo_379d2e6906c44899976409cae52439b6</t>
  </si>
  <si>
    <t>cargo_f1fbe3a717ab448eb4f023511afff6c0</t>
  </si>
  <si>
    <t>cargo_ebf8b25d69104d35bdcb6c2fca597848</t>
  </si>
  <si>
    <t>cargo_474d259ccd274af59f01fdc4b9e4691a</t>
  </si>
  <si>
    <t>1c91756d452132b69ee1200e6e306b1f</t>
  </si>
  <si>
    <t>cargo_75a902757e7e46089e6aa786443e0f4c</t>
  </si>
  <si>
    <t>cargo_16b9bc2fc0aa463b898b645d1f7299dc</t>
  </si>
  <si>
    <t>cargo_6a656af467d449ce95c89e04dbd4ef27</t>
  </si>
  <si>
    <t>cargo_da9fc3abb54c4a3694c61c122b238be4</t>
  </si>
  <si>
    <t>cargo_1b807e8b62b945fe8184422d284a2b29</t>
  </si>
  <si>
    <t>cargo_b5cf3ca33e294c168c5c9aa3216148ba</t>
  </si>
  <si>
    <t>cargo_6dbb215052c245cca43c5c521db1cf22</t>
  </si>
  <si>
    <t>cargo_ee46eb8d6205486ab96a389bbc0e7f4e</t>
  </si>
  <si>
    <t>cargo_07668a35035a459ea5d9c4c0f2b035a4</t>
  </si>
  <si>
    <t>4a0d74ce09a5cd4a8b61b7a4e088517e</t>
  </si>
  <si>
    <t>cargo_d5086f1bfa9b4fdf865b85a31092b01d</t>
  </si>
  <si>
    <t>cargo_341e58b8da354c0c9456b71ac0e3d252</t>
  </si>
  <si>
    <t>6755ea79a246d58b94f4e3428f4efa73</t>
  </si>
  <si>
    <t>cargo_263256554fd04e54825d9d398bc3ceee</t>
  </si>
  <si>
    <t>cargo_3d8d2ce9915141199cd9d9631e9eb12e</t>
  </si>
  <si>
    <t>cargo_98719457fcb842408d006121d3971fd2</t>
  </si>
  <si>
    <t>562a2be187652e95816ed2ba19b49372</t>
  </si>
  <si>
    <t>cargo_b2b87d7159114d7c97c1970ef9ae4183</t>
  </si>
  <si>
    <t>cargo_bd007c2180924ab4ac596e0a0bd6909e</t>
  </si>
  <si>
    <t>cargo_59d9d2048b2241969ab3097f7cc58aba</t>
  </si>
  <si>
    <t>d345f61e00d0bd089a8c28b6721a3d37</t>
  </si>
  <si>
    <t>cargo_728fdb90624549b39abeafebc0d0f779</t>
  </si>
  <si>
    <t>cargo_eb1a73c5b11540faad951f61d1d8aa14</t>
  </si>
  <si>
    <t>fc6aa18789cbcdf88e6cd4efd50fdf28</t>
  </si>
  <si>
    <t>cargo_6bd08eab74a247ad91838f2e2378e1f7</t>
  </si>
  <si>
    <t>cargo_8ab64a90dabc48dca548b76cae425234</t>
  </si>
  <si>
    <t>cargo_6ae38f549b244cc09eaaa3b88c0dee00</t>
  </si>
  <si>
    <t>cargo_9b7907ffe30c456c90955f39475a34ed</t>
  </si>
  <si>
    <t>2818a8a55b0dde05a817e04230c0231f</t>
  </si>
  <si>
    <t>cargo_c6feff13975b4c9f904c4e431a8714ea</t>
  </si>
  <si>
    <t>cargo_da2367e5e4ec4f44a61028d91e399cb8</t>
  </si>
  <si>
    <t>cargo_969a32b07fda4edd8ba24d2d81e875c7</t>
  </si>
  <si>
    <t>cargo_2cefff02b9864eaa9fd239ec176edb85</t>
  </si>
  <si>
    <t>cargo_86afd805a45e43dc9956322041a876d0</t>
  </si>
  <si>
    <t>cargo_faf7f9d0c45a427fb27afa983dca2901</t>
  </si>
  <si>
    <t>cargo_1fcdd70389aa467b8bb5dd04035b2652</t>
  </si>
  <si>
    <t>cargo_e56549555262455e8f5912d515bec5d9</t>
  </si>
  <si>
    <t>9af20ade057fcfcf88162ec8d63b41bd</t>
  </si>
  <si>
    <t>cargo_59daa11ba5984c309130d132703ed060</t>
  </si>
  <si>
    <t>cargo_9c332a9629024f7fb15938e161d7bcf6</t>
  </si>
  <si>
    <t>a8ddd416bbc82f01b7559477c240d4f7</t>
  </si>
  <si>
    <t>cargo_0609777a8b844dee879c9bcd0d30ae2a</t>
  </si>
  <si>
    <t>cargo_5169b16df4cb4cd580295e5008dc6ac5</t>
  </si>
  <si>
    <t>f7531a071dff1bdb91fa5fddad018c5a</t>
  </si>
  <si>
    <t>cargo_6a63feb4bc774778ac4f3a81862f7c85</t>
  </si>
  <si>
    <t>cargo_f958469624274b7aa81ded0880a68353</t>
  </si>
  <si>
    <t>d61a1a7ae976ddda942a7caa034b31b3</t>
  </si>
  <si>
    <t>7ef27940a5aadd4e97301cf135f98092</t>
  </si>
  <si>
    <t>f493e44bdbc336578b8df102a757a85d</t>
  </si>
  <si>
    <t>cargo_9d5d3abc1e46414a8ef31c6a2f22c688</t>
  </si>
  <si>
    <t>cargo_9cadaf59b6204d2b8baec35f0eb40574</t>
  </si>
  <si>
    <t>cargo_e93cb1a36af04dfd9a666a2bcf647f0e</t>
  </si>
  <si>
    <t>cargo_243e25dff7784708aaf40efdd19c24c6</t>
  </si>
  <si>
    <t>cargo_4ba3c0e71db947069f7653be4d203e5b</t>
  </si>
  <si>
    <t>cargo_0702aeb548da448c8ac4cd207595f24e</t>
  </si>
  <si>
    <t>0779f1a492ee3cf7b9e16c6f59084f14</t>
  </si>
  <si>
    <t>810c53b9e379c05bb3309e358b033a1f</t>
  </si>
  <si>
    <t>cargo_c8130eee893149058e15b4cd6480ad77</t>
  </si>
  <si>
    <t>cd81eec54c37dd71846e6e976dd621a2</t>
  </si>
  <si>
    <t>cargo_5da550cc195b4ca0aa8a1705c96c23be</t>
  </si>
  <si>
    <t>8cb13584e97025d992f0387011f06761</t>
  </si>
  <si>
    <t>cargo_e0eea05865884935bbbc016a79c62737</t>
  </si>
  <si>
    <t>cargo_49bd36157de74dcdb10da0b6a221909e</t>
  </si>
  <si>
    <t>cargo_8c650b66e83e44cbaab7ebe35b1f063b</t>
  </si>
  <si>
    <t>cargo_7bb033fa452341e0947d166be23047a6</t>
  </si>
  <si>
    <t>cargo_0875f88e75e2452bb8f33e21b33e24e0</t>
  </si>
  <si>
    <t>cargo_8e953c685a0d4304b2c8b0e6a9b29112</t>
  </si>
  <si>
    <t>cargo_3e94862235a847049e2b50e6df0e0a65</t>
  </si>
  <si>
    <t>cargo_52324453c5d7412a9cf812d9bfb0a177</t>
  </si>
  <si>
    <t>cargo_84f0193e91c746bcbcdc02e5866fb943</t>
  </si>
  <si>
    <t>cargo_7823a8203f014bbeb2f3d6d6935d9633</t>
  </si>
  <si>
    <t>cargo_7c92d5e7473740509b6c1b9c8f059c57</t>
  </si>
  <si>
    <t>cargo_adbc8e9fc98b436f9ec6b8747a5bb5d6</t>
  </si>
  <si>
    <t>cargo_abf003db4d6947658f8b27bb54e4efa6</t>
  </si>
  <si>
    <t>cargo_b0793b1b2e9e4e41b525417e6cae55ca</t>
  </si>
  <si>
    <t>cargo_3d56bea716e14b2b8e58caa6bbe2d095</t>
  </si>
  <si>
    <t>cargo_2af14aa81d50475ca0f7116e10b117d3</t>
  </si>
  <si>
    <t>cargo_f995e1670cf24e1fa219258114c40d82</t>
  </si>
  <si>
    <t>cargo_2fb128f4694444cda38c8c52adfc9756</t>
  </si>
  <si>
    <t>cargo_8f58f9675d6940169c520b08cbb26731</t>
  </si>
  <si>
    <t>cargo_820afa123f4c4c8ba938f19e7bb5cda5</t>
  </si>
  <si>
    <t>27f65f4e45b0e3c69346ff18a2e39988</t>
  </si>
  <si>
    <t>cargo_63e043723a1b4e5c97636cc57d5c60cd</t>
  </si>
  <si>
    <t>cargo_66355c15cad44a008e06906ea2ff75b2</t>
  </si>
  <si>
    <t>cargo_d8f06d6093d142469f9a7038ab917211</t>
  </si>
  <si>
    <t>cargo_b36dcd5a28ea417f805e7ab3fdc531fb</t>
  </si>
  <si>
    <t>cargo_cc6bba344bd347fbaaa54b5fb4ef6201</t>
  </si>
  <si>
    <t>cargo_c077df49c7774cd085e49feb4ebb5d80</t>
  </si>
  <si>
    <t>cargo_5f376a194771426d94c61e42672e16a4</t>
  </si>
  <si>
    <t>cargo_baa09a88fd0149b89a67316bd3fb7e25</t>
  </si>
  <si>
    <t>0a47bb2ce1d23ade9aff6bb6c8e0f39c</t>
  </si>
  <si>
    <t>cargo_a7f024c0845245e6b14ab5e70ff385f1</t>
  </si>
  <si>
    <t>cargo_1a76dddcd0604560845c5999d16920ed</t>
  </si>
  <si>
    <t>068a625a928c321fb480b32a34eda730</t>
  </si>
  <si>
    <t>c494dd6aabbb37619a1b23d1bf6554e1</t>
  </si>
  <si>
    <t>cargo_e6fe6ba9a051415fb907c414b3db19fb</t>
  </si>
  <si>
    <t>cargo_c733ca259e3747bbbe0cc42d0e400606</t>
  </si>
  <si>
    <t>cargo_065c7ddfd6e74306b664a429efee7835</t>
  </si>
  <si>
    <t>cargo_0951d9ec088d4d22b70b70f36738edd3</t>
  </si>
  <si>
    <t>cargo_3b93edbbac6f4578bd5aa0278175b6ff</t>
  </si>
  <si>
    <t>cargo_b3a037dd4af449e28c628b3265145af5</t>
  </si>
  <si>
    <t>cargo_2e926dc0699143baa8c9662b589ea6b0</t>
  </si>
  <si>
    <t>cargo_816d7c81f5d449cc9a2346298f33e2ac</t>
  </si>
  <si>
    <t>cargo_586c7759b8e443a5a073c94ad23e3b77</t>
  </si>
  <si>
    <t>cargo_d7b4f8b8ea82491d890ae27f7d636ee1</t>
  </si>
  <si>
    <t>cargo_0acc029dff55496a86670ff0889dc41b</t>
  </si>
  <si>
    <t>cargo_67b9125d09fe48cc9ba77be4431874be</t>
  </si>
  <si>
    <t>cargo_6cf91569e2864399be92b8787adeb49f</t>
  </si>
  <si>
    <t>1f492f356e1d10f98a80314970893724</t>
  </si>
  <si>
    <t>cargo_c564b980dde8447dbb7c18750eb812e5</t>
  </si>
  <si>
    <t>cargo_1d995462dc864b76a67bbd1a1b5aca1c</t>
  </si>
  <si>
    <t>cargo_930348fa814b4435b8fdb75826b66a20</t>
  </si>
  <si>
    <t>f43d13be6e2b8113abe1f0ace91197cd</t>
  </si>
  <si>
    <t>cargo_449c42fe12794e7eb494dbc840b76d1d</t>
  </si>
  <si>
    <t>cargo_ccdca80633e245c4baf32d68846fb8f5</t>
  </si>
  <si>
    <t>e51ab540a52dbd51b1fbc112faa9cb67</t>
  </si>
  <si>
    <t>cargo_796fc66dab2a44cebbb903e31bd39675</t>
  </si>
  <si>
    <t>216a4c2459628d8fa62f66a59b5ceb1a</t>
  </si>
  <si>
    <t>cargo_db8c79de2cdf494d958f711001c4397a</t>
  </si>
  <si>
    <t>cargo_6c84c54e93a2485ca1c9e226a0af20a4</t>
  </si>
  <si>
    <t>848b195c5e7e15e980b13761288874a6</t>
  </si>
  <si>
    <t>cargo_8b775ddc43b4400eb9d42498b0a29238</t>
  </si>
  <si>
    <t>cargo_28058d7ecfe14fe8a74076ba59e93dee</t>
  </si>
  <si>
    <t>cargo_cbca1131980c4776a05bc4a3b90ba260</t>
  </si>
  <si>
    <t>bf4111dedfdc209487d52d17fd87839c</t>
  </si>
  <si>
    <t>cargo_b0698ff25f694726822cb3d2395c1dd1</t>
  </si>
  <si>
    <t>cargo_ee34eaa0df494c79a658c95a56013972</t>
  </si>
  <si>
    <t>cargo_720359e01ce94781b85fe73c4bb4ae31</t>
  </si>
  <si>
    <t>cargo_447e7f58c5d549559e6a640a52e09951</t>
  </si>
  <si>
    <t>cargo_29bf7bdea61f4ebe891a138fd1339386</t>
  </si>
  <si>
    <t>cargo_8d442851b136411bad2d3fd96f3f8c9d</t>
  </si>
  <si>
    <t>cargo_66d161ae3d3e48e4bbb43ed3e88343b6</t>
  </si>
  <si>
    <t>cargo_da413438b9f74964960e9cde2a86229c</t>
  </si>
  <si>
    <t>cargo_24aab76adab847a0936a7264f2d939f1</t>
  </si>
  <si>
    <t>cargo_d8bfb3e40d6444e29f29c05357d1468d</t>
  </si>
  <si>
    <t>cargo_94f7d3f95acb4e368ed05651ed097f78</t>
  </si>
  <si>
    <t>cargo_808911f4606c4450b65a584034183108</t>
  </si>
  <si>
    <t>cargo_19358ed6f30d4f48ac8bb34f22198a00</t>
  </si>
  <si>
    <t>e2254ed7cd29853db4fe5292e874875e</t>
  </si>
  <si>
    <t>cargo_8fcf68b6c367474380a5a3b03c5031cc</t>
  </si>
  <si>
    <t>cargo_6f77e9cbe3934a3fa8201e82fc3f0995</t>
  </si>
  <si>
    <t>cargo_1263521cda524409965e8eda9642bdc5</t>
  </si>
  <si>
    <t>4506b484b45034d7808c387b9ad77e99</t>
  </si>
  <si>
    <t>cargo_914007d32ee74799b542c99432fdfeae</t>
  </si>
  <si>
    <t>cargo_e95cf5c919d944eaa1d7e8d52c2985bb</t>
  </si>
  <si>
    <t>cargo_6c8f43d752fc472bb45dfbc084ad0091</t>
  </si>
  <si>
    <t>cargo_041f4540197c458eac0ab5f812dbb305</t>
  </si>
  <si>
    <t>cargo_3d418207e15b476e9f94d63c113ce327</t>
  </si>
  <si>
    <t>cargo_eb794d1f78ea419d9e9cfcbf6afe57e3</t>
  </si>
  <si>
    <t>cargo_eaa6d02ee6ec4267b610eb609b49c883</t>
  </si>
  <si>
    <t>cargo_c0be0fc4963e4223a7a350eb74163043</t>
  </si>
  <si>
    <t>cargo_194f08d37b9041f49ad38caa94884620</t>
  </si>
  <si>
    <t>cargo_40ce28d2b8684bc08480231f5d2ed729</t>
  </si>
  <si>
    <t>cargo_84abb933dd6d47408591838ee87a25fb</t>
  </si>
  <si>
    <t>cargo_d9811eb8e812433ea2bd7ec9680dc253</t>
  </si>
  <si>
    <t>cargo_1168b36060c8436db7776df6c4f59c78</t>
  </si>
  <si>
    <t>db30b7aa5076cbdcaa501097fdc8d00a</t>
  </si>
  <si>
    <t>cargo_2960ab7abf604f6a8cd4cdbfc3068f1a</t>
  </si>
  <si>
    <t>cargo_36f8a68c46044edca59528e01dd7f3de</t>
  </si>
  <si>
    <t>cargo_750caf88b95447f29a62c76c28fa6ca7</t>
  </si>
  <si>
    <t>c0a3af91743e19768b4a7b3587fcddcc</t>
  </si>
  <si>
    <t>cargo_1b3c9540097e4f5eb2ac61abbae9cd25</t>
  </si>
  <si>
    <t>cargo_c51784d06ecb498b9b796ec0f3e49085</t>
  </si>
  <si>
    <t>cargo_e8c17b3dccd34f9291b2ec9b11f9e0db</t>
  </si>
  <si>
    <t>cargo_817454369f3445a984df15ebd2509d9d</t>
  </si>
  <si>
    <t>cargo_11dd32bbd95d4cbb8284b90258467e3d</t>
  </si>
  <si>
    <t>cargo_7d1d050e7df04dcf974e9de4f8d7c0b2</t>
  </si>
  <si>
    <t>cargo_f3216bf049124772916470a9e883fc40</t>
  </si>
  <si>
    <t>cargo_e2d4dc4e34f54618ba5bcff43b7df8dd</t>
  </si>
  <si>
    <t>5518da1044bd8e178915e8dbcba081df</t>
  </si>
  <si>
    <t>cargo_7553073daa8f433a85149af2310a7484</t>
  </si>
  <si>
    <t>cargo_e30e65d2f881428db3c8e9d9342455b5</t>
  </si>
  <si>
    <t>cargo_d2f737f615ab403780ca31f5804f90d8</t>
  </si>
  <si>
    <t>cargo_d2c7cf3b758a4fedad70a5524ab1610d</t>
  </si>
  <si>
    <t>cargo_417c820efeb04d6f8c465ca69b65fdb7</t>
  </si>
  <si>
    <t>cargo_1026a5f8ea464d30b0e05405332efebe</t>
  </si>
  <si>
    <t>cargo_c1d8c9439eef4cafacf08ce1e4b1d132</t>
  </si>
  <si>
    <t>cargo_946604780d774fe7bb506f025d4b91c3</t>
  </si>
  <si>
    <t>cargo_43af9eb6e57745d9a96753c9cfdc7912</t>
  </si>
  <si>
    <t>cargo_25f1e4bc5a914e3aab9f8254b416bcb5</t>
  </si>
  <si>
    <t>cargo_1f521dc2009148d4bfcde60b1f2c9f41</t>
  </si>
  <si>
    <t>cargo_23222ae93e644bc8b62d8ee2f6647ac5</t>
  </si>
  <si>
    <t>cargo_002780f812c54509b27eafdbc9c73793</t>
  </si>
  <si>
    <t>1aaec8a7ef1a2811833b53215fd11c2d</t>
  </si>
  <si>
    <t>cargo_5158e0a4abe9496691f666ad77787909</t>
  </si>
  <si>
    <t>cargo_ad5b33d35ada4b1ebdecd8a69975d617</t>
  </si>
  <si>
    <t>cargo_d8cca9a49ea74b799d52dbc5abde46ed</t>
  </si>
  <si>
    <t>cargo_f60196e8fa784936a0ef956404d5a997</t>
  </si>
  <si>
    <t>0292ffeb008441c08465b6dd1f088950</t>
  </si>
  <si>
    <t>cargo_c434ada3b9b440beb0f795d0e0da9f38</t>
  </si>
  <si>
    <t>cargo_e6754c2d83fd4dc8a888958f8eccecd6</t>
  </si>
  <si>
    <t>cargo_e222bf51c49a4b49a8a42c1c28ab98fc</t>
  </si>
  <si>
    <t>cargo_483258d10cde4f398cf22cd07864f434</t>
  </si>
  <si>
    <t>cargo_a6a7cb1fff8340049eaec8e18ab78757</t>
  </si>
  <si>
    <t>cargo_4003859f47d14b9abf19cc94b87d52e1</t>
  </si>
  <si>
    <t>080fc5b7575444e6973a053388edf1e2</t>
  </si>
  <si>
    <t>cargo_4fc5570ad9f1413790083e80704999a0</t>
  </si>
  <si>
    <t>e1b89d389668cf7bb21c35a722e7fa54</t>
  </si>
  <si>
    <t>cargo_1d9d1b56221b42d6b3dd129af7e27d86</t>
  </si>
  <si>
    <t>22e16bf91a6e1dc798b41b7a7eddd689</t>
  </si>
  <si>
    <t>cargo_c643f7298348422daa70cc83f25e632d</t>
  </si>
  <si>
    <t>cargo_1a216ad1433e4654b2dda2ec5e69f8ab</t>
  </si>
  <si>
    <t>cargo_108c6c97a3e8452d9179a93a0813b51d</t>
  </si>
  <si>
    <t>cargo_8c63bc37bb9e4f59a8014b032a9ed281</t>
  </si>
  <si>
    <t>cargo_60090ef2bb4c48f2972d3e2754e2b44b</t>
  </si>
  <si>
    <t>cargo_e720a76d72f34c8ba298f26faccd9ba8</t>
  </si>
  <si>
    <t>cargo_f2458ae52aef4da488a66184d88b9c7d</t>
  </si>
  <si>
    <t>cargo_4fa92a09ac7e47a4a9f96b40da90668b</t>
  </si>
  <si>
    <t>cargo_79892b69110f4f3489f5251864cdca22</t>
  </si>
  <si>
    <t>cargo_f87965b2182b488a8ea181082790c708</t>
  </si>
  <si>
    <t>cargo_ef744c5d0d4f43fbbbf3aa2691e40ffb</t>
  </si>
  <si>
    <t>1f3ccedaa605d0e8b5e7cb58827f551f</t>
  </si>
  <si>
    <t>cargo_640d3850dd6b4e568e23ab604a67d1be</t>
  </si>
  <si>
    <t>1e9122d5dc6145cd8a0e3be62f1205d3</t>
  </si>
  <si>
    <t>cargo_f9f2fba8c94d4ab8833612f9f27de5dc</t>
  </si>
  <si>
    <t>2062c61d11c340c185f328ebcbba64ca</t>
  </si>
  <si>
    <t>cargo_2d4469c4cfd14bfa9d602bfd27d3d4c6</t>
  </si>
  <si>
    <t>cargo_f9a986efcc8143489c7ddddd73ea0e2c</t>
  </si>
  <si>
    <t>cargo_2a93adf588604b0296257b7266c34435</t>
  </si>
  <si>
    <t>cargo_2063617b4e7745089f32193e0c46739f</t>
  </si>
  <si>
    <t>cargo_6aad68c0b84748749d92679a5f5bc711</t>
  </si>
  <si>
    <t>cargo_3afa5c7a5b14471b9b93c1c02582be6b</t>
  </si>
  <si>
    <t>cargo_76fa3b09871343f4a8b90097a69575e1</t>
  </si>
  <si>
    <t>cargo_012b894c3f0d47ed99fc77d8d77cc38c</t>
  </si>
  <si>
    <t>cargo_421bbb6d9bec4665b3b6209f9bbd0f24</t>
  </si>
  <si>
    <t>cargo_c80f0bfb3c4349899cbeb6b405eaeed6</t>
  </si>
  <si>
    <t>e6d68d2e4e2a8861a728e3c616a79b7b</t>
  </si>
  <si>
    <t>cargo_4651a1c397534a8e83647370c8cd8bf5</t>
  </si>
  <si>
    <t>356eb8446bfe466b89c056f990fad621</t>
  </si>
  <si>
    <t>9ea2dad5e18d1c35a752c8217a39a585</t>
  </si>
  <si>
    <t>358309787c31473ea904443975b709c5</t>
  </si>
  <si>
    <t>6f703acc38372f7781f69e6981c8a9ba</t>
  </si>
  <si>
    <t>cargo_32955086c625470491fad73cdac3fe8f</t>
  </si>
  <si>
    <t>cargo_e2cf917c71f7489aa7731c1dd0612a1c</t>
  </si>
  <si>
    <t>cargo_c202c08aac304966a192e66f892510b2</t>
  </si>
  <si>
    <t>cargo_02e9481c59994989a39a1b2d33c3f356</t>
  </si>
  <si>
    <t>cargo_94801fc7943a4568a8820ba7df22b34e</t>
  </si>
  <si>
    <t>4b6d2065e9fa4165849c7acf27390ff2</t>
  </si>
  <si>
    <t>0e1fef279d1d89718632ade587f017b1</t>
  </si>
  <si>
    <t>cargo_043e69b2113c4dd396b8bbab4f79e7d7</t>
  </si>
  <si>
    <t>cargo_866b846bed434a279f6a89df4b72ad1c</t>
  </si>
  <si>
    <t>cargo_e5dcb02fcf9e4bcfa194328a77626df4</t>
  </si>
  <si>
    <t>cargo_fbd4fe849ada4f0883456eae386c15cf</t>
  </si>
  <si>
    <t>cargo_e7826492b457417ea96dff1818a9b713</t>
  </si>
  <si>
    <t>cargo_c45fccf4803b481c98d2959a2cf512f0</t>
  </si>
  <si>
    <t>6d6de04e32bf38ad82287d2755c043ad</t>
  </si>
  <si>
    <t>cargo_9a5ba840d9ab4f9fb570a83e60b2192f</t>
  </si>
  <si>
    <t>cargo_a93b5add6b324850b13e78804cc93618</t>
  </si>
  <si>
    <t>cargo_c45e2b24c61e422f8ebfbb13a62a1e12</t>
  </si>
  <si>
    <t>cargo_d735a95238b649889c03712a2176e427</t>
  </si>
  <si>
    <t>d9cb0747d6c1817da2425521502146bc</t>
  </si>
  <si>
    <t>cargo_76a8172f261b4594af1009ed98755e4b</t>
  </si>
  <si>
    <t>cargo_146dc530f585401dba346de01c309d0b</t>
  </si>
  <si>
    <t>64de69d8fab1431b995e51b497df50cb</t>
  </si>
  <si>
    <t>cargo_d6bed3e8397946629d98c582f022dc40</t>
  </si>
  <si>
    <t>cargo_3a9b981ec22b481a8f2e6d6cf8b47f7d</t>
  </si>
  <si>
    <t>486ee6c588b9d4aba978547dd61e8003</t>
  </si>
  <si>
    <t>cargo_70d9cc8a19be42949ce269c580810d2a</t>
  </si>
  <si>
    <t>9fe26e4fb0ed47458a3320decc3d0ff4</t>
  </si>
  <si>
    <t>cargo_e4031fbc7ae3427a9f9beb8fb55ed072</t>
  </si>
  <si>
    <t>cargo_1cea8aa475a54140ab645f59666f6c25</t>
  </si>
  <si>
    <t>cargo_da2f9867582f414e8be9662ee93c42cd</t>
  </si>
  <si>
    <t>cargo_dd90feffbb324f4299a81dbdc7ab33ec</t>
  </si>
  <si>
    <t>cargo_d1d46005c31742e8ac2c0b5188d487f3</t>
  </si>
  <si>
    <t>cargo_f9699ea5cb7749e5857470080e6f72e0</t>
  </si>
  <si>
    <t>cargo_8e274c14674b4bb0a7e312c42f5f594a</t>
  </si>
  <si>
    <t>cargo_c0c79d80419d4f97ba3047a0f851d048</t>
  </si>
  <si>
    <t>71c2565478313d9aa602a33e3db52907</t>
  </si>
  <si>
    <t>cargo_ddfe44a4fb5c45f8b684973968496801</t>
  </si>
  <si>
    <t>cargo_566e7056b3c54ea5821466a98d7ec333</t>
  </si>
  <si>
    <t>cargo_3c9e9da40d564077a77e0c858cb437d0</t>
  </si>
  <si>
    <t>cargo_4cb08e74a8664c17acb0b1a4afd42231</t>
  </si>
  <si>
    <t>cargo_7fe10d3739974185b8d6a092c4860326</t>
  </si>
  <si>
    <t>cargo_0eb0be7d229048a4bb5215840af87a96</t>
  </si>
  <si>
    <t>cargo_78b39db73e414e9785aa7bfabb5bf817</t>
  </si>
  <si>
    <t>96ab252c98314e29bd319dafd2bf76b6</t>
  </si>
  <si>
    <t>876fc1f02c02e17ab64c1d6f7f411edb</t>
  </si>
  <si>
    <t>cargo_8db3fb72c79743ddb61c2fd2d57b6b84</t>
  </si>
  <si>
    <t>cargo_bc69c94d52b245d985ea3d7e2f043937</t>
  </si>
  <si>
    <t>77d9253abcf32baca46e044d32a564e7</t>
  </si>
  <si>
    <t>cargo_5000e7de0d18469bb22bee1e202126da</t>
  </si>
  <si>
    <t>cargo_cb3441a0292b44b48a48fcbee2f01e30</t>
  </si>
  <si>
    <t>cargo_7d0838af9a4c48e68745834c4e2bee1b</t>
  </si>
  <si>
    <t>cargo_efbc79e960044f98809914b07161deed</t>
  </si>
  <si>
    <t>cargo_172330f1483e40b3bb596224cd1db1ae</t>
  </si>
  <si>
    <t>0274c54f38f0dd87a515ab3dffc15d7f</t>
  </si>
  <si>
    <t>cargo_24c20847bcaa4a7d860609e3e757b718</t>
  </si>
  <si>
    <t>a883237f11bd4490b8035628e5d04b34</t>
  </si>
  <si>
    <t>cargo_6faf4ab22c23431ebe00a62b46e7c89f</t>
  </si>
  <si>
    <t>cargo_cb490c7f30ad4d5c8762e0de034fe469</t>
  </si>
  <si>
    <t>cargo_8ac2826b1bdf49c9963562c4961c96dd</t>
  </si>
  <si>
    <t>cargo_af113a2b5e46496c9043470cf8f309ed</t>
  </si>
  <si>
    <t>ad6751b9bc554aeb8743101ef4589960</t>
  </si>
  <si>
    <t>cargo_3687a388ad5044ac9b71a8af7e6ebc7c</t>
  </si>
  <si>
    <t>cargo_7c269f45e8b74762a4997add66ee398a</t>
  </si>
  <si>
    <t>cargo_8db4918672194882bb6e9670f298f42d</t>
  </si>
  <si>
    <t>cargo_1fded61761514602a9c4baf6b75731ab</t>
  </si>
  <si>
    <t>cargo_d379d0076bf7400ab152d00c432a1024</t>
  </si>
  <si>
    <t>cargo_08688b31456a48969dbb583648f5a70d</t>
  </si>
  <si>
    <t>5114e0247ad5e00e92e303d7bffc9091</t>
  </si>
  <si>
    <t>cargo_07d0536afc0d431e9a308238224b71ce</t>
  </si>
  <si>
    <t>b2e5166ea4a146d7b08f430b06dc2964</t>
  </si>
  <si>
    <t>cargo_f952c13700ed4d87bd1c5d822020eed0</t>
  </si>
  <si>
    <t>cargo_13b6f8f5ce644d67af8d56a036b3dadc</t>
  </si>
  <si>
    <t>cargo_94d8755f25e04ebabcc6f36523665e76</t>
  </si>
  <si>
    <t>cargo_b32febc5def14c40aa12c3aa4eb3a571</t>
  </si>
  <si>
    <t>cargo_45dd6b4c21074bc9bfc543d1e0b00067</t>
  </si>
  <si>
    <t>cargo_12485b4dfda946869d9bae720eb00d77</t>
  </si>
  <si>
    <t>cargo_d9f0020244bc405087c1df5217e4d6a7</t>
  </si>
  <si>
    <t>cargo_991d20f6895f4f68ac2ceaffdf3bd99e</t>
  </si>
  <si>
    <t>bd16ff03f213490b83d9cb489567b7e6</t>
  </si>
  <si>
    <t>cargo_d5a3090a81b14e7eba3a2b338fa79c96</t>
  </si>
  <si>
    <t>cargo_903bd01e2b9e405e8ea598e13874e716</t>
  </si>
  <si>
    <t>bf2d0a40b3d34a3dac4e43ecc9db0d48</t>
  </si>
  <si>
    <t>cargo_05747b4bc82248c3928cfc825e2a49f1</t>
  </si>
  <si>
    <t>cargo_a4affa26c8eb4a0c9c59fef50e734e1d</t>
  </si>
  <si>
    <t>cargo_2bb70700e9f7463c8c48d271917eac9f</t>
  </si>
  <si>
    <t>26566d850e238b9290c9d0fe63cb36df</t>
  </si>
  <si>
    <t>cargo_9ff8f0117721498386592e0a77e13131</t>
  </si>
  <si>
    <t>cargo_f85473a6405e491f860e5d0e311507f8</t>
  </si>
  <si>
    <t>cargo_c4554f7afc2e485687fbd39248ca2fb3</t>
  </si>
  <si>
    <t>cargo_dbbbeb9a54fd430c9cb5ecf3aeb88683</t>
  </si>
  <si>
    <t>cargo_1dbc5664db054265b7dfd6c88ccb4566</t>
  </si>
  <si>
    <t>cargo_2bfee22a47ed402995310b6eb98bb0a5</t>
  </si>
  <si>
    <t>cargo_5aa154c633254b33b44be4138e50e174</t>
  </si>
  <si>
    <t>cargo_6ef098661b47462aad3e7bf4328f5441</t>
  </si>
  <si>
    <t>cargo_2cbddaec8dc14af6bd620c85c57755ae</t>
  </si>
  <si>
    <t>cargo_fb21b9a1d7554a17933026223c2d6212</t>
  </si>
  <si>
    <t>cargo_0b5f54667c3f4963872c3a4bca0beb1c</t>
  </si>
  <si>
    <t>cargo_18e8407bbc164b12be8e4688826d4391</t>
  </si>
  <si>
    <t>cargo_4699f26edcbb48aabbd197320baada1d</t>
  </si>
  <si>
    <t>f362a81f7f37d7e5b67475172623261d</t>
  </si>
  <si>
    <t>cargo_f7683967f4114e48b66a7c0d700e218d</t>
  </si>
  <si>
    <t>fc351ecf21594905a3aefa6fe6b9def5</t>
  </si>
  <si>
    <t>cargo_fc0cdb04c2da4fab9f0a44f12a883c47</t>
  </si>
  <si>
    <t>cargo_146fe29fa9d2401e8414f950d89300aa</t>
  </si>
  <si>
    <t>06b7d70652a21f1bac9a1921c12e594d</t>
  </si>
  <si>
    <t>4cd9cd339ee1c9f9992727ac55866ce5</t>
  </si>
  <si>
    <t>cargo_40ea1f6478d646d9a4f0c6996c23659b</t>
  </si>
  <si>
    <t>cargo_f8220915e27748a6ba4a538d6ee175d2</t>
  </si>
  <si>
    <t>cargo_1ce393414c774941904f0afc28d1e6e3</t>
  </si>
  <si>
    <t>cargo_eedcbefa251b4d14900b6ece8cf615a4</t>
  </si>
  <si>
    <t>16c4293d6de2354ca8aca5b419c04866</t>
  </si>
  <si>
    <t>cargo_4dccb865b6d24afa857a768f62c8b90f</t>
  </si>
  <si>
    <t>cargo_3bb848add6534090be083f06acaa1346</t>
  </si>
  <si>
    <t>cargo_e2ef452797e74c5da9e690d4347cc9e8</t>
  </si>
  <si>
    <t>cargo_e94194ba552f4f35ad2dd412fafb4ebe</t>
  </si>
  <si>
    <t>fb9c8c447595efc67f2302d2099001d4</t>
  </si>
  <si>
    <t>204877803826d2b7906ac97bc0c9f86f</t>
  </si>
  <si>
    <t>cargo_28907bcaeaf647288daa02f1d6e736f5</t>
  </si>
  <si>
    <t>cargo_e41a2a13784647e1857180278f33d21b</t>
  </si>
  <si>
    <t>cargo_e42270d4b5cd4506a0735f1f8187ad18</t>
  </si>
  <si>
    <t>cargo_e530882c55f040ebb8e0cd1e1cbe1833</t>
  </si>
  <si>
    <t>1136ded0aceebe5390071dcc9ac81865</t>
  </si>
  <si>
    <t>40a09231a05cbc528ddebf47ef174e0b</t>
  </si>
  <si>
    <t>cargo_8589fe66a37f4329bff97b8896acd087</t>
  </si>
  <si>
    <t>cargo_4f179c35af7a4fac95b1a21c4676b6e2</t>
  </si>
  <si>
    <t>87705436fc583c53b34d562e2bdaa7ea</t>
  </si>
  <si>
    <t>cargo_47205f32dc0548e3a78dd8680b98ef34</t>
  </si>
  <si>
    <t>cargo_64c7946e00b344d9abc062089dda5f5a</t>
  </si>
  <si>
    <t>cargo_9456d83166d34b4d8128e886459e18e0</t>
  </si>
  <si>
    <t>cargo_03d105c4814145c5b5fe5c6c8a5b2ade</t>
  </si>
  <si>
    <t>cargo_45954156a9924f39b2b3356214f16be1</t>
  </si>
  <si>
    <t>cargo_374cf28f5a3340da900d0ba51e67bcb7</t>
  </si>
  <si>
    <t>cargo_07edd879ea304d7fb43384310fea1d10</t>
  </si>
  <si>
    <t>1cf7273179d6c2cdb866635fdf211533</t>
  </si>
  <si>
    <t>cargo_6a28f242cebf4d81a16c2f70d37641bc</t>
  </si>
  <si>
    <t>cargo_81995c8f20b147f39c4f5b46401494e1</t>
  </si>
  <si>
    <t>cargo_1c11d9036cab492689fbc7f609fda045</t>
  </si>
  <si>
    <t>cargo_4fb9e94d6a604dd48986d1409e0ba857</t>
  </si>
  <si>
    <t>cargo_5755406551ab472d8165b817ca1a4079</t>
  </si>
  <si>
    <t>cargo_c69c31408d9e4c88a6fc8377286e237f</t>
  </si>
  <si>
    <t>6e8963acb0898355bcc41a3ef69630a3</t>
  </si>
  <si>
    <t>cargo_5f082232efa04a06a9e7d58ff0f48730</t>
  </si>
  <si>
    <t>e54e4e92a6b036f5a2dfcb9ab2233d4d</t>
  </si>
  <si>
    <t>cargo_8de999be84124e95b3bb7b2ad8039547</t>
  </si>
  <si>
    <t>cargo_a5592d130d384af8a969d5174351697d</t>
  </si>
  <si>
    <t>cargo_8c92696b07814fa985748323ed6b37f7</t>
  </si>
  <si>
    <t>cargo_73873bf76a324614908af637178ce7f9</t>
  </si>
  <si>
    <t>cargo_95cadca3db8343b18bf0d25b49a30e01</t>
  </si>
  <si>
    <t>0593bba10e0db38aab2f225c14cc5d8d</t>
  </si>
  <si>
    <t>497edcfe9526edb39c02714ce5a9fb42</t>
  </si>
  <si>
    <t>cargo_1b6d3423e7524244abd69db19c90b19c</t>
  </si>
  <si>
    <t>e13b83148df23c99aaa3e4d24d3a2f7a</t>
  </si>
  <si>
    <t>cargo_05d6afe97c4f481999e0805af393b1a9</t>
  </si>
  <si>
    <t>cargo_c71867fcb5ee43cdb785c2e24c9b0536</t>
  </si>
  <si>
    <t>cargo_684160abe0464537843100e085295622</t>
  </si>
  <si>
    <t>cargo_b0e4738207594501aeffabe17553dca3</t>
  </si>
  <si>
    <t>cargo_c350cba69f8a40c48c9a883e7632bc8f</t>
  </si>
  <si>
    <t>cargo_8999716e2eb9461783987197535c5edf</t>
  </si>
  <si>
    <t>0800bca398502761b59649c21afd4e5a</t>
  </si>
  <si>
    <t>cargo_0c7dbd36fe054d17b4947728645e6de3</t>
  </si>
  <si>
    <t>cargo_52e51268941147f3b32bfd8a3f9d92b1</t>
  </si>
  <si>
    <t>cargo_c5cd4794824746e2b1f639b3906e3f75</t>
  </si>
  <si>
    <t>cargo_3ed7a415444845778d71aa4ee385e6be</t>
  </si>
  <si>
    <t>cargo_69d7d16285394abe8d4be282b0519b33</t>
  </si>
  <si>
    <t>26de4fa116f219a49c6549e18c4dbfa1</t>
  </si>
  <si>
    <t>85343e1b340b8e4f9dd080152861ead9</t>
  </si>
  <si>
    <t>cargo_63319783317f4300bf50676399983c3e</t>
  </si>
  <si>
    <t>e0900d86a28232838999e6e36e13bd3a</t>
  </si>
  <si>
    <t>cargo_af0d3d3d1a5743668bab7f2b8f43acaf</t>
  </si>
  <si>
    <t>cargo_f8e42a8bc01d44a2a3a9978c7d453ef4</t>
  </si>
  <si>
    <t>cargo_c742155e253d4996b60253ee9f4c1172</t>
  </si>
  <si>
    <t>cargo_200f12029faa48a7b57a8c02fbff22db</t>
  </si>
  <si>
    <t>cargo_af36d566a4a1481ab3409fc4cf50d557</t>
  </si>
  <si>
    <t>cargo_e176b817a7104d5fa05a727e4629751f</t>
  </si>
  <si>
    <t>cargo_afcd31fe49ce4560b412476a81d5d53e</t>
  </si>
  <si>
    <t>cargo_e08a91ceaa4647efa4095aa0675f4cf3</t>
  </si>
  <si>
    <t>cargo_bbc561da74824a89bab59fec9295d524</t>
  </si>
  <si>
    <t>871f4da59e9b318fbbc2d64648e7cf51</t>
  </si>
  <si>
    <t>dc21f02e0d8cbe8ba696578b4d1f3684</t>
  </si>
  <si>
    <t>cargo_12de9a50864847e29446475870f04fc9</t>
  </si>
  <si>
    <t>cargo_7e9735f21fec410e85049a5b09f66b81</t>
  </si>
  <si>
    <t>cargo_eef348d327844b89be2aaba4ab2e0cfc</t>
  </si>
  <si>
    <t>cargo_20b0eb69241549788e612965603e9a32</t>
  </si>
  <si>
    <t>94f73e59268039fca81cd51f92d2f784</t>
  </si>
  <si>
    <t>cargo_dd9e7864b8a44e55a682a84669b2a1d3</t>
  </si>
  <si>
    <t>13c213ea8b0dc171897899fff807a58a</t>
  </si>
  <si>
    <t>cargo_0ad25ac11363424db2593975969e2efc</t>
  </si>
  <si>
    <t>cargo_0e700cdf056944dbb9fb4a89b0c28934</t>
  </si>
  <si>
    <t>cargo_ae6ee02fea5d4903933fce1736f60299</t>
  </si>
  <si>
    <t>cargo_8923106f79414ff8937b0855088e3be6</t>
  </si>
  <si>
    <t>cargo_352a9010eb3e45088aa4354fdc4d1e1d</t>
  </si>
  <si>
    <t>cargo_e1f443048e0a49b0a754c99c22a5712b</t>
  </si>
  <si>
    <t>130487cda6791291ab6560f8047f36ae</t>
  </si>
  <si>
    <t>e1534bc336dfc171b76eddd53513d3b3</t>
  </si>
  <si>
    <t>cargo_2c88da76f45441b2be1b886cd09f94f3</t>
  </si>
  <si>
    <t>cargo_61bd58d6b6aa40e38164b25ebfd18d54</t>
  </si>
  <si>
    <t>cargo_72487a9ab7e84f7197292a12d1d7e948</t>
  </si>
  <si>
    <t>cargo_541ad07209ab4b0bbff5cfbb4806447f</t>
  </si>
  <si>
    <t>89bef00a0679bb81bd47bd5537dbf104</t>
  </si>
  <si>
    <t>cargo_2034e47a166d4ca0844689e7631b6ffc</t>
  </si>
  <si>
    <t>cargo_a2f4d19dcb754976b1a4e0c4b1dfce1f</t>
  </si>
  <si>
    <t>cargo_9d338c4fc88b450f9b45e42e0b0b6d5f</t>
  </si>
  <si>
    <t>cargo_6eaa0c0ae781425e874dda5731e7a61a</t>
  </si>
  <si>
    <t>cargo_c78d4c387f6d467bb070b56cd492fccb</t>
  </si>
  <si>
    <t>cargo_bc939ea62936481a9818907ead26edc5</t>
  </si>
  <si>
    <t>62705d6675df126b9a2954aa397ece2b</t>
  </si>
  <si>
    <t>cargo_26c0144428684eb3baa51e9a7e27e2ce</t>
  </si>
  <si>
    <t>cargo_b7863c0041894886905f5b3a497e97a1</t>
  </si>
  <si>
    <t>cargo_28e986032b25417e8c5a5b4346a247df</t>
  </si>
  <si>
    <t>cargo_0152996fa7c046ac99822b56376d7863</t>
  </si>
  <si>
    <t>cargo_b5556b1b763e430a90992a0be7aee243</t>
  </si>
  <si>
    <t>ecb8510fdd60838c9d97118f72502dba</t>
  </si>
  <si>
    <t>cargo_042efbef6f5a478ba48f6caa88e84339</t>
  </si>
  <si>
    <t>cargo_7ab7567021fc4b4083ac8ad0eba4fcf1</t>
  </si>
  <si>
    <t>cargo_2e527f8c1a3548abaa0aeec6101a3e52</t>
  </si>
  <si>
    <t>cargo_07236bc1b2fb49978edd2a6f6e958151</t>
  </si>
  <si>
    <t>cargo_f1a5e9efd27e43a2bab32e0e549ca00e</t>
  </si>
  <si>
    <t>cd4cba3cf580e72e8c1c1110bb8af1ac</t>
  </si>
  <si>
    <t>cargo_080ab9a1ad284647b9e0c2abb263d839</t>
  </si>
  <si>
    <t>cargo_59d70b79a6254bc68193f60f9afae79f</t>
  </si>
  <si>
    <t>b93f27cb953c283fbf342332f80efdc0</t>
  </si>
  <si>
    <t>cargo_35c0f0f300c24465be84ff715dda1b48</t>
  </si>
  <si>
    <t>cargo_222e29ff0fb44dc2ac4c33258da7a2f6</t>
  </si>
  <si>
    <t>eece1c7960b110abacc2a031a7eadc56</t>
  </si>
  <si>
    <t>cargo_69feadb3c944423c852ca2978f0fd66d</t>
  </si>
  <si>
    <t>cargo_444ce2a3438b46128e127264635bc0ad</t>
  </si>
  <si>
    <t>cargo_14cc62d244bd419086df919e2e87f322</t>
  </si>
  <si>
    <t>cargo_97967361846149ae8771fcab098fde6b</t>
  </si>
  <si>
    <t>cargo_99976054cb214036bef6bc911f54da90</t>
  </si>
  <si>
    <t>cargo_619af8d717fc4d6f8311eb31f83d0c4b</t>
  </si>
  <si>
    <t>cargo_e159ce761cf0451490f100aaf73667e1</t>
  </si>
  <si>
    <t>cargo_cd766b893774424db95873b6055c5383</t>
  </si>
  <si>
    <t>cargo_5f269daa3ddd4876b908d171b84ce1ea</t>
  </si>
  <si>
    <t>617488619f6d1e3a93fbc18693eef77a</t>
  </si>
  <si>
    <t>cargo_b4a66621ba1945b497ad474b229e35c5</t>
  </si>
  <si>
    <t>cargo_c853039d037c49789605b52f3a0cabad</t>
  </si>
  <si>
    <t>cargo_175325065f82429188019394ab535d66</t>
  </si>
  <si>
    <t>cargo_92c92b0fbd7e457e8ce30152eb0b5301</t>
  </si>
  <si>
    <t>462a13e0b017bd7db971b671d15f4c2a</t>
  </si>
  <si>
    <t>cargo_c3c283adbd2d45b78d056560d5561398</t>
  </si>
  <si>
    <t>cargo_797578460bb243688c214302ab3613c4</t>
  </si>
  <si>
    <t>cargo_77c63871cf6f4b6eb601840e41dad603</t>
  </si>
  <si>
    <t>72855a5122d3d61d8453949970e3097d</t>
  </si>
  <si>
    <t>cargo_746b4ccb7699454da327a9c262b26367</t>
  </si>
  <si>
    <t>6baabdc55a873c0281b2d8b31f809ce1</t>
  </si>
  <si>
    <t>cargo_e4f14fb5ef694bdba809923816d10e8c</t>
  </si>
  <si>
    <t>cargo_68020623adaa4994bcda2231e5965f31</t>
  </si>
  <si>
    <t>cargo_69f80a6481004a3eb2e40905c2a4c908</t>
  </si>
  <si>
    <t>cargo_edf741c4d64a4594a4e56277a004cd6a</t>
  </si>
  <si>
    <t>cargo_79a709de439740a18221bb9801526d82</t>
  </si>
  <si>
    <t>cargo_c2363eec4dd042b5b02153752a6c0ac3</t>
  </si>
  <si>
    <t>cargo_5e0692f0b15048a68381d1fe6cb10e68</t>
  </si>
  <si>
    <t>cargo_dd1140d8341d4ba4a9930118351223e4</t>
  </si>
  <si>
    <t>cargo_db5b991fd83549d29558f6370a9042f1</t>
  </si>
  <si>
    <t>bbc7cb22e777c9d2b054d6be9c368a88</t>
  </si>
  <si>
    <t>cargo_9d57b4874b9b49fca0938dbb2237508a</t>
  </si>
  <si>
    <t>cargo_02933c05eb4a49049ed4bdb04f554f7c</t>
  </si>
  <si>
    <t>cargo_f1618d67f10940fcbbe0141e8d18df5a</t>
  </si>
  <si>
    <t>cargo_4830d8b15e7245719f7cdfe60cef8d6f</t>
  </si>
  <si>
    <t>cargo_d609144b914448ca864206168cfe8ecf</t>
  </si>
  <si>
    <t>e4ded2a03eb3149ba29a0147d277dd05</t>
  </si>
  <si>
    <t>cargo_17ec00f9a3d544489890d87a7919c9ed</t>
  </si>
  <si>
    <t>cargo_894f32ce54444eaead2a7846b4ab2df1</t>
  </si>
  <si>
    <t>cargo_b409a71a95eb43dd8cc1bcb9cf1da5c3</t>
  </si>
  <si>
    <t>e1221b6bfe63dec2ae1c47f8c1eda12e</t>
  </si>
  <si>
    <t>cargo_409d88a8367849668e65c0a001a454e2</t>
  </si>
  <si>
    <t>cargo_aaf6b8ff58ca4d7cba8121951a751c49</t>
  </si>
  <si>
    <t>cargo_4f92fe4fdafd443b817373eeb5aa5e3f</t>
  </si>
  <si>
    <t>20d1436387ddcaa9981a14edf5b13b03</t>
  </si>
  <si>
    <t>cargo_d5bddaec979044ff96e3953bde426a71</t>
  </si>
  <si>
    <t>cargo_81cdc428020f448e83d589c2a69819ee</t>
  </si>
  <si>
    <t>cargo_6e3376133dc44d31bf84e10b7ba6c45a</t>
  </si>
  <si>
    <t>cargo_a364a28c41cd4843be1aa238ca07196d</t>
  </si>
  <si>
    <t>cargo_c046bfa532124845b8460b4f333de864</t>
  </si>
  <si>
    <t>cargo_5b483c51f1a94f5bbc2e066d47706c3d</t>
  </si>
  <si>
    <t>cargo_1563da2894574e06af85e54ea918e237</t>
  </si>
  <si>
    <t>e6bcfc1451152306810850c1e14012cd</t>
  </si>
  <si>
    <t>cargo_197ae9f7ea584307823887c5a6770b76</t>
  </si>
  <si>
    <t>cargo_77b43e9e014845daa9e37b2dedf1405b</t>
  </si>
  <si>
    <t>cargo_301e48642ef247fcb8d660dc781c6701</t>
  </si>
  <si>
    <t>74da58eb0e0ae0e8be90032892ad5fb7</t>
  </si>
  <si>
    <t>cargo_3a47f580ae7940f18c55db06eac0ac62</t>
  </si>
  <si>
    <t>cargo_428333558549412eb621718e571b182e</t>
  </si>
  <si>
    <t>cargo_fa2d16f1926743509af55c1d8bf7fa82</t>
  </si>
  <si>
    <t>cargo_d9be5e0124d34ddd88ecdc643ff47786</t>
  </si>
  <si>
    <t>cargo_37cc03ac70dd46ebb13c26c32ca4d124</t>
  </si>
  <si>
    <t>422e3d7267f53d20b40acba24f9235fd</t>
  </si>
  <si>
    <t>cargo_75e56c532a27407fbfaa4d7890af6c68</t>
  </si>
  <si>
    <t>cargo_1199643d46fa47778841f35996c7fd51</t>
  </si>
  <si>
    <t>cargo_c82a60afe61d4b9f8f4671ec9a728a63</t>
  </si>
  <si>
    <t>cargo_5dff24fb8b1d43b7b77ce3b4f822e62b</t>
  </si>
  <si>
    <t>cargo_dc5c0a163d7b44cb9aa70b20c502d436</t>
  </si>
  <si>
    <t>17c29a8bee69e9e4825bcf83fe46c999</t>
  </si>
  <si>
    <t>cargo_40329ae009934ae599458148079a587a</t>
  </si>
  <si>
    <t>cargo_74e54b1783a0454f90d9bdec011428b8</t>
  </si>
  <si>
    <t>cargo_e322de6c18e540169b9d29568c966507</t>
  </si>
  <si>
    <t>cargo_60f89e63dc554496b62d125fac877d8a</t>
  </si>
  <si>
    <t>cargo_07d8827b555745f880c403a7571f579f</t>
  </si>
  <si>
    <t>cargo_66f21f281f544ad993175ffc85486816</t>
  </si>
  <si>
    <t>cargo_ec6026a0f5d74d60a2fbcef642942ad3</t>
  </si>
  <si>
    <t>cargo_1b9cb4808c94401e9b935d1702e703d2</t>
  </si>
  <si>
    <t>cargo_bece290bbb3b4f9196fce580558c3001</t>
  </si>
  <si>
    <t>cargo_9dc2d6bc699f437a9f604d8eb1b8a094</t>
  </si>
  <si>
    <t>cargo_387473f520004f9fbf112a5532375630</t>
  </si>
  <si>
    <t>cargo_8ce2cbadf1484815bde9f60b237e2884</t>
  </si>
  <si>
    <t>cargo_aae8fc4bc5da46899712cd669249d75c</t>
  </si>
  <si>
    <t>cargo_a511676e6e8b42ea8d53bfd1a199204a</t>
  </si>
  <si>
    <t>d736860db69d1d59b9e414829c39a21d</t>
  </si>
  <si>
    <t>cargo_b51ee967d8104324aae7afdb02a6378b</t>
  </si>
  <si>
    <t>cargo_325f86438ebc45419185abdbd285f187</t>
  </si>
  <si>
    <t>cargo_48907690a4884249a214c3fb08bd194b</t>
  </si>
  <si>
    <t>cargo_6a5d2c9c13c749d3bdbee3ef260aa46f</t>
  </si>
  <si>
    <t>cargo_eee155197f2247a190685e846247a07d</t>
  </si>
  <si>
    <t>cargo_04b3323216e746d8aa420467412b0834</t>
  </si>
  <si>
    <t>cargo_44f7d980552949998a7837e2ae0d1859</t>
  </si>
  <si>
    <t>f96177fb70d8b130b2dc083a702d57c5</t>
  </si>
  <si>
    <t>cargo_3f601fb2754b4fbab843cceaa94ae886</t>
  </si>
  <si>
    <t>cargo_b5dd83edd1d740ba8e66fe8366f78bd4</t>
  </si>
  <si>
    <t>cargo_c6831094c2ec41da825b0df4a07c3a0e</t>
  </si>
  <si>
    <t>0bc36612a3ce1ec9a7e1c760ee987f03</t>
  </si>
  <si>
    <t>25e0906424e8b70fbc7ebf83509e30e8</t>
  </si>
  <si>
    <t>cargo_78c7d9cd0bf641eea11b4e5e90013543</t>
  </si>
  <si>
    <t>4ed72bf0a14e24888af63404b4364eeb</t>
  </si>
  <si>
    <t>cargo_5cea8ff46b0144caa4c57a6747f9c20f</t>
  </si>
  <si>
    <t>cargo_82cf39b07b1943d9a20253f0de53f050</t>
  </si>
  <si>
    <t>cargo_c12e408d2b3143a79c6dae1c11984ebd</t>
  </si>
  <si>
    <t>4fa85659f88637ccae379f7ad16e0fb0</t>
  </si>
  <si>
    <t>cargo_14163f1663a5421c9ac4fba001a4de2f</t>
  </si>
  <si>
    <t>cargo_08b7b16efc49422eb471b8c7e7a1b387</t>
  </si>
  <si>
    <t>cargo_a1419494d91c46d4947e02f522a25c45</t>
  </si>
  <si>
    <t>cargo_752dcdb5200b4435bbc80235dfa82991</t>
  </si>
  <si>
    <t>cargo_8c9c49281b82437c82c27bdd65f33499</t>
  </si>
  <si>
    <t>0913a71df71b8171a02342b55cafe75a</t>
  </si>
  <si>
    <t>cargo_f7eae60366dc4277a2e5b47dbf3d2b62</t>
  </si>
  <si>
    <t>cargo_ed9526abc65c4e53be0867d4a2d3887a</t>
  </si>
  <si>
    <t>cargo_fb50f9a7911b4a63be1c737e3348a0cc</t>
  </si>
  <si>
    <t>cargo_b99b102f1c0041a2902b6375a5da253a</t>
  </si>
  <si>
    <t>cargo_51c70d8377394dc289da3af246b43574</t>
  </si>
  <si>
    <t>f83abdefac7b18a298d3707d2521ed4d</t>
  </si>
  <si>
    <t>cargo_195cfb15b7734d218825bbe40bb6cfa9</t>
  </si>
  <si>
    <t>cargo_4dde9c4e1b434e4e8fb58689e650a4e5</t>
  </si>
  <si>
    <t>54b4aad657f4251d9b68bc9b6c9692df</t>
  </si>
  <si>
    <t>cargo_8060164fe9554c1b9c0eb7b4c0ea730f</t>
  </si>
  <si>
    <t>cargo_0c6ffe1bbf2a4b0280d1050a01ef8a03</t>
  </si>
  <si>
    <t>cargo_25c84cd6b0f14e26ae91aa96ab27e95f</t>
  </si>
  <si>
    <t>cargo_652fb980678049318bae896a7f12a2cc</t>
  </si>
  <si>
    <t>cargo_1e98ef060d804505b7dca610bbd7e783</t>
  </si>
  <si>
    <t>cargo_65bf73d906394ad5b27c089a48def708</t>
  </si>
  <si>
    <t>cargo_3d645d6025ff4cf9bcd58300e29ace6f</t>
  </si>
  <si>
    <t>cargo_2a6cb69107cf42feb285e6b7d2a0eabd</t>
  </si>
  <si>
    <t>cargo_25c1afd0f55f4d828e8ec2bbff782b57</t>
  </si>
  <si>
    <t>cargo_a18f7e58387c4529ab631d9c2caf92f5</t>
  </si>
  <si>
    <t>405e120c258ce77db1c9f325a2dbb174</t>
  </si>
  <si>
    <t>cargo_10dc56fe2c3e46eb929195a6e9feaac0</t>
  </si>
  <si>
    <t>cargo_9a1005442a494ae19190dc29578842d5</t>
  </si>
  <si>
    <t>cargo_579526f9eec5443fbd7df396fdc22382</t>
  </si>
  <si>
    <t>cargo_bd6cd085750341609747f6dfd85c8b13</t>
  </si>
  <si>
    <t>cargo_e7d85365ca134579a39da026e181a363</t>
  </si>
  <si>
    <t>cargo_e3ca4512a0a04e078daa031f59acb841</t>
  </si>
  <si>
    <t>cargo_a87e8ede5d61434ebd9413c01b5f3c45</t>
  </si>
  <si>
    <t>cargo_5231918d1efe47c9a76605479b7416ca</t>
  </si>
  <si>
    <t>cargo_b1f537de830f44a398dcf24ca66b6504</t>
  </si>
  <si>
    <t>cargo_e1ca38165eba44e6b903e161db0d5b92</t>
  </si>
  <si>
    <t>cargo_3881b80c29d7413c8d27b44594b04a65</t>
  </si>
  <si>
    <t>cargo_0d41f538deb14d7d8bc4f8a9eda289d1</t>
  </si>
  <si>
    <t>faa8c0168c30eddeae2a5b7dc148cdc3</t>
  </si>
  <si>
    <t>cargo_5eda3507357b488f86315392fb65c811</t>
  </si>
  <si>
    <t>cargo_8cc984cf2dac461689c197a5a0e2b535</t>
  </si>
  <si>
    <t>0905a357072ed94b9f7caa4af50687a6</t>
  </si>
  <si>
    <t>cargo_b36e96efc2624bd5afc2262a563e6877</t>
  </si>
  <si>
    <t>cargo_9286af41aef04d428d5f6adf4a3120be</t>
  </si>
  <si>
    <t>cargo_a6a8e66245dd4eae9450bd3cd3c48394</t>
  </si>
  <si>
    <t>cargo_fcc81504aeeb4edfb11db392e4501306</t>
  </si>
  <si>
    <t>cargo_b23d0b318ba2420e9b917c79a3c33610</t>
  </si>
  <si>
    <t>cargo_0b346b39387847ff85c7967a06b58c24</t>
  </si>
  <si>
    <t>cargo_28c3b2a0629a415280d84b2d774ed0f2</t>
  </si>
  <si>
    <t>cargo_02db968cb32b4f26ac6a8d8e0db15b18</t>
  </si>
  <si>
    <t>8f0287bcb7632d9c8d8a184bc98cad65</t>
  </si>
  <si>
    <t>d41cc9d9079b880784078ccb3cca66b7</t>
  </si>
  <si>
    <t>cargo_b5230157f3dc4d20a1215900e871475c</t>
  </si>
  <si>
    <t>cargo_940d952764614e7b81b51c21c0c94732</t>
  </si>
  <si>
    <t>cargo_b1bf30f6abf74680be74b5b59c3a8ff7</t>
  </si>
  <si>
    <t>9f3f8bc16095e2fd9dd67093a8f97219</t>
  </si>
  <si>
    <t>cargo_aba335c783e546d58e60602d0e99d669</t>
  </si>
  <si>
    <t>cargo_6db759954051467e9db128d60b460273</t>
  </si>
  <si>
    <t>cargo_a33a41438dbc405eb2d058120d158660</t>
  </si>
  <si>
    <t>cargo_a4ccf42e36ad4cbd830c4659f462fcf4</t>
  </si>
  <si>
    <t>cargo_2f95f91f6c704190a45b9c35b3546d0a</t>
  </si>
  <si>
    <t>cargo_312f73c7b25844e6bfdd9037a5aa551c</t>
  </si>
  <si>
    <t>cargo_18941a58c71f4814b66a316568fba06b</t>
  </si>
  <si>
    <t>cargo_e7a20730a95a447db807399ef315ca53</t>
  </si>
  <si>
    <t>cargo_866a240a1c294160a71b7fffc6d4a4cb</t>
  </si>
  <si>
    <t>0fc6967af2458b4f90724b52c5c75dda</t>
  </si>
  <si>
    <t>cargo_37a1e5808a74405883e32a313a23ac96</t>
  </si>
  <si>
    <t>cargo_d9a218314320400bb4f9dea830b30e81</t>
  </si>
  <si>
    <t>a1aa52806a393ac6aa2b6a66751bcab0</t>
  </si>
  <si>
    <t>cargo_b5f33ea1993c48cba1fdf0f2188bf589</t>
  </si>
  <si>
    <t>cargo_4ebbd80625224c34bf5f80dcd8e2811d</t>
  </si>
  <si>
    <t>cargo_028934aaee6348a1a864e9ff5dddec46</t>
  </si>
  <si>
    <t>cargo_0d9614b1c452495190b5c090cca28205</t>
  </si>
  <si>
    <t>cargo_3da31e1f4aaf4f08a5a8157d73137387</t>
  </si>
  <si>
    <t>cargo_c44a361486ec4258a0a275f1e274699c</t>
  </si>
  <si>
    <t>cargo_7b4981699a004863a1e1881df6e0d688</t>
  </si>
  <si>
    <t>cargo_a1311261a7cb4d4792797d5ac0875aa3</t>
  </si>
  <si>
    <t>cargo_51171483bdf14087b2d7591ce29c330b</t>
  </si>
  <si>
    <t>cargo_851372ba91aa404eba7ab5a418500463</t>
  </si>
  <si>
    <t>cargo_5b8952afc82a4d19bcfb80815f37ff3f</t>
  </si>
  <si>
    <t>31cc9290f96717ab89c7519ff2295e79</t>
  </si>
  <si>
    <t>cargo_e1cf7bd505074045839c8b69492d8982</t>
  </si>
  <si>
    <t>cargo_b26505de1200422cbf156d17c1f49468</t>
  </si>
  <si>
    <t>cargo_c4908db3900443378479236a34827c67</t>
  </si>
  <si>
    <t>cargo_18612fe6c4e646b5909795f65e8c766e</t>
  </si>
  <si>
    <t>e89da5cb1c1cc6009a8be2dc498d9fe5</t>
  </si>
  <si>
    <t>cargo_d5b2835f43144494b4a34a50b5ea5cf1</t>
  </si>
  <si>
    <t>cargo_31a3a43914ad4333bb7913aae90d1714</t>
  </si>
  <si>
    <t>cargo_0401ee74212e4ffba32d22a369c7d254</t>
  </si>
  <si>
    <t>3657801fd627e73d852e4faec49a3633</t>
  </si>
  <si>
    <t>cargo_64244d07fb0f435991f8f58445ad88b7</t>
  </si>
  <si>
    <t>cargo_a17ebada775042e2bf173cc9583a7c3a</t>
  </si>
  <si>
    <t>cargo_bce7b222cbe84fdd9d7ef710da778553</t>
  </si>
  <si>
    <t>cargo_51bc64ad799f48b291d7e691ee0ca2ec</t>
  </si>
  <si>
    <t>cargo_c40799ea350a467890baa7703140f84b</t>
  </si>
  <si>
    <t>cargo_49e15e89807749e785ba07da42acc88e</t>
  </si>
  <si>
    <t>cargo_5dcc51bf77e8427eab078923b687369d</t>
  </si>
  <si>
    <t>cargo_379d991a89d2454e9ea228b1f74d1f4f</t>
  </si>
  <si>
    <t>cargo_522c2db6b5cb44f9a7c57e55f6ef574b</t>
  </si>
  <si>
    <t>87d34e0ee5f2d667ac1e08601c238714</t>
  </si>
  <si>
    <t>cargo_37f183e5703a43bdbc4fd863e43de580</t>
  </si>
  <si>
    <t>cargo_1dd890ec44ee4a83b82faf9752526be6</t>
  </si>
  <si>
    <t>cargo_372dc25ae3094f0bbb99a0f6d18556b8</t>
  </si>
  <si>
    <t>cargo_f0ac5a01a1fe42229522bb3f5d5e981c</t>
  </si>
  <si>
    <t>cargo_d7828889aabe4d05825c00289af9c623</t>
  </si>
  <si>
    <t>55cd8601e5ccc1429f79f65cf3908d1c</t>
  </si>
  <si>
    <t>cargo_b926067e1e05440493f0645e46a70e8e</t>
  </si>
  <si>
    <t>adc8064e23b519d3a153d3ddd19fde76</t>
  </si>
  <si>
    <t>cargo_a7481434906943cc8060e9e10bfa7ce7</t>
  </si>
  <si>
    <t>cargo_a40706c3321d4522a799f75a12710447</t>
  </si>
  <si>
    <t>cargo_36254c8006924888ace2e0c199542745</t>
  </si>
  <si>
    <t>cargo_eaa1ffa7a6f9491fb397b956de49fc02</t>
  </si>
  <si>
    <t>cargo_a3df287c4a7d41bc8afbed4ebd7431fd</t>
  </si>
  <si>
    <t>cargo_1ef288eb62cb4d95baa6aee259b28cf5</t>
  </si>
  <si>
    <t>cargo_bfba0c24c6b14f42a78447d42e1e2395</t>
  </si>
  <si>
    <t>cargo_d1398b099e714a1689e29e48d1228bf8</t>
  </si>
  <si>
    <t>57b676209f83167eb6aac30dab7f96a4</t>
  </si>
  <si>
    <t>cargo_c69ed96a21024a9f8921668fb05fa705</t>
  </si>
  <si>
    <t>cargo_c554835134f541bc90d5bd3ab9578202</t>
  </si>
  <si>
    <t>cargo_dbc64f4b5ce94fd486d3b0549b3e5607</t>
  </si>
  <si>
    <t>cargo_ace96a7415504a54bea2cf1ecb71d76c</t>
  </si>
  <si>
    <t>cargo_de802d5df9424c8e8e67bb13528a0322</t>
  </si>
  <si>
    <t>cargo_b68ee6c851a94ac4a24aba6ffa08b794</t>
  </si>
  <si>
    <t>cargo_3e3c59c044744eb5a58639741cb310d5</t>
  </si>
  <si>
    <t>cargo_eca1400ce26c4b42a21b1856e4c59e7b</t>
  </si>
  <si>
    <t>cargo_0242fa7eeb0e435289b5c81254335810</t>
  </si>
  <si>
    <t>cargo_0a183b01e79f4ef7b863539e2d6c42db</t>
  </si>
  <si>
    <t>5de0c204455dd7518c373b2994dee7e9</t>
  </si>
  <si>
    <t>cargo_6424cb6b5cb74f9ebe433973766a338c</t>
  </si>
  <si>
    <t>cargo_e553e8d4a95949adba881e5d4100a92d</t>
  </si>
  <si>
    <t>cargo_8fcd364bc1cc431b9c4e2f5e9d72f9da</t>
  </si>
  <si>
    <t>77d9e2fe827b2859b833b9f82945dfc4</t>
  </si>
  <si>
    <t>cargo_aa8adcb2ad4341e7b8ea2b21dd29ae61</t>
  </si>
  <si>
    <t>cargo_cdb6532a41124e758fd7814e8ec62214</t>
  </si>
  <si>
    <t>cargo_804ce989da404dd496ccb743a348f4aa</t>
  </si>
  <si>
    <t>cargo_457d8b1e944c401580e25b55d12aa09c</t>
  </si>
  <si>
    <t>cargo_ff011d41a9154f72b074a3c786025ee8</t>
  </si>
  <si>
    <t>cargo_30630e01f7c84de7b09a1c783e7eda6c</t>
  </si>
  <si>
    <t>cargo_24bbd0dcdd6b4e28b7cb14db073db90e</t>
  </si>
  <si>
    <t>cargo_a4f83d327547400286dbb607fde72f02</t>
  </si>
  <si>
    <t>cargo_e3247d9e2e6a464e9b394af6a41a6485</t>
  </si>
  <si>
    <t>cargo_9e39c7a54a974cf28179f56773224b55</t>
  </si>
  <si>
    <t>cargo_2f3bd937c882489984682b655ecb681f</t>
  </si>
  <si>
    <t>cargo_a3fa701b7d584a2799f87ad54dcaa238</t>
  </si>
  <si>
    <t>cargo_abb25a7fd0974137be87f0f34d28df26</t>
  </si>
  <si>
    <t>cargo_1a957f4ca94b4ade838c321ea73ae3f4</t>
  </si>
  <si>
    <t>cargo_c803e894bd074daea12cd8636f18fee1</t>
  </si>
  <si>
    <t>cargo_741f75620cab4f12a633ef171d3cf865</t>
  </si>
  <si>
    <t>1e3a40cf4273b73b9a4498df32e1fae3</t>
  </si>
  <si>
    <t>cargo_c98feae28c0e44c99c5cf1fea6758329</t>
  </si>
  <si>
    <t>cargo_cf3a48178a964f7c90d0230e74362ac1</t>
  </si>
  <si>
    <t>cargo_a05bea8734e94a40b1893435c87e6e03</t>
  </si>
  <si>
    <t>cargo_33c3c4914f2945f3bc4412a7cc785aed</t>
  </si>
  <si>
    <t>df0bd2b6b2c81e1cad3ed16444492f4a</t>
  </si>
  <si>
    <t>cargo_8b3e536e4c054d58863d87d71aff5c8b</t>
  </si>
  <si>
    <t>cargo_04afd078530443729e74617a01f8efa2</t>
  </si>
  <si>
    <t>cargo_0baa50bbd6f742fcae6382d419c06920</t>
  </si>
  <si>
    <t>cargo_c8c596031a3d45b093bcaf87c28433d8</t>
  </si>
  <si>
    <t>cargo_42300ea422df4a098749ab57b40e5239</t>
  </si>
  <si>
    <t>cargo_a8300a02df1c41bf90018061e0bfbedd</t>
  </si>
  <si>
    <t>cargo_29866612119a4f02bc37ea7a5857dcb7</t>
  </si>
  <si>
    <t>cargo_85fb8a2660624e8db6a4492328df1739</t>
  </si>
  <si>
    <t>cargo_419a293e4df942019b8e910900d16ebf</t>
  </si>
  <si>
    <t>cargo_c48a34ac107e443bb96999b76feadf94</t>
  </si>
  <si>
    <t>cargo_1a5b7d66b4304f8097ebc0f18ba78275</t>
  </si>
  <si>
    <t>5956f30e67bd8150b8d499275598104d</t>
  </si>
  <si>
    <t>cargo_861eca146cd64972bca298f58aaf224e</t>
  </si>
  <si>
    <t>cargo_30c32d0cd85d4a9e9b274c90b22d59b0</t>
  </si>
  <si>
    <t>cargo_1b4e37daf68c4ec6b3f1fc5a6bbd70dd</t>
  </si>
  <si>
    <t>cargo_e112543e8f5b44b2a6c40a7dff1582e0</t>
  </si>
  <si>
    <t>cargo_fdc43551c0bb40e4a46dac41dc1dc712</t>
  </si>
  <si>
    <t>cargo_0afa474f087a4defbf2135b217ef91d9</t>
  </si>
  <si>
    <t>cargo_d0030ba50ba8497a877968f1caf25f37</t>
  </si>
  <si>
    <t>bd2949f9acaee5d3853b4fc856d95ea0</t>
  </si>
  <si>
    <t>cargo_16a625f9a44144e1822179ddc07fd61d</t>
  </si>
  <si>
    <t>cargo_c3322b66b51944378373dc10f829543f</t>
  </si>
  <si>
    <t>cargo_37b3cb06d2bc4998a58db2a6f764dc90</t>
  </si>
  <si>
    <t>cargo_fba7712468c84c9dbae66d4fa1128e78</t>
  </si>
  <si>
    <t>cargo_3471e1c00ce44c45a67d78cf34b7486b</t>
  </si>
  <si>
    <t>79cd6e159a7eeaacbf3adad4ef199c30</t>
  </si>
  <si>
    <t>cargo_c5fd469caf10428581baf4a4856b4502</t>
  </si>
  <si>
    <t>2fa1c24e1d2ed50299f3dc6a23b6708c</t>
  </si>
  <si>
    <t>739e93256836b6c498b24626e7576b3c</t>
  </si>
  <si>
    <t>a3b84300edc1b8ee81fdc671958d7f32</t>
  </si>
  <si>
    <t>cargo_ba69a50921194e5da2312c2a11323abf</t>
  </si>
  <si>
    <t>cargo_a1b3c3bb707349dfb999ca96f26f9983</t>
  </si>
  <si>
    <t>cargo_d260c83bb6d843b5aa97c3347fb4d64f</t>
  </si>
  <si>
    <t>cargo_99c16f7f68ab4a84938cfb8cc443101c</t>
  </si>
  <si>
    <t>4b602c36e4b21708bb44e7f158adec72</t>
  </si>
  <si>
    <t>cargo_e173c8f473f346d4b93e369d32fe6521</t>
  </si>
  <si>
    <t>68c94023ab20cce5a6a09279cb8e4618</t>
  </si>
  <si>
    <t>cargo_b1de91120c22414a801ecb3a4b80a670</t>
  </si>
  <si>
    <t>cargo_9cefc2e476db4d47b4b2c1a99f18d725</t>
  </si>
  <si>
    <t>bddfe349b7438d3faf5e9546dce23e35</t>
  </si>
  <si>
    <t>c8090b7d7614e54697d5af4f1df5a667</t>
  </si>
  <si>
    <t>cargo_054c66a630614a9b940d0c6dc3685ed6</t>
  </si>
  <si>
    <t>cargo_626fbe04551c4e01a2657f26993085f9</t>
  </si>
  <si>
    <t>cargo_16538c82f8c247368f7b30dae586f983</t>
  </si>
  <si>
    <t>cargo_39c4267edb694116b3084ed1ee3d9bcc</t>
  </si>
  <si>
    <t>4887a29b0b79d0d78ec723a37b671a73</t>
  </si>
  <si>
    <t>cargo_ee202a3ffa7f49eda3b4032b9adf9663</t>
  </si>
  <si>
    <t>cargo_7342082614ef4ebaa17875c751c553d5</t>
  </si>
  <si>
    <t>cargo_699ecbdbede745c3ac39a557ee44d876</t>
  </si>
  <si>
    <t>cargo_8ec7f52d0ebf4fe0a088d056e86b4d56</t>
  </si>
  <si>
    <t>cargo_61b4989b8ddd44babb9474eae827390b</t>
  </si>
  <si>
    <t>721e8950b516ee5cbf7cb612f6ae5abd</t>
  </si>
  <si>
    <t>cargo_c4be75015f534c73a5930c8b549cd990</t>
  </si>
  <si>
    <t>cargo_c359d695d9704d78a9bfb70634ce1e9e</t>
  </si>
  <si>
    <t>cargo_dbb163f5a14d4cc1a7b53bc117b2038c</t>
  </si>
  <si>
    <t>d48c6f50cc592f8c92de0c8ab8e08ddb</t>
  </si>
  <si>
    <t>cargo_9c826897ff1443d6b8d391cab3071833</t>
  </si>
  <si>
    <t>e449086eea86ef7cae9b32c9e44d1116</t>
  </si>
  <si>
    <t>dd8fdf13b23a109493d799f1fa45e471</t>
  </si>
  <si>
    <t>cargo_ea3df6203d084e8ca56b70a327eb6d34</t>
  </si>
  <si>
    <t>cargo_2fcd0b0fd9924d24aa9b38c8b7cf9934</t>
  </si>
  <si>
    <t>cargo_d773c025210643df9f6dd3afec2cc570</t>
  </si>
  <si>
    <t>cargo_95f9fa8e750c450d804171d41af16f32</t>
  </si>
  <si>
    <t>cargo_4c17556861394733bd1c636f7b6d2817</t>
  </si>
  <si>
    <t>cargo_23314d33f38146cfb9a115b8bd82441c</t>
  </si>
  <si>
    <t>cargo_2d0c00eaa5e24e6caeeedba6ea1c1de3</t>
  </si>
  <si>
    <t>cargo_739cd5fbc57b4b1ea5f7dfaa09dd4d16</t>
  </si>
  <si>
    <t>cargo_418bc8b3cb68412e85dd73ee57b7cf43</t>
  </si>
  <si>
    <t>cargo_e787c34b6b2f4e30bddca1dc32db7700</t>
  </si>
  <si>
    <t>6276a9423ea7179dadf93aab22ab48c1</t>
  </si>
  <si>
    <t>cargo_7d1287b4c3f74bb1bf4b2e6d3b64d350</t>
  </si>
  <si>
    <t>cargo_65be830464d744c4b911f2eca8a137e4</t>
  </si>
  <si>
    <t>cargo_24af657d847240748d046082ad63e059</t>
  </si>
  <si>
    <t>cargo_7384a970249a423ca5fb484fbf3778d4</t>
  </si>
  <si>
    <t>cargo_ae9341f236a84a198f921c71dea11f85</t>
  </si>
  <si>
    <t>cargo_95bd800350404a308a5beafec5080732</t>
  </si>
  <si>
    <t>cargo_d845d8f5385c4c969742a79257c2db80</t>
  </si>
  <si>
    <t>cargo_fa1f0784be0449ab9f622f867f113619</t>
  </si>
  <si>
    <t>cargo_1436682185cf4a9c8986cde286418362</t>
  </si>
  <si>
    <t>120f1a6789912b0ea5a737d18199600e</t>
  </si>
  <si>
    <t>cargo_89e94f0080d443bda68188274af31166</t>
  </si>
  <si>
    <t>656f800be55b2ce9a9a9b3022f7622be</t>
  </si>
  <si>
    <t>86b83456a100de2da169c82698bd09f3</t>
  </si>
  <si>
    <t>cargo_97844c292f6b4418832ef63f6c1316d2</t>
  </si>
  <si>
    <t>cargo_971294d40cd64853936b45b574ad0246</t>
  </si>
  <si>
    <t>cargo_983f2b2d5c5b42ab94b003fd67b1d14a</t>
  </si>
  <si>
    <t>cargo_6544a0ab75014a8db3706968d304a091</t>
  </si>
  <si>
    <t>cargo_89a2cdae3dbe4d90b15ae2009ff1044b</t>
  </si>
  <si>
    <t>cargo_32a059df21e94b2ba7bf631605eb8057</t>
  </si>
  <si>
    <t>0d8ac14e655f80758e756fddd38b98b7</t>
  </si>
  <si>
    <t>cargo_4b244c3105f8411085e2e8bac12d6dea</t>
  </si>
  <si>
    <t>40e0cf55aa73cfd093fbb853012368ba</t>
  </si>
  <si>
    <t>cargo_706314db884a42be8c0db3f79a98f33c</t>
  </si>
  <si>
    <t>56ae862a9fb4cd6c9d2adde0a97b5a29</t>
  </si>
  <si>
    <t>cargo_24d378b1126e41f99021bf4050719d79</t>
  </si>
  <si>
    <t>cargo_0c4e84299ca646b2900c6c9006c37930</t>
  </si>
  <si>
    <t>cargo_0b972f6ec00042e58ca14ebe128319c5</t>
  </si>
  <si>
    <t>cargo_75c95708450c4a0690801fca2d9ce8a7</t>
  </si>
  <si>
    <t>cargo_26224c37eaef460ba7a20da967feafd3</t>
  </si>
  <si>
    <t>cargo_bf47794a903a475aa3ad2677eb84fe4d</t>
  </si>
  <si>
    <t>2423c354df4ac53ebc7193032bbae21e</t>
  </si>
  <si>
    <t>cargo_48e529a8dd8d4b7b809a89e5ad302250</t>
  </si>
  <si>
    <t>cargo_e5cdc00234754cb28e253a51c1c686fa</t>
  </si>
  <si>
    <t>cargo_e54d44f66ade4645bfbbbcfb13f17696</t>
  </si>
  <si>
    <t>2fd23746bf5bdc8fb711fc4343871fa6</t>
  </si>
  <si>
    <t>cargo_6b24bf9f1c364f788d026776dcc93763</t>
  </si>
  <si>
    <t>cargo_0fbb829e400d4dd583473f8011c9ce5f</t>
  </si>
  <si>
    <t>cargo_64c0bf2ffe6b43738b902c1eec36d501</t>
  </si>
  <si>
    <t>cargo_51dfe3fad6ad4ac282cc47098a2210c6</t>
  </si>
  <si>
    <t>02dd70e256d7c84aa6ca0b87cb936e9c</t>
  </si>
  <si>
    <t>cargo_732c85cceb834b28bc874ca92d91dea6</t>
  </si>
  <si>
    <t>332d8b3cd29ddae78406242876da6ed8</t>
  </si>
  <si>
    <t>cargo_9d6b9131ff7644a08da829dc32a338b5</t>
  </si>
  <si>
    <t>cargo_81c19b7a0c744f519f6ca81b9a9a1f4a</t>
  </si>
  <si>
    <t>cargo_e3fd8a4a9dff4fe5bb909f57a2a4fc9b</t>
  </si>
  <si>
    <t>cargo_a794e5a15f5d400183b644cfc75a4848</t>
  </si>
  <si>
    <t>196223cb3a8ed95f9e97743209fdbdf4</t>
  </si>
  <si>
    <t>cargo_08ff474772a243e9b4c212a374d30ff3</t>
  </si>
  <si>
    <t>cargo_42d376ed90e8436aa628c0470857ab53</t>
  </si>
  <si>
    <t>cargo_5b1a46bbd9c449d2be8596075286696f</t>
  </si>
  <si>
    <t>cargo_dde7d0c0e6a8416c9582495b3b729440</t>
  </si>
  <si>
    <t>cargo_3baaea572d1341719b1a692f226bdad4</t>
  </si>
  <si>
    <t>cargo_45b34a901d184d14bd50b67ba9abff7e</t>
  </si>
  <si>
    <t>cargo_096af8aad6264a3192dc4499a3f2e986</t>
  </si>
  <si>
    <t>cargo_2a1a56c9242a4b47a492989e3a62f793</t>
  </si>
  <si>
    <t>cargo_c67bbe453ea14b8198cb666b91d66866</t>
  </si>
  <si>
    <t>cargo_eac916a9bc424438a48f7f8e8db5520e</t>
  </si>
  <si>
    <t>cargo_849ad5ac0cc048b6835e215bb79593c3</t>
  </si>
  <si>
    <t>cargo_62575eb6d80c4a169b22717f24113b07</t>
  </si>
  <si>
    <t>cargo_f22203b56f20444c944ee14ce61e37fb</t>
  </si>
  <si>
    <t>cargo_0ac4cb16afa74d3dac8788f79d83c7c1</t>
  </si>
  <si>
    <t>771e66a601e68c81929b7e98c464719d</t>
  </si>
  <si>
    <t>cargo_200ab8f7a0b747f293272f05be8c8aa9</t>
  </si>
  <si>
    <t>cargo_07999bd26ee34a618c460fb47a8ce8e3</t>
  </si>
  <si>
    <t>cargo_65fdba55ccb34a46859afd47a9c7c43a</t>
  </si>
  <si>
    <t>cargo_fabafd864aec4f5db216f5d06238b5d7</t>
  </si>
  <si>
    <t>cargo_aa23be560d244c1d9536d104413ac1d2</t>
  </si>
  <si>
    <t>cargo_81e9978f43bf4bdb94e35c16994a2616</t>
  </si>
  <si>
    <t>cargo_df2dd97c4c434e369afbf16a94ef5ef1</t>
  </si>
  <si>
    <t>cargo_331d31ec9a514a2699b8aaf340deebec</t>
  </si>
  <si>
    <t>535827af8271d9a689d78beb2a868e82</t>
  </si>
  <si>
    <t>cargo_298210168a1b4b8fb23345833ff372ed</t>
  </si>
  <si>
    <t>7d6ab60eccd8df14bd5f9d9e3f72456a</t>
  </si>
  <si>
    <t>a7cd32e19e2cddd18f4a98afa155745e</t>
  </si>
  <si>
    <t>dc05e0ed1030d104bd31887b7b9ba3d7</t>
  </si>
  <si>
    <t>dbe3f542d828e3ac8039d4ccf30049aa</t>
  </si>
  <si>
    <t>cargo_19e734e163864dac920d4580ca00de99</t>
  </si>
  <si>
    <t>fe33de6b7198eb8593ee7cb03860ca19</t>
  </si>
  <si>
    <t>cargo_1a57091a5a5e4823a86b4c89b3625a56</t>
  </si>
  <si>
    <t>431312273118d9189913f5f1cd3bd121</t>
  </si>
  <si>
    <t>cargo_506228c2a8084e4faa456c9107385f50</t>
  </si>
  <si>
    <t>cargo_d4b75476233e402b8b337ba3897fa952</t>
  </si>
  <si>
    <t>cargo_89b802877e0042398a9d7b06d7107e79</t>
  </si>
  <si>
    <t>cargo_38bec8b232aa4cdd97154914e16917e3</t>
  </si>
  <si>
    <t>fae182b1ead0be1cb443452443bb5fb2</t>
  </si>
  <si>
    <t>cargo_d2bdea0efe154d81a75b2de6d2a52879</t>
  </si>
  <si>
    <t>cargo_f64ee5c9de4c4f219a1a1d863b24af68</t>
  </si>
  <si>
    <t>3621862868a3272bb2161dd43577ecfc</t>
  </si>
  <si>
    <t>bcee951428881d7a84e4da11f813ffbe</t>
  </si>
  <si>
    <t>cargo_87b811fada1440c59d532a6587d32e81</t>
  </si>
  <si>
    <t>cargo_e16017847af74bebbed4bf7ffadf214a</t>
  </si>
  <si>
    <t>cargo_e5ef454af0eb465bafc274ed19a87993</t>
  </si>
  <si>
    <t>cargo_ee53e7999eae4def816d208ade39d857</t>
  </si>
  <si>
    <t>f59c70096414b9b1a22aed2d9cadebf4</t>
  </si>
  <si>
    <t>28b4d8b72172189d89179ef1a50ab936</t>
  </si>
  <si>
    <t>cargo_05302e9235404ff2a4de2176c32fb1d7</t>
  </si>
  <si>
    <t>c775a42f382e1f4db0692a71fc26146e</t>
  </si>
  <si>
    <t>cargo_6f283d1651404e0fa3cc6219023f5015</t>
  </si>
  <si>
    <t>cargo_6a088191e3de498e87ba94eba4520b3f</t>
  </si>
  <si>
    <t>cargo_f66fa0c99ca44415a13b565527f5bcdd</t>
  </si>
  <si>
    <t>cargo_688a856bcdc940f5b145ea0d3b9b8105</t>
  </si>
  <si>
    <t>cargo_e1f9570bc40a469c831cc09966977b88</t>
  </si>
  <si>
    <t>cargo_7f9ecc505f11456cbcca247d6f16350a</t>
  </si>
  <si>
    <t>cargo_02fb772a62f147df8c4d6a63172e35e3</t>
  </si>
  <si>
    <t>cargo_1724af5f36df43b582816255b39f99f0</t>
  </si>
  <si>
    <t>cargo_84d2467edcf54e94a33b2b85a9a5cc4c</t>
  </si>
  <si>
    <t>cargo_853284f3a2524002b53e33c023199561</t>
  </si>
  <si>
    <t>cargo_fe885c19c68d46d5b72058f1b7422c36</t>
  </si>
  <si>
    <t>cargo_4392f69cc2a24fb6ae8569eb73b2c61e</t>
  </si>
  <si>
    <t>cargo_ee751796be7f4eb1aeb6673d9ec3b829</t>
  </si>
  <si>
    <t>cargo_d3862ea57c2148d2ad11fdf0be2210f6</t>
  </si>
  <si>
    <t>cargo_c9eec2ff92f045a5bcdab9459998699b</t>
  </si>
  <si>
    <t>cargo_b1fccf42b35d4936a87e44fe1146ad84</t>
  </si>
  <si>
    <t>cargo_dcbf5ec3a19c46028fe75dde175a30a9</t>
  </si>
  <si>
    <t>cargo_369ce417156648bf90a4357f20f9bdab</t>
  </si>
  <si>
    <t>cargo_e4cd546c48964348bc2cc3d7504bfa08</t>
  </si>
  <si>
    <t>cargo_a7a4336ba5d947509fb0202ad477fd39</t>
  </si>
  <si>
    <t>cargo_76e64188703a46328b4ab048842d29d2</t>
  </si>
  <si>
    <t>cargo_7e25b80e6db14ee4b0d90d7641aa5628</t>
  </si>
  <si>
    <t>cargo_4b547dc520d14dc8813ab87dde41320a</t>
  </si>
  <si>
    <t>ac07a560a303db3c8e4d664f0fe05b43</t>
  </si>
  <si>
    <t>cargo_e94c43d5bc1847cb95c32717a9cea04d</t>
  </si>
  <si>
    <t>cargo_88cab0ff25ab4cbf9e98865e5f77c39b</t>
  </si>
  <si>
    <t>cargo_c5a18b4a168c46199e7500a7fcabc668</t>
  </si>
  <si>
    <t>cargo_b557c7ec61e54c1eacdad699f37da8f6</t>
  </si>
  <si>
    <t>cargo_9cf9f2a3490f4f61925a51a34d8df68f</t>
  </si>
  <si>
    <t>cargo_d23def5323ff41beb9836d1bfa61985c</t>
  </si>
  <si>
    <t>cargo_4020e8a2cb874c59a69e0f7035b58e54</t>
  </si>
  <si>
    <t>cargo_0954fa196a80445cb11c035657758a20</t>
  </si>
  <si>
    <t>cargo_8714ade925ce4de198a484532f6ef659</t>
  </si>
  <si>
    <t>c3284db533df3f17be5c79289adb781c</t>
  </si>
  <si>
    <t>cargo_ad12d96357e540958f92249beace375f</t>
  </si>
  <si>
    <t>cargo_645205a451da44a0b73e62270b0f7b15</t>
  </si>
  <si>
    <t>cargo_cf1fb92c0de144c8b4455cc92f244888</t>
  </si>
  <si>
    <t>cargo_0a680464e96b48d5af1cf559a167645a</t>
  </si>
  <si>
    <t>cargo_77f4c063893647f0863f90b52253b052</t>
  </si>
  <si>
    <t>cargo_35e4d3397ade44e1a1406b2e1d0daba3</t>
  </si>
  <si>
    <t>4c94822d8be63f99807ba3e3ac09359b</t>
  </si>
  <si>
    <t>cargo_f84d6a68c15e41aeb93c2321d071c5dd</t>
  </si>
  <si>
    <t>cargo_48cbe42702124400af46e507e2488204</t>
  </si>
  <si>
    <t>cargo_07f7dfa96fc94a4d81da34ac416e44d6</t>
  </si>
  <si>
    <t>cargo_abdef58ca0254ef9a20991ea62bb16ea</t>
  </si>
  <si>
    <t>cargo_4d327881d0cb4e32a772d9708c42eb66</t>
  </si>
  <si>
    <t>cargo_a43da7331d3c430f868d7068c6184afd</t>
  </si>
  <si>
    <t>cargo_ea54a0082df144989cd8b289cddcf342</t>
  </si>
  <si>
    <t>cargo_4bff8983f95c41d88a3fa6692d33677b</t>
  </si>
  <si>
    <t>cargo_761e846b02414a479fdca89a946b519d</t>
  </si>
  <si>
    <t>cargo_ad2452ae50b24248a62c18db057f92c9</t>
  </si>
  <si>
    <t>cargo_ee2dc69c988d44409093a49549e911ae</t>
  </si>
  <si>
    <t>cargo_af43562a4792416f92bdf3e2d2b7bfee</t>
  </si>
  <si>
    <t>cargo_3e3c338ed69641d18a8a67f99b9b7f1c</t>
  </si>
  <si>
    <t>cargo_9ed39aa5c51e47b1acc9e0857a38230b</t>
  </si>
  <si>
    <t>cargo_16e725010a674dc4bcadc7f8d4649931</t>
  </si>
  <si>
    <t>cargo_431b9a35116149a593ad73ea2a6aea4d</t>
  </si>
  <si>
    <t>cargo_1f6d4d6e74414a64a44726ca9edbc3ba</t>
  </si>
  <si>
    <t>cargo_03e89e5e3beb4a8d98a027d392ec0f60</t>
  </si>
  <si>
    <t>cargo_866fba54b5ba4cb780c72d9a949f0c99</t>
  </si>
  <si>
    <t>cargo_2ac9d0ebb0674e03904621a9473395b0</t>
  </si>
  <si>
    <t>cargo_04f247f0a1d941f3aaa40fda5d827bb4</t>
  </si>
  <si>
    <t>cargo_3dd6a64af3db4f0b8edb1ea840a7f747</t>
  </si>
  <si>
    <t>4913abb6a0e73cfaab56b38839d09d6d</t>
  </si>
  <si>
    <t>cargo_636c740b9323495f81b937476d6fca67</t>
  </si>
  <si>
    <t>b4c202ab1de8bfae99888b8ced7adc83</t>
  </si>
  <si>
    <t>48fae9a6f982349fa78815d38de5d6af</t>
  </si>
  <si>
    <t>cargo_6936a3dc3dc8497697edb96828bf28cb</t>
  </si>
  <si>
    <t>cargo_5f1077a302bb43aba36c446267b1daf6</t>
  </si>
  <si>
    <t>cargo_cd5ce48dd4904eeb95403c3d2a1d9bee</t>
  </si>
  <si>
    <t>cargo_144fd02ba08e4990be214cf10e13d78f</t>
  </si>
  <si>
    <t>cargo_ccfff3fcf21343318bdee304388a75b2</t>
  </si>
  <si>
    <t>cargo_69a355d13350402fb9ed17c05ded2158</t>
  </si>
  <si>
    <t>cargo_43bba7401c4e43a79d05425a09f474d7</t>
  </si>
  <si>
    <t>cargo_82524eeb6f8e4d97a8ad1f6cfbffb97e</t>
  </si>
  <si>
    <t>8fe8082178f82739a97efd3a2c43762a</t>
  </si>
  <si>
    <t>cargo_03979ed0d5f54465b0ab473d13a27097</t>
  </si>
  <si>
    <t>cargo_af03daba7fa544d1bdc2cafa020861c7</t>
  </si>
  <si>
    <t>cargo_95bcfa2b9f8544cb83aac66867098577</t>
  </si>
  <si>
    <t>cargo_cc5dc18c68144f489766dfeb01294edf</t>
  </si>
  <si>
    <t>7675f91496133b7a92dd237510d340f0</t>
  </si>
  <si>
    <t>cargo_e146564b33414a61ad86efd7272380ee</t>
  </si>
  <si>
    <t>cargo_494874d0d3f64d2b9f8da4757fa792e4</t>
  </si>
  <si>
    <t>e7ee028473842d4b91401e4fd1f5f793</t>
  </si>
  <si>
    <t>cargo_6fa0f2da176042148c40fdec2a59af8e</t>
  </si>
  <si>
    <t>cargo_e05942f2a32b4b4095d1bf73049a9f3f</t>
  </si>
  <si>
    <t>cargo_33731fdcf4464581a1addcd2427067f6</t>
  </si>
  <si>
    <t>cargo_f09664c209e146bfa6f9a0d91babfc94</t>
  </si>
  <si>
    <t>cargo_6dd4a9ccfc3e4f7d9d3814ad7aa08ef8</t>
  </si>
  <si>
    <t>cargo_cc7a1da5b7394dd389c0a31544470a83</t>
  </si>
  <si>
    <t>4b9a08c1e185b676a24f3581bb88a863</t>
  </si>
  <si>
    <t>cargo_944df6aa45c44a3e8fc3a5c726b39fa1</t>
  </si>
  <si>
    <t>cargo_d524d71c58804eceb24a3fceb6dbf3f8</t>
  </si>
  <si>
    <t>cargo_519d2d468b1c48c1a57a91bef066252d</t>
  </si>
  <si>
    <t>cargo_170d399ead104cce93adedd77559e3e1</t>
  </si>
  <si>
    <t>cargo_1f3e9483b6ab4118bf9e9145c5b44e39</t>
  </si>
  <si>
    <t>3baa47593e2c89e0983d490b6624216e</t>
  </si>
  <si>
    <t>cargo_ccc646090f1644e69857868006e5f17d</t>
  </si>
  <si>
    <t>cargo_1689a54e094d4963aabaad7d27c649b1</t>
  </si>
  <si>
    <t>cargo_e9bf2da3681d436082ac203bbe689deb</t>
  </si>
  <si>
    <t>cargo_fea1b4f11b2e46d1aad40b7bf5e4a1e5</t>
  </si>
  <si>
    <t>a9fe54d45e2934d9b120b4a343e03513</t>
  </si>
  <si>
    <t>cargo_61c62bc8cd7045a9bb8b3b7e3b3f6b0a</t>
  </si>
  <si>
    <t>cargo_c27ab0704639496caa83ffc3e7b5a5b0</t>
  </si>
  <si>
    <t>cargo_f86f0c44eca7485b99805ebf9872c74a</t>
  </si>
  <si>
    <t>cargo_f75f26a5178b45c9b7601ac349727480</t>
  </si>
  <si>
    <t>cargo_b09874204b1f4c59b4ab9c33bd9595dc</t>
  </si>
  <si>
    <t>cargo_044a66a3d5f444ab970e5f842f960c7d</t>
  </si>
  <si>
    <t>b26963b166bd8b88b45efc5a3bddfaca</t>
  </si>
  <si>
    <t>cargo_ca374fc32675435990fcfb7b911bfabb</t>
  </si>
  <si>
    <t>cargo_8d82c7c0957b402b8e3895cfb79dea80</t>
  </si>
  <si>
    <t>7516edf54488295cbaecd78bba5fd96d</t>
  </si>
  <si>
    <t>cargo_c02a6a84d06948a6a290938cf38d6e4a</t>
  </si>
  <si>
    <t>cargo_24a83b2eee224e1fa409afb88a601812</t>
  </si>
  <si>
    <t>cargo_4a3d0344258941b397655ce2da77e601</t>
  </si>
  <si>
    <t>cargo_c7df60b3743d43cbb13e4433a4f9365e</t>
  </si>
  <si>
    <t>0894ace2d49f817aa0ffeaec150361b0</t>
  </si>
  <si>
    <t>cargo_50f5dca79ada4504aef401ab6b1b63af</t>
  </si>
  <si>
    <t>cargo_05b94a1b69ab4689a6cabb97a2dc65c3</t>
  </si>
  <si>
    <t>cargo_f8d7488f18c54126a677aa6422c877b9</t>
  </si>
  <si>
    <t>cargo_592fec5ce658493bb7f95ec73d939966</t>
  </si>
  <si>
    <t>cargo_bd0935061d6148caa49535dccfcc2e0a</t>
  </si>
  <si>
    <t>cargo_82fa81237ba4413ab4354c9a8a76314d</t>
  </si>
  <si>
    <t>cargo_14bf336a61ca4c6692151ea2b10ab510</t>
  </si>
  <si>
    <t>cargo_21d41917a05d4815a3de8c2d1f8ea3ac</t>
  </si>
  <si>
    <t>cargo_f9f96bcb3d1a4c1195eddb25122bcec4</t>
  </si>
  <si>
    <t>cargo_b42e3b3e3f0546558a7b816513c1be0a</t>
  </si>
  <si>
    <t>cargo_7791e128a44048e2bed30686587005f4</t>
  </si>
  <si>
    <t>cargo_67434f9e7e51455ca2074dd2af250512</t>
  </si>
  <si>
    <t>cargo_c39f3fbed9a64342b18076fe675176a9</t>
  </si>
  <si>
    <t>cargo_075d046f85ca4827bb2c314253a3d885</t>
  </si>
  <si>
    <t>cargo_a9a57fd9475d435fba1ff81dbf3cb8a7</t>
  </si>
  <si>
    <t>cargo_82368abf22824f2ea29f0d385228c18b</t>
  </si>
  <si>
    <t>cargo_330ddf66070e478ca1c2e50dd33d0f4b</t>
  </si>
  <si>
    <t>cargo_34989cd6406c4db799b19aba531d9d71</t>
  </si>
  <si>
    <t>cargo_e8eea0a6b63b4d5fa08a3a414cbb7eee</t>
  </si>
  <si>
    <t>cargo_235abcc81bcd4b4988debab915e1145b</t>
  </si>
  <si>
    <t>adfa41de6ee6d7a4b883e8a4211b32a7</t>
  </si>
  <si>
    <t>cargo_f2f7c65d1962473ba78f50db3adc22ca</t>
  </si>
  <si>
    <t>cargo_cdc24e4346ce4a4ebed0bff15326191b</t>
  </si>
  <si>
    <t>cargo_1e0e4333b6754f5eb3ac4b2e6112662f</t>
  </si>
  <si>
    <t>cargo_ef289cdb4cd0494b87d8ebce9cc1402b</t>
  </si>
  <si>
    <t>cargo_bde73e516a874f9caf4d33367f91b0b6</t>
  </si>
  <si>
    <t>cargo_aefe657bf1d64d338da1514f843903b1</t>
  </si>
  <si>
    <t>cargo_fd1e92bbb4d143e4b4d554dd8a876581</t>
  </si>
  <si>
    <t>cargo_a3d06df123754c4fa9a6961c0e88affe</t>
  </si>
  <si>
    <t>a4f517e4e59c1090ba7c55a163a6f023</t>
  </si>
  <si>
    <t>cargo_f1d0e4d02ded4e978052e3b6840e7232</t>
  </si>
  <si>
    <t>cargo_8894ebb195314bc1a2067c52fb793ef0</t>
  </si>
  <si>
    <t>cargo_26ba0128e18a4f67a1c38b9ab0b64143</t>
  </si>
  <si>
    <t>fc8e7bdda4228bff87a2a30f605c22b4</t>
  </si>
  <si>
    <t>cargo_32e8b03399f84e18b865f366c8e72746</t>
  </si>
  <si>
    <t>cargo_d2593a95775b47788be10c8e637467ba</t>
  </si>
  <si>
    <t>8a8f2b9038b0dbca8009813ef6a1a27c</t>
  </si>
  <si>
    <t>cargo_d0fd35415bc94234b06777a85097214f</t>
  </si>
  <si>
    <t>ee04326cf09db715baf38b3fbfa4b5c2</t>
  </si>
  <si>
    <t>cargo_7769c103297248b8b5ec65970a964a35</t>
  </si>
  <si>
    <t>cargo_5082a9da7f87416588a5cf3dafaf650b</t>
  </si>
  <si>
    <t>6d1fa7ab8c71d90e885e5f80cbe80300</t>
  </si>
  <si>
    <t>cargo_4a69ad6dff0d4f90b571a298f2e5e648</t>
  </si>
  <si>
    <t>cargo_a13a944bad634bbdb2bcaaee0edb26c0</t>
  </si>
  <si>
    <t>abd6e50d320bc40c8f5ad2d0e037c854</t>
  </si>
  <si>
    <t>cargo_54c5eff4cd584cbd88f2f1117bbafef7</t>
  </si>
  <si>
    <t>cargo_b899d72d0c8b4af5b8e33066774b3586</t>
  </si>
  <si>
    <t>cargo_cbda28a6dd0043b79ee0e29c9f3ddaee</t>
  </si>
  <si>
    <t>cargo_4f706fbc7bee48be8fcd1ba8b1122ba9</t>
  </si>
  <si>
    <t>1f79a33d3361eb648b83827553fe6d43</t>
  </si>
  <si>
    <t>cargo_f978f6731d674c6c88fd1c7f903b35a7</t>
  </si>
  <si>
    <t>cargo_78582981a83c4712b2ef1957f0b673e9</t>
  </si>
  <si>
    <t>cargo_96f5196166e34d9c80a09f62f9007e25</t>
  </si>
  <si>
    <t>cargo_766ecf8d25c447658d95d54eafee905c</t>
  </si>
  <si>
    <t>cargo_642556b13d444e0dbc001b5bbbf533b0</t>
  </si>
  <si>
    <t>cargo_d30a68f721ae41e882b04a260cd3d62b</t>
  </si>
  <si>
    <t>cargo_5c4ee4f481fc49ccb23a86724039c7c4</t>
  </si>
  <si>
    <t>cargo_1bdae49e283d4b0595a9fb95bed47550</t>
  </si>
  <si>
    <t>cargo_37d702b2e457424c8cbb6f99b0ed8847</t>
  </si>
  <si>
    <t>cargo_c9e2e61e5ca64f3a8fd58399c2b67011</t>
  </si>
  <si>
    <t>89ef29a2d75f2adab47ac71c10f82e9b</t>
  </si>
  <si>
    <t>cargo_cbda6376ad9a4ad6b51614b0c95aa2b1</t>
  </si>
  <si>
    <t>cargo_a2f5a5f269074d2c8d802bed60a4e453</t>
  </si>
  <si>
    <t>cargo_3a5ebe7d562044b28b66c93a2a3604f1</t>
  </si>
  <si>
    <t>cargo_8ab5ac44c1b646269b9d119a1275a4cb</t>
  </si>
  <si>
    <t>cargo_79a54797c7ae4d95be568d64e2c1470f</t>
  </si>
  <si>
    <t>cargo_dd4ecc85269c4c02823e30e63b45cccc</t>
  </si>
  <si>
    <t>cargo_bfe3d90833f54d09a12da0de4b0a577a</t>
  </si>
  <si>
    <t>cargo_80e7b34ea9964c4785457dbe669dbf84</t>
  </si>
  <si>
    <t>cargo_1b05ed71fa3a41d59cf81f3a2f1c332f</t>
  </si>
  <si>
    <t>2efb1f61c86334a889b385e25863a5eb</t>
  </si>
  <si>
    <t>cargo_82400bbb33f94869a0df49ad69c306de</t>
  </si>
  <si>
    <t>cargo_d2e8e9d2660e4e4782631fbc5048ff43</t>
  </si>
  <si>
    <t>cargo_a605348cde7c49c0b0730e6a7a57d355</t>
  </si>
  <si>
    <t>cargo_fbd7db2bac5140a0a1aa26a30c2335f5</t>
  </si>
  <si>
    <t>cargo_956b805abbe04b4eabc7a3ba173a8ce9</t>
  </si>
  <si>
    <t>cargo_31fb749c024c4fc39cd71b8a8b5cf032</t>
  </si>
  <si>
    <t>cargo_d8c5dbb55bf24d059988d52af3ae40a8</t>
  </si>
  <si>
    <t>cargo_f87a13a1b0d8457a8e3b790585d9bc2d</t>
  </si>
  <si>
    <t>cargo_6e071a4b81024bb4bef873752a53e94d</t>
  </si>
  <si>
    <t>cargo_ee079faa4b5c40f481ec31c4be462098</t>
  </si>
  <si>
    <t>cargo_ae03b618ae82440cb1534ac8199ca536</t>
  </si>
  <si>
    <t>cargo_1660b498f01540bcbfaecf96b4202dcb</t>
  </si>
  <si>
    <t>cargo_79927266274b4ad69c9814d7d1fb0e75</t>
  </si>
  <si>
    <t>cargo_6f2026f5e32e4761ace488f80222b824</t>
  </si>
  <si>
    <t>cargo_af2a7acbd60a46e69b76176a36eaf6d7</t>
  </si>
  <si>
    <t>cargo_bc5633ea77dd48d683605739f2191ee4</t>
  </si>
  <si>
    <t>cargo_9c6017f21a934933bf49a10db546c107</t>
  </si>
  <si>
    <t>cargo_ac45cb1ac85541439c435dd5f5fd859f</t>
  </si>
  <si>
    <t>cargo_190013e7b06a4ba38918b9374d0584ca</t>
  </si>
  <si>
    <t>cargo_4a8056c47baf45cf9f6a257cc94a75e9</t>
  </si>
  <si>
    <t>cargo_b3da053b97cf4886a42ff0b9cdf1b405</t>
  </si>
  <si>
    <t>cargo_31fab7cbecf545f2a80d5b64ba7efc1b</t>
  </si>
  <si>
    <t>cargo_e64a8f2db2a84180843bc5cf39c35a2d</t>
  </si>
  <si>
    <t>cargo_c45ac4946e584fe7befe0c8b94515f7c</t>
  </si>
  <si>
    <t>62795a302815157881afd2c1094dd56a</t>
  </si>
  <si>
    <t>cargo_22d6ab1feda4402598eb5fc4e881e1ab</t>
  </si>
  <si>
    <t>cargo_12c3dbd356f84c42b16d8cd7a243f75c</t>
  </si>
  <si>
    <t>cargo_aeef0ecd444f49fd992ffca32e7118d4</t>
  </si>
  <si>
    <t>cargo_617fd95d34304931b60839fdd824a73f</t>
  </si>
  <si>
    <t>4f2526d0df3e3ec887d760a57f8ad4d7</t>
  </si>
  <si>
    <t>cargo_7d0b4e92fea441c8957a7cc98ca93206</t>
  </si>
  <si>
    <t>cargo_167632de3b684b55969f3b72e040cf8b</t>
  </si>
  <si>
    <t>da7def2949eeced79ac95033e8eb0d57</t>
  </si>
  <si>
    <t>cargo_6ed006f579f744d8908cd176231fdccd</t>
  </si>
  <si>
    <t>cargo_70476c9240224518b141328c52d13fd3</t>
  </si>
  <si>
    <t>cargo_dada6cfd70a2411abacfc525f7f7e32d</t>
  </si>
  <si>
    <t>cargo_86c66a6837814302b152b941a952b496</t>
  </si>
  <si>
    <t>cargo_5bb73bbb4f2445f9a017db76f1757b15</t>
  </si>
  <si>
    <t>cargo_613f3054b71147d58172f521a0f90609</t>
  </si>
  <si>
    <t>cargo_e350aefd236744429befecba3e1f19a8</t>
  </si>
  <si>
    <t>cargo_9e07eae4a96445c8815bbb6c34059522</t>
  </si>
  <si>
    <t>cargo_e04c224f95434337ba07a82f435e2207</t>
  </si>
  <si>
    <t>cargo_495ba7bcb4e74fadb7e97c4d10f419f1</t>
  </si>
  <si>
    <t>cargo_a8fd89af436248a784dfc065795ece42</t>
  </si>
  <si>
    <t>cargo_a78c4d65d9794d969d4793351fa0340c</t>
  </si>
  <si>
    <t>cargo_0df0f07583b34f398406d570c540c3be</t>
  </si>
  <si>
    <t>cargo_ff6f84ea082c4562ac956a8325241fe9</t>
  </si>
  <si>
    <t>cargo_48b9da9288184a3fa6ec20e38a0c002d</t>
  </si>
  <si>
    <t>cargo_1d879cd2e2434bbc8cce0ddadb6ca127</t>
  </si>
  <si>
    <t>c03c7d6e9de3bc8fa2d23231c3a2e9a4</t>
  </si>
  <si>
    <t>cargo_5d514564aefc437683f24c72d666c23d</t>
  </si>
  <si>
    <t>cargo_ee2ca90362c946aab036ead84e10fe93</t>
  </si>
  <si>
    <t>006abb6bb908c41088d253e55f1ffd29</t>
  </si>
  <si>
    <t>c3a347b55dceb9eea5f25f43eb29cd9f</t>
  </si>
  <si>
    <t>cargo_7bc2303f2ae842f39652d24ee481f048</t>
  </si>
  <si>
    <t>cargo_8019453eef034fe4bd1efa3c68d01d1c</t>
  </si>
  <si>
    <t>68cb16798316808c84ca3dd220b8567f</t>
  </si>
  <si>
    <t>c19ed9dfccf6bd1da8f100dfb08b40a9</t>
  </si>
  <si>
    <t>cargo_4041576fe6d440a3a6409303efb54c57</t>
  </si>
  <si>
    <t>cargo_10b65a9bbc864491a094229d3423de4a</t>
  </si>
  <si>
    <t>a4a9c13e2199c93184470ff32d3af240</t>
  </si>
  <si>
    <t>cargo_ebc5ec83d97b4c5283d1d85dca36d48e</t>
  </si>
  <si>
    <t>cargo_3f4d127c2d4d40a28d3c2179f9bce0bb</t>
  </si>
  <si>
    <t>cargo_7ec89e870c0f4f02a774a454adf65f4c</t>
  </si>
  <si>
    <t>cargo_07e54c8093a44e3ba5cfeae97a660d8c</t>
  </si>
  <si>
    <t>cargo_b12fadb1a70c43489f86d369c7407c6e</t>
  </si>
  <si>
    <t>cargo_7e705a6895d14cd993ec7ce0c10b36ad</t>
  </si>
  <si>
    <t>cargo_e75aac85390440f4bb8d7eb8cd1b5b0f</t>
  </si>
  <si>
    <t>cd8a23a26e65bec7ab9c162cc002453e</t>
  </si>
  <si>
    <t>cargo_54aadfe359934dcbb0a1e03a1cd6a6ec</t>
  </si>
  <si>
    <t>cargo_06276a243586406cb2161b4596a9cd0e</t>
  </si>
  <si>
    <t>cargo_0901283065374d359709372595a19bf2</t>
  </si>
  <si>
    <t>cargo_91f8a9e4ba674bd189a1a418d3ec1869</t>
  </si>
  <si>
    <t>cargo_aee67df36d3c4749bb035c8a97f604e7</t>
  </si>
  <si>
    <t>cargo_43873d7ce79c4e9ea2c2cdc506099af0</t>
  </si>
  <si>
    <t>cargo_1822bdc2723e45f8885c3948f8f7f376</t>
  </si>
  <si>
    <t>cargo_439fe6c6290e4d2facc243b939316127</t>
  </si>
  <si>
    <t>cargo_01e8de9580744d57a829f9094b94b239</t>
  </si>
  <si>
    <t>5c08f4e7afb2d46bba487ebd64f6255b</t>
  </si>
  <si>
    <t>21e4e281ba592d188a2ae05692599d75</t>
  </si>
  <si>
    <t>cargo_f6776ebf4ea5468ab9d5473773442e3e</t>
  </si>
  <si>
    <t>cargo_a226640fb2f94eb2b0732f1413ee63d5</t>
  </si>
  <si>
    <t>a6daa3b202adc1c1b74a33c32498725c</t>
  </si>
  <si>
    <t>cargo_e1f2db72b2b14eb9ae27ed201ecd3676</t>
  </si>
  <si>
    <t>cargo_11d946c12ba844f0938219c218854ecc</t>
  </si>
  <si>
    <t>1ca480295028ba6c9d4ff0ab0c591c5c</t>
  </si>
  <si>
    <t>45ea7cb783f3b211b40b53cf3ef926bc</t>
  </si>
  <si>
    <t>cargo_fedc0c746fc247589a464a1489c5bce3</t>
  </si>
  <si>
    <t>cargo_6bdd3304cf2c442d9bd68c5cea81e7d6</t>
  </si>
  <si>
    <t>cargo_c1d019df84174e85aa068af5f7c278e1</t>
  </si>
  <si>
    <t>dcd8f920efefb3f19b81b3a7938ccad2</t>
  </si>
  <si>
    <t>cargo_7fb4999b486b4cbc8ccf6f662b482347</t>
  </si>
  <si>
    <t>cargo_8b78dc6983f34d10af5088a8dfbf8dcb</t>
  </si>
  <si>
    <t>cargo_270920a414df4c23842a6d61670ab91a</t>
  </si>
  <si>
    <t>e11bcd4acc9fcc778e41194af7a805e4</t>
  </si>
  <si>
    <t>cargo_9103cac8992b469fb36b89f1c42c7c6c</t>
  </si>
  <si>
    <t>6f8db4805894d2908546d87af56d378e</t>
  </si>
  <si>
    <t>cargo_53116888be5c4689adca39be5c4cc57c</t>
  </si>
  <si>
    <t>cargo_d08e14277c6046c9baba30e26803cf89</t>
  </si>
  <si>
    <t>cargo_65679b3247374858966ed34e2717f551</t>
  </si>
  <si>
    <t>cargo_473ed4b8a7904bf098dc7cfbc141c0da</t>
  </si>
  <si>
    <t>cargo_bbb6c1b9ca2447d783ec13d3afd85145</t>
  </si>
  <si>
    <t>cargo_44fabb389d8a44018b0ffa8942027364</t>
  </si>
  <si>
    <t>cargo_b7efa3b308e642e79539e3d34c9da4cd</t>
  </si>
  <si>
    <t>cargo_3139586afa334bf99c7d2fa7bab0b515</t>
  </si>
  <si>
    <t>cargo_bd95b4e0803f4a68bb4d69a02ed8f464</t>
  </si>
  <si>
    <t>cargo_1d0a0d759e0346c389d7a883d351333f</t>
  </si>
  <si>
    <t>01f566207b35eeb892013f7ceb7d09f4</t>
  </si>
  <si>
    <t>cargo_9440258d200f451cbb0c9ff4b38b1f81</t>
  </si>
  <si>
    <t>cargo_288a1f6b8078467eb02fde71f655667f</t>
  </si>
  <si>
    <t>7ecb5cd586b6354fa041a0f29872a54d</t>
  </si>
  <si>
    <t>b6a97fbc77a52d53abf8e327521d16f1</t>
  </si>
  <si>
    <t>cargo_44ae6e4c1b9040b08c6d488c0d443566</t>
  </si>
  <si>
    <t>cargo_955322900b3e4611af1842e298c202c9</t>
  </si>
  <si>
    <t>cargo_7852ead8f231434eb3eeb2d04228169e</t>
  </si>
  <si>
    <t>cargo_d7a466b312c04bd5a4199112e1ca4081</t>
  </si>
  <si>
    <t>cargo_66995f0d7fe54c64b41c419c8d5048c1</t>
  </si>
  <si>
    <t>cargo_3ada801ec87944ae8015b961f5d52d0a</t>
  </si>
  <si>
    <t>cargo_51fdc93e9e05492b8e16aedf20deee7b</t>
  </si>
  <si>
    <t>7632eae3a3ab34759538f72eebda1c31</t>
  </si>
  <si>
    <t>cargo_0b207e35ff8340c2bc4066d86f051870</t>
  </si>
  <si>
    <t>cargo_9468228cef9345e2986d1f51b420d61c</t>
  </si>
  <si>
    <t>0982565cef11c0bb9308adc36122fb63</t>
  </si>
  <si>
    <t>cargo_65cdeb5aff654c1f9dc6592e5869e7e5</t>
  </si>
  <si>
    <t>cargo_817b7be7888b448dace48f95594beae1</t>
  </si>
  <si>
    <t>cargo_61d8973b28904650a563d1c9b533158d</t>
  </si>
  <si>
    <t>cargo_846fc4a27683478abf01a7bdec9728ef</t>
  </si>
  <si>
    <t>cargo_a1d731d65d7541419314c2db051ea09f</t>
  </si>
  <si>
    <t>cargo_e41d1c7bf56446c7a9f392100a1a69d5</t>
  </si>
  <si>
    <t>cargo_8a83420284bd4cd1a22458c83743895e</t>
  </si>
  <si>
    <t>cargo_41aa67917ad240ef9e75941ba91b8a29</t>
  </si>
  <si>
    <t>62ef48fd0d4d89ed8b4c1b0f608a7f13</t>
  </si>
  <si>
    <t>cargo_ed316f2378694832a1690717e8c3097b</t>
  </si>
  <si>
    <t>cargo_06da6b1b20d045d091588bc9489c1b18</t>
  </si>
  <si>
    <t>cargo_8174f495561a4dc5baf1c63025514976</t>
  </si>
  <si>
    <t>cargo_2d9b7e7f3f924833a43f4ebd67d2ad57</t>
  </si>
  <si>
    <t>24cd2aff408eb63d90d176c85176ee3d</t>
  </si>
  <si>
    <t>97bcee15c1a2e5029cfc8f44f8e44906</t>
  </si>
  <si>
    <t>cargo_4866b1ee8ee24204a7fba0e39fdb481b</t>
  </si>
  <si>
    <t>cargo_6cfc99cce6b84992bcc93474080398b5</t>
  </si>
  <si>
    <t>cargo_edcd5a1f9f244708adc2b7343cb2a0dd</t>
  </si>
  <si>
    <t>cargo_f42339327e7b438a8cc02f3b716857b9</t>
  </si>
  <si>
    <t>cargo_859647ca3a204d2cb14624eb5ed568f3</t>
  </si>
  <si>
    <t>bb67ed5145fa35b897be565d980c6e95</t>
  </si>
  <si>
    <t>cargo_9e1ff9b7a89543c9ac698091eb4e8e5f</t>
  </si>
  <si>
    <t>cargo_b11d8154d1ab496a99abbc6236abf6ff</t>
  </si>
  <si>
    <t>cargo_3e4bb41a8015488fa706cf42871630bf</t>
  </si>
  <si>
    <t>cargo_f84e2a92f164470b89870cc2cd3ea0e5</t>
  </si>
  <si>
    <t>cargo_f00eb3f8947a491aa52e63952ae75d40</t>
  </si>
  <si>
    <t>cargo_b3156517d73541b2a8ba20b0d5de44c9</t>
  </si>
  <si>
    <t>cargo_d412cd5f424a4701ab074d20e7eef13f</t>
  </si>
  <si>
    <t>cargo_72e1249ed03346039ad9399f9b2ea0e5</t>
  </si>
  <si>
    <t>cargo_ccb8899f415e4e7991b94b9bfe952f4b</t>
  </si>
  <si>
    <t>cargo_137e8fed028547a8a1384c93192da49e</t>
  </si>
  <si>
    <t>cargo_5283aa9e72844e7f917f24741c1c68bd</t>
  </si>
  <si>
    <t>3d1e14cb14a4de3f898a592020fd4eeb</t>
  </si>
  <si>
    <t>15c6bd5943fbdf36ad9f0cdf962986bd</t>
  </si>
  <si>
    <t>cargo_3c140b2294a44742bc20419fcb1135f2</t>
  </si>
  <si>
    <t>cargo_3aeb109ce970480ea55b967fe19fea7c</t>
  </si>
  <si>
    <t>cargo_4304c263da9045aaa48e97b6790cbf3f</t>
  </si>
  <si>
    <t>cargo_14e2290142024ec48a2d89b648eaacc7</t>
  </si>
  <si>
    <t>cargo_e4fd093e08034aecb2b4f6045e4fec72</t>
  </si>
  <si>
    <t>cargo_22919485d3cb4ceaba28b5ea4ea47cf0</t>
  </si>
  <si>
    <t>cargo_41f34b1c21704b8cb64d9792874309cd</t>
  </si>
  <si>
    <t>cargo_5bff5940e2ad43e9bf013fb51eee9a2a</t>
  </si>
  <si>
    <t>cargo_e3449ea3abf04736a8565034b05e9134</t>
  </si>
  <si>
    <t>cargo_817c0b1e11ed4ad882c487ce87ec610e</t>
  </si>
  <si>
    <t>cargo_c31261bdbb3640cdb0be5957bfa486dc</t>
  </si>
  <si>
    <t>cargo_a0be16846ae94e68bcdfccd2e9dae974</t>
  </si>
  <si>
    <t>cargo_05202990c94f4ef4a547473be0c3ccf4</t>
  </si>
  <si>
    <t>cargo_af61ccd01719424abfdda160472714c1</t>
  </si>
  <si>
    <t>cargo_72777ec459a2419ca6b8b127e2ca42e0</t>
  </si>
  <si>
    <t>cargo_82845c579f344e01be00f2e756dd1b3f</t>
  </si>
  <si>
    <t>13f44bc1b0e5b923a156f4909753b378</t>
  </si>
  <si>
    <t>cargo_b05552e395af45d7a0bc32e5713d7f16</t>
  </si>
  <si>
    <t>cargo_5f0e3e371962404a899098a07810b0f5</t>
  </si>
  <si>
    <t>cargo_8d77e1a41e524cb0bbf1713ed9465eac</t>
  </si>
  <si>
    <t>cargo_2571a393fc3243e2bc09e862e0ea83e2</t>
  </si>
  <si>
    <t>460c70744e518e4f996ce1ec3d23c89d</t>
  </si>
  <si>
    <t>cargo_49645ce058e441f680d129b8d4fab6c3</t>
  </si>
  <si>
    <t>09644c5065ab193dac39cbef6138ead9</t>
  </si>
  <si>
    <t>cargo_411f60b3f5ff403799ad07615fe7182c</t>
  </si>
  <si>
    <t>cargo_456cef6d55d445cf896e17605488db5d</t>
  </si>
  <si>
    <t>dfc731b2c0d51c9b849b10dc3f8ad302</t>
  </si>
  <si>
    <t>cargo_03eccb6fef764badbab30a89f423924b</t>
  </si>
  <si>
    <t>cargo_edfe93f2b70e49f394b9ecc173fd39e0</t>
  </si>
  <si>
    <t>008700ebedc62ac382db73eb5093e595</t>
  </si>
  <si>
    <t>3410fbaa91263e53afa34d6d3159005b</t>
  </si>
  <si>
    <t>cargo_7749fb02b1c54cc3ad00da7efd760dc5</t>
  </si>
  <si>
    <t>cargo_e1fb08970cc84f9087f9849fee2737a0</t>
  </si>
  <si>
    <t>cargo_1ba604f66b32487b915624b81ec1369c</t>
  </si>
  <si>
    <t>cargo_e07d56a14e254b74beb9d66b323df013</t>
  </si>
  <si>
    <t>cargo_84222ecd12e74daf8e8c1803d62f2bc4</t>
  </si>
  <si>
    <t>d16bc41018792337a331dbbb536b9f19</t>
  </si>
  <si>
    <t>cargo_d23b315fd44e482c99e001f4791a8627</t>
  </si>
  <si>
    <t>b39fbfbcb56a24b6a8c1dbbd4f538879</t>
  </si>
  <si>
    <t>cargo_819b1d8a7aa7417e84f8ef55d04c0332</t>
  </si>
  <si>
    <t>cargo_68251f4ddbc54805993fbd5114739db0</t>
  </si>
  <si>
    <t>cargo_bd64b57e9826460f8101598e701cd590</t>
  </si>
  <si>
    <t>cargo_9a28be25bfc94b0d9a0d65993ec16fc0</t>
  </si>
  <si>
    <t>a42043b125122b8cb31fab9d97f21425</t>
  </si>
  <si>
    <t>cargo_a2027c2120bd42b4b21a118f843b9a12</t>
  </si>
  <si>
    <t>cargo_f99652535c3c46fcafd80a749c1ecb85</t>
  </si>
  <si>
    <t>cargo_c915caadb1944488aaebb3f1217742c3</t>
  </si>
  <si>
    <t>cargo_c3444bf1ce304ef4a6eacee25acecc52</t>
  </si>
  <si>
    <t>cargo_da496c2ea9f74a3b96228e6b4ca2f43b</t>
  </si>
  <si>
    <t>cargo_6a9f6438f2cc44a4a48a30d35eed3e18</t>
  </si>
  <si>
    <t>cargo_341a7618d4014f10b973499d96f589ad</t>
  </si>
  <si>
    <t>cargo_30459fe4ebdf49c2ba83ec774e591b39</t>
  </si>
  <si>
    <t>cargo_cf10261e5e39488799b36636d984878a</t>
  </si>
  <si>
    <t>1ea5e78970d6bb95b4fffa93c28a21bc</t>
  </si>
  <si>
    <t>957173e8d6f62371aa57d4e71a7d1c0c</t>
  </si>
  <si>
    <t>cb2ccdcc424e8f07ae5ed87546e02b54</t>
  </si>
  <si>
    <t>cargo_edcd2bad2eb648dfb01c72d0211ce372</t>
  </si>
  <si>
    <t>cargo_57af185591384643b4ac31ad946b67f0</t>
  </si>
  <si>
    <t>cargo_720d87ef6e3f4a829407dd71d9bfe1d5</t>
  </si>
  <si>
    <t>cargo_12cd456008f840be98f2e062a25d0558</t>
  </si>
  <si>
    <t>cargo_854dc9128e61492f982f76c84ff70d29</t>
  </si>
  <si>
    <t>cargo_4d4c322788e74326acc5379a603b85c4</t>
  </si>
  <si>
    <t>cargo_85be3990b2954d5da03b2d70561d0be6</t>
  </si>
  <si>
    <t>cargo_15905108043541eab8301b301f90fbf9</t>
  </si>
  <si>
    <t>cargo_d3ca3edcc55c43868d5754e28acb657e</t>
  </si>
  <si>
    <t>cargo_18aa362a254a4f6da64e3a11bcf5b9ed</t>
  </si>
  <si>
    <t>cargo_64e31db40ae64bee847d4fbbebc2a0d7</t>
  </si>
  <si>
    <t>cargo_ad42131074c742148037547c7881e53a</t>
  </si>
  <si>
    <t>cargo_16cac336058c441281f82138c30fbee3</t>
  </si>
  <si>
    <t>cargo_854380f783d840888646472bff5e1922</t>
  </si>
  <si>
    <t>cargo_32e33b879af145b8a94ca7bb602f0137</t>
  </si>
  <si>
    <t>cargo_78e9f773689b4d17b489b9ecbabacf68</t>
  </si>
  <si>
    <t>cargo_0cd9b93ff76e4d3890ff33a4829053c3</t>
  </si>
  <si>
    <t>cargo_d964c487f25342a88d82e196d1a293d6</t>
  </si>
  <si>
    <t>cargo_91f8b89e17c14abaa1a9267cec06ac4f</t>
  </si>
  <si>
    <t>cargo_7eea61189aed4da7a3332688fc321a58</t>
  </si>
  <si>
    <t>cargo_c1a42e68a58f4e038a42c1ee82558da1</t>
  </si>
  <si>
    <t>cargo_30a77d806ea9483e81e4a4d18ed6c8cc</t>
  </si>
  <si>
    <t>cargo_d79e714abca1494d88a7b6177ab366a3</t>
  </si>
  <si>
    <t>cargo_2c169f587e93482fb31236458d723a0b</t>
  </si>
  <si>
    <t>cargo_cf94106c3b284a05af1f25ced32c5a4c</t>
  </si>
  <si>
    <t>cargo_88bcc030916840a5a7c3ebf61eac43e8</t>
  </si>
  <si>
    <t>cargo_3e8f9d77788246a0952dc21cff316122</t>
  </si>
  <si>
    <t>cargo_e3b103e8e25e4ed292b53b2cfe331f29</t>
  </si>
  <si>
    <t>cargo_49a4d9666f2142b88960b574cf587bac</t>
  </si>
  <si>
    <t>cargo_6e612958703847628f758853283a0959</t>
  </si>
  <si>
    <t>cargo_0528dca14d3c4dfcb73e06c318205777</t>
  </si>
  <si>
    <t>cargo_14297fa9bdcf44ceb95298a3473de9d2</t>
  </si>
  <si>
    <t>47772fdfae2befdfa521cc78e5462c62</t>
  </si>
  <si>
    <t>8fec5343f28cec658069b39de47b178d</t>
  </si>
  <si>
    <t>cargo_b8b3b3c9cd214b6a870de73fac73167f</t>
  </si>
  <si>
    <t>cargo_8234b5eab51643a396f7da943d3ed9ac</t>
  </si>
  <si>
    <t>cargo_d93ab81583224a858699cbe09b4cab8d</t>
  </si>
  <si>
    <t>cargo_5ef81eee33fa4bc784271dbba010cfc5</t>
  </si>
  <si>
    <t>cargo_0eb5d89fc3a54e9493c385985e50e3c4</t>
  </si>
  <si>
    <t>cargo_22964f70af96467e8a690d360c7cfffa</t>
  </si>
  <si>
    <t>f7cabf2c4cbddbcab8d5e44c35208503</t>
  </si>
  <si>
    <t>cargo_c757e2cc4c014b089d9d3ed3c76999ad</t>
  </si>
  <si>
    <t>cargo_683659a55c414582842f71d905cdfa48</t>
  </si>
  <si>
    <t>cargo_cca023f832cc4d12ae8104da8753a7b5</t>
  </si>
  <si>
    <t>892412ef0a78bde082f3ca8fe292d2e2</t>
  </si>
  <si>
    <t>cargo_5674f0da12bb47bcad7289b431bf0908</t>
  </si>
  <si>
    <t>51282d9d0229e021861a29cfdbb13f98</t>
  </si>
  <si>
    <t>cargo_386b4e7f5f444804b627b792e09ba5e4</t>
  </si>
  <si>
    <t>cargo_6efa9cb6b10f4f1ea0a9b177f9745009</t>
  </si>
  <si>
    <t>cargo_90370cc4cd3f490c97797a2cbd513c56</t>
  </si>
  <si>
    <t>cargo_795e14ca3c164a7c842aeaa37a7fa908</t>
  </si>
  <si>
    <t>cargo_656bb8731ba34b7ab483799e3e1e8de8</t>
  </si>
  <si>
    <t>cargo_1ec140525c3c48aeaf2a1faa3649fa4d</t>
  </si>
  <si>
    <t>643c2c3aefc8b8d18c10d28a905f23e5</t>
  </si>
  <si>
    <t>cargo_17a72bdae1c2403ba9fc5702caaae7dd</t>
  </si>
  <si>
    <t>cargo_83f5ca7e36bd429a86b1211bc9902dff</t>
  </si>
  <si>
    <t>cargo_bb76df92ba8043a28d7fa829e0ef8164</t>
  </si>
  <si>
    <t>cargo_423996b306ac462481ae67d76f4726b0</t>
  </si>
  <si>
    <t>cargo_c810324de97b4215be0d199e13737da2</t>
  </si>
  <si>
    <t>cargo_d70a3a567e5f4197872916400b9b9a72</t>
  </si>
  <si>
    <t>cargo_45a42e1b25be4eacbd423dfafbe58054</t>
  </si>
  <si>
    <t>cargo_b0892c3f0a4b46eb90498d750ae5cc25</t>
  </si>
  <si>
    <t>cargo_35bde05d6df041d899c81854cbc9e583</t>
  </si>
  <si>
    <t>cargo_143adca226ab4116ad70ced54def82a0</t>
  </si>
  <si>
    <t>cargo_c5bdc4f1aedc451896802d1baec1d1ff</t>
  </si>
  <si>
    <t>cargo_7b24763d0b27402d8bac7c973ba444bd</t>
  </si>
  <si>
    <t>cargo_b75fe8e70a3b4bcbb7701fed46e274d2</t>
  </si>
  <si>
    <t>3959025d7d0e367e8d7fed1211c891be</t>
  </si>
  <si>
    <t>cargo_4d9208ebf3084f8cb7be69700ec15967</t>
  </si>
  <si>
    <t>cargo_34e91458b5f4438aba8d6d632e19f427</t>
  </si>
  <si>
    <t>cargo_f3f861e1ae514e18a0b7172f7690977a</t>
  </si>
  <si>
    <t>cargo_236bdad1db9341b59ebf46a3d1ffe6a5</t>
  </si>
  <si>
    <t>cargo_e912979bdf9e4b2893bdc6038ab14ec0</t>
  </si>
  <si>
    <t>cargo_a33da843de034a37bb9e41503aedf265</t>
  </si>
  <si>
    <t>cargo_a23629228a2c49b2aa96985a02d43052</t>
  </si>
  <si>
    <t>cargo_ba85efa0224f43dfad28a816b23bc651</t>
  </si>
  <si>
    <t>66cc97eafc6eb625bfb18591b816c3a4</t>
  </si>
  <si>
    <t>1d7e32ea7fe7d5b79b57059e48187731</t>
  </si>
  <si>
    <t>cargo_be56276f2b2a4b589abdb0f2d62d6c66</t>
  </si>
  <si>
    <t>ab118d74838b12b78b388c60b8312f46</t>
  </si>
  <si>
    <t>49c6547bbc798ba5b238f1e70bdd7dc4</t>
  </si>
  <si>
    <t>cargo_f10f0a5a95c74d43b069f4d7581b17b5</t>
  </si>
  <si>
    <t>cargo_c4f1430f19714031afb7b6e0e261f069</t>
  </si>
  <si>
    <t>cargo_59112e7367194805abf33de54def11df</t>
  </si>
  <si>
    <t>cargo_15e2d0c78d654d08a464d3a3d4d7ed6a</t>
  </si>
  <si>
    <t>cargo_05a12076cc23492ab2667d40a7c8d0c8</t>
  </si>
  <si>
    <t>cargo_1cf072da777448c9839fe443e0faf327</t>
  </si>
  <si>
    <t>cargo_6abd9f8d975d4656ac1223b640ce1b39</t>
  </si>
  <si>
    <t>a0456bc2c69ab8c08e79544ce6095bd3</t>
  </si>
  <si>
    <t>cargo_ed304f749a4e4326a61b28784286ff94</t>
  </si>
  <si>
    <t>cargo_77e733ec78384797ae51d0b87314c29d</t>
  </si>
  <si>
    <t>cargo_bd574eeccdad4aabab93a9feb04f2995</t>
  </si>
  <si>
    <t>cargo_fd6b22d156f64dc6ba6fb7e38084bc54</t>
  </si>
  <si>
    <t>cargo_14c1e24f8e074506bbf7cf926d97f77a</t>
  </si>
  <si>
    <t>d1d129eb8f4ee773802be98e0d1b5293</t>
  </si>
  <si>
    <t>cargo_8c308c1aad694b95a5908a629474c9d1</t>
  </si>
  <si>
    <t>cargo_a7afdebd873f4bd0b520520ae22c71b3</t>
  </si>
  <si>
    <t>cargo_746d28dc16694db8b51803b01bb17d8d</t>
  </si>
  <si>
    <t>cargo_a45e88efccb740f5aa3f244142d5231e</t>
  </si>
  <si>
    <t>cargo_fc6330af0204464386695e7480274f2a</t>
  </si>
  <si>
    <t>cargo_94242350ec2f48a8a6e794c0616a2f9b</t>
  </si>
  <si>
    <t>cargo_cc028e24262e4ffc87fcc9972ff355d5</t>
  </si>
  <si>
    <t>cargo_cf97569fad97446697a5fe50cbfb19c4</t>
  </si>
  <si>
    <t>cargo_578fbab92ca2450f9503081d92ec62e8</t>
  </si>
  <si>
    <t>7275605ec448cf9fb2c58660ba103c22</t>
  </si>
  <si>
    <t>cargo_382fc47bdb4a476e848a28eb5621718b</t>
  </si>
  <si>
    <t>cargo_3e34ff577f044bcfbbab667dd5d15302</t>
  </si>
  <si>
    <t>cargo_f481f1bbd27a45eeb0d68a9abbe570a2</t>
  </si>
  <si>
    <t>cargo_c7d87be0eea84bc7b6e68312f109b48b</t>
  </si>
  <si>
    <t>cargo_3b88dbf0300644e081790a47dfb204c0</t>
  </si>
  <si>
    <t>cargo_c6e59a83fef843a7ae73dac438f32001</t>
  </si>
  <si>
    <t>cargo_3cf9db3e48dc4cbead395e4e33e30f48</t>
  </si>
  <si>
    <t>cargo_d28669bd2b8440e1bf59df6f93e20e06</t>
  </si>
  <si>
    <t>328f2b377c32c8a0b2e529013252cb88</t>
  </si>
  <si>
    <t>cargo_cd70638acf1446019dcf77db4637e798</t>
  </si>
  <si>
    <t>cargo_ac534a8db6334e49a62d4baa83fe5606</t>
  </si>
  <si>
    <t>cargo_f74b7b21bf9e4f89bb23082b9208ff03</t>
  </si>
  <si>
    <t>abe7a1c7aaf13b2fa0e825329c867018</t>
  </si>
  <si>
    <t>cargo_479ead341a5c483da35081db5acafa4a</t>
  </si>
  <si>
    <t>cargo_623ee41e2b1149e4bc3715128947f7b3</t>
  </si>
  <si>
    <t>cargo_1dbc9e7fa7f24cd4ac47e9a087f1cc51</t>
  </si>
  <si>
    <t>6a79af3d57f3dbb29b2a66ef60a1b23b</t>
  </si>
  <si>
    <t>cargo_b5f4c44c544c4f128f32cbec47f5622a</t>
  </si>
  <si>
    <t>cargo_946ec912ef994c9c93d7ea43477e3fb0</t>
  </si>
  <si>
    <t>3b461a259ad11e158a49765987b8a86c</t>
  </si>
  <si>
    <t>cargo_ae333c6d4d5448379f1895af6fec27aa</t>
  </si>
  <si>
    <t>cargo_30e4163c54cd42d7b6fcc9e066ddd6f3</t>
  </si>
  <si>
    <t>cargo_38e1e304184347fbac2355dead1d3e30</t>
  </si>
  <si>
    <t>cargo_58f2abe513f04574b10af7219f8cafa9</t>
  </si>
  <si>
    <t>cargo_28b31800e33f427cbd19807f323ee117</t>
  </si>
  <si>
    <t>cargo_e9af6f056a904b0983909254081f5c33</t>
  </si>
  <si>
    <t>1932a8595026d98488efa52e9209c7a6</t>
  </si>
  <si>
    <t>cargo_1c77b14bc6884aa39fd853c4cc7d1c40</t>
  </si>
  <si>
    <t>917c296dbbfbd2748c6fe516afacce78</t>
  </si>
  <si>
    <t>920204885bece47c935baca38b179fac</t>
  </si>
  <si>
    <t>8f624752d574147182b4cede6faf736b</t>
  </si>
  <si>
    <t>cargo_fa8d273857e74d6098a9f1aaeb6ca861</t>
  </si>
  <si>
    <t>3a03edef58161dd4aba01bf8794c58d6</t>
  </si>
  <si>
    <t>de4c7fcb2d90ce9b8c6bcde40128c9ef</t>
  </si>
  <si>
    <t>cargo_68ae3082cc8a49bdb25d531c5287892d</t>
  </si>
  <si>
    <t>8ac84baafc943fdca51eb0f6ff74a4da</t>
  </si>
  <si>
    <t>737bc61058fc2b0a8000f5821196f909</t>
  </si>
  <si>
    <t>cargo_69dd98f9d6064e3886e23ceaafae0eda</t>
  </si>
  <si>
    <t>cargo_b1e02985380749d39e43adc85d8d0c6d</t>
  </si>
  <si>
    <t>d56274743ab22a97912070326019cf9d</t>
  </si>
  <si>
    <t>cargo_af33a4e01e1a4609b2c2d1429a406c7b</t>
  </si>
  <si>
    <t>cargo_05b71b5da80047ac8b9d07a83ba186c4</t>
  </si>
  <si>
    <t>cargo_2b399e21f3a54f3db688283434c31040</t>
  </si>
  <si>
    <t>cargo_a8d8e1d522fa4acb8c3dd619448bce32</t>
  </si>
  <si>
    <t>cargo_5e83995f2eb34da7abbe84b7875be4d6</t>
  </si>
  <si>
    <t>cargo_5db4c0a56e3a4dc19850f586ae9c4793</t>
  </si>
  <si>
    <t>cargo_1798b37b858b47579b7b274a27097f70</t>
  </si>
  <si>
    <t>cargo_a332cfd36c044d97bb1830800a9d6c27</t>
  </si>
  <si>
    <t>24e7a09e46512174aac36058fea37bba</t>
  </si>
  <si>
    <t>cargo_cb6fee8a9c374fe0bd6eb02379e72132</t>
  </si>
  <si>
    <t>cargo_a68f7fea176c4b248cb57f77f4d57f77</t>
  </si>
  <si>
    <t>cargo_69667d6277aa4556944d1a4072bc6188</t>
  </si>
  <si>
    <t>cargo_fa0049a3e673432e87ae406bcd5cfd10</t>
  </si>
  <si>
    <t>cargo_c0db5c6edf354b57a6d8d16a769ca551</t>
  </si>
  <si>
    <t>cargo_f2f694953fd44dc586c70793c9cef18b</t>
  </si>
  <si>
    <t>cargo_482c46a3b79e48809b2d2a12fec443f6</t>
  </si>
  <si>
    <t>d2d661a32f7229c1a81328763525defc</t>
  </si>
  <si>
    <t>cargo_933582207e9d420ebf77218066670695</t>
  </si>
  <si>
    <t>cargo_bfaf00a1e4b4466cbdfd69f3662287de</t>
  </si>
  <si>
    <t>cargo_deb09561d55c4471b40a3cd34c1089de</t>
  </si>
  <si>
    <t>cargo_fead433a50f2495bb1ff16083482c545</t>
  </si>
  <si>
    <t>7dc3790944c13ad9ac488b929764060c</t>
  </si>
  <si>
    <t>cargo_dc91eaad44fb4b4e8e3b538caaf21bad</t>
  </si>
  <si>
    <t>cargo_f574a0bbd5134eae8fffc5355694e1a1</t>
  </si>
  <si>
    <t>cargo_b5bfec90d175425bb624452000a3e390</t>
  </si>
  <si>
    <t>aa20f1e774aacf75b1637085e5e25a8f</t>
  </si>
  <si>
    <t>cargo_361d3e4d0e7b408ea6c23a8fa52f9de5</t>
  </si>
  <si>
    <t>cargo_5edd765285c54f1fa2fe3f09c0f807f7</t>
  </si>
  <si>
    <t>f6d898fb5992c693b4e5137a7d8960f8</t>
  </si>
  <si>
    <t>cargo_806aba073200456aa18896046bfb29b8</t>
  </si>
  <si>
    <t>06f0de1565431340a2158310beace21e</t>
  </si>
  <si>
    <t>cargo_536472dc76a64a4da255e8d82dbfebaf</t>
  </si>
  <si>
    <t>b64ffbdbced33ac3a0b69a17831817ea</t>
  </si>
  <si>
    <t>cargo_4221f04057834761b4585fbe8074da31</t>
  </si>
  <si>
    <t>cargo_15fecd12c234408ba8f995a9831aceb2</t>
  </si>
  <si>
    <t>cargo_d0c85e27a8664adfbe5bfb84187741d1</t>
  </si>
  <si>
    <t>cargo_45b9b6ab62314ce78dc1f974a40ca268</t>
  </si>
  <si>
    <t>cargo_282910aea0904d90abac1d957ebd03cc</t>
  </si>
  <si>
    <t>cargo_3b2e5277a3ac4b91a3404e88745c618a</t>
  </si>
  <si>
    <t>cargo_349678e52c36420b8cdf0a232a2d66e5</t>
  </si>
  <si>
    <t>cargo_1c2d85a24a33488999c789470cd83a1d</t>
  </si>
  <si>
    <t>cargo_6cdc4b9b85b9476ba146d4ab11bf8927</t>
  </si>
  <si>
    <t>e4cf9cd8a65c3b439d60c801549d951a</t>
  </si>
  <si>
    <t>cargo_d3d59e9aa0eb4c49bcbe936cb922358c</t>
  </si>
  <si>
    <t>cargo_c53dbe4fa0f046008c779fc667281ea9</t>
  </si>
  <si>
    <t>cargo_26cc9a6d741d4cab9215034128ec4010</t>
  </si>
  <si>
    <t>cargo_39a7f37b61544ceda3ee41cbd5f16543</t>
  </si>
  <si>
    <t>16488cc35ad5bdbb802797b0c3d198fc</t>
  </si>
  <si>
    <t>cargo_4fac9bbc0bcf4e2e97c77fb1d8eeefd9</t>
  </si>
  <si>
    <t>cargo_3540a43daf304d16a46f1057de66d062</t>
  </si>
  <si>
    <t>cargo_5694c3c421514f29baba4f44c32517d9</t>
  </si>
  <si>
    <t>cargo_a56e1ffe038546e384e8fc935d555d95</t>
  </si>
  <si>
    <t>cargo_865db28e1da9490181c8822fbb29a02c</t>
  </si>
  <si>
    <t>cargo_06cf8e1b21eb4737961e749c3cdcde81</t>
  </si>
  <si>
    <t>ae4a65a1f1fe87058d2ec52afebfc293</t>
  </si>
  <si>
    <t>cargo_d2fd3934bb8848b09df9c1b09055e535</t>
  </si>
  <si>
    <t>cargo_e260db93e41a49eaa108c088c4ba6e65</t>
  </si>
  <si>
    <t>cargo_c5d3af0fa0de410ebc41eae1e9259d92</t>
  </si>
  <si>
    <t>cargo_665166f824d241ee8b9d834967ac4aa9</t>
  </si>
  <si>
    <t>ba3decb5427cd098acfc608a0a78bbb0</t>
  </si>
  <si>
    <t>cargo_d105ef079dd140ae8198c3a461236290</t>
  </si>
  <si>
    <t>cargo_0eaf27c8f6374dc3ae0cb4bb9f5fddb1</t>
  </si>
  <si>
    <t>cargo_199ede04b672464593b647cae93d9da0</t>
  </si>
  <si>
    <t>cargo_812ddc65a6f543aabd794b0b442702e4</t>
  </si>
  <si>
    <t>cargo_67c34bd9747542859492241037665129</t>
  </si>
  <si>
    <t>e858aa7f902b1dba9503dace036ee71d</t>
  </si>
  <si>
    <t>cargo_7869833e158541ce890e365d714eb327</t>
  </si>
  <si>
    <t>cargo_06e4c1585425443988307e07cde6b76f</t>
  </si>
  <si>
    <t>db17b1c765e7e1cca4493dbb94f97f99</t>
  </si>
  <si>
    <t>cargo_3bdf61714efc439cbdf240b0c3bd532a</t>
  </si>
  <si>
    <t>cb88efbc4108e6f89cd9dccf541c7d40</t>
  </si>
  <si>
    <t>cargo_520c8a343e9a4079b77ab10a07b145b0</t>
  </si>
  <si>
    <t>cargo_71e4e6eb2d364f2f9e2dcebf1c3409d7</t>
  </si>
  <si>
    <t>cargo_b23c94630d5244c1835041608b3debd0</t>
  </si>
  <si>
    <t>cargo_a68ea113c18949b5bbb5309729856f6f</t>
  </si>
  <si>
    <t>cargo_183768dc08744f5eaa90ec765aae5f82</t>
  </si>
  <si>
    <t>cargo_15dbbe74f0f94675a06b30316a7f0548</t>
  </si>
  <si>
    <t>cargo_0b5f68de49c04e35b57379b2563bb3a8</t>
  </si>
  <si>
    <t>e38481346886830384ba779bbe5690cb</t>
  </si>
  <si>
    <t>cargo_4adc651a69c74ae889bd07dd08d77f03</t>
  </si>
  <si>
    <t>ff593d75ab082ea3a8692c68506d624e</t>
  </si>
  <si>
    <t>cargo_1b75c621c34148aebc8a18654f5104ea</t>
  </si>
  <si>
    <t>cargo_423df3fb12cd428e8f4e37d372304fe7</t>
  </si>
  <si>
    <t>cargo_3b2dbd59ea5b460580b3553166d4a3f3</t>
  </si>
  <si>
    <t>cargo_0b4dd5f7ca7f48088ddd5386cdbd539a</t>
  </si>
  <si>
    <t>cargo_a8fcdc3f90db44df91bcd9e50e3b06be</t>
  </si>
  <si>
    <t>cargo_d94512fb8fdb4551a2a4e6b2cba4b96f</t>
  </si>
  <si>
    <t>cargo_76885cc88603422ebab5ff50158e7a10</t>
  </si>
  <si>
    <t>cargo_9440090478ba42fa8cad1da7898c796b</t>
  </si>
  <si>
    <t>6747ea3194f38d4d96e34d61e07d4cb4</t>
  </si>
  <si>
    <t>cargo_a4a23b6a251a49ac9211e3a33a32a9f3</t>
  </si>
  <si>
    <t>cargo_584fb5da841848a7954e91a3f3d55cf6</t>
  </si>
  <si>
    <t>cargo_7365011239e64dd3abd40dd8240c4a52</t>
  </si>
  <si>
    <t>cargo_6ccb8d4f53764fae9d3e353c4915ef2e</t>
  </si>
  <si>
    <t>cargo_72232264961d49e39ca980496f76c65b</t>
  </si>
  <si>
    <t>cargo_cf74d3d3fb9d41ce974aac3d066fae39</t>
  </si>
  <si>
    <t>cargo_aa29447e3aa945368e9cadfd0e115596</t>
  </si>
  <si>
    <t>cargo_4bbe36a029d34464b7d93e22e34390d0</t>
  </si>
  <si>
    <t>cargo_294fde617e0e4bf69e2d087751b3936d</t>
  </si>
  <si>
    <t>dca25ba113a0c16da8e579adae0e67c5</t>
  </si>
  <si>
    <t>cargo_8e6308d96296426a88c83d5d35f61e4c</t>
  </si>
  <si>
    <t>cargo_238ab773fd3c404aade209a34199dfee</t>
  </si>
  <si>
    <t>cargo_57b1c4eaa8e94a619bb824fa550a03cd</t>
  </si>
  <si>
    <t>cargo_46b340c2b9db4d998366c6b63181b700</t>
  </si>
  <si>
    <t>3f4970156d2c8ffb8e406713c9c67b03</t>
  </si>
  <si>
    <t>cargo_d09cf5dbea114adc8a2a0e40dd6407d2</t>
  </si>
  <si>
    <t>cargo_ac8e1c493661469f8d754b0521963be7</t>
  </si>
  <si>
    <t>cargo_8a1ae30e52d74ae08453159c85675ebc</t>
  </si>
  <si>
    <t>cargo_1869d09a343a4b2bb46e2df4df419aad</t>
  </si>
  <si>
    <t>cargo_c984b2b985874ed6a81fefa229467760</t>
  </si>
  <si>
    <t>cargo_45bbb482a367447f9632f575efc45078</t>
  </si>
  <si>
    <t>cargo_7c2453bf558248d1883177916a869c25</t>
  </si>
  <si>
    <t>cargo_fcba03667b1543d18f900350be5db6a4</t>
  </si>
  <si>
    <t>cargo_a54be1059a5049a690755cb663b11646</t>
  </si>
  <si>
    <t>cargo_c7465e15a57f4364b4e6d998b58e616a</t>
  </si>
  <si>
    <t>6072cdcc6161bb70b477f6f232bf7aef</t>
  </si>
  <si>
    <t>cargo_53d167f9bc4447f4a778a1971fd9c60a</t>
  </si>
  <si>
    <t>cargo_b3f35b5c6c004da8bf93bb5f6b5faf8f</t>
  </si>
  <si>
    <t>cargo_47f44de8ab52429cb20effb1ef9b761f</t>
  </si>
  <si>
    <t>cargo_87c89bf0efd7410aa6a9fe700f6f206c</t>
  </si>
  <si>
    <t>cargo_a9e20bc9b5a2453e804ce27d33e61a68</t>
  </si>
  <si>
    <t>cargo_d5d62fb40f7344b699d0023db206fe28</t>
  </si>
  <si>
    <t>cargo_1eca59ed12a441049d61ecc346c4a529</t>
  </si>
  <si>
    <t>cargo_16e0bbe2f4b14ecfa92ee5dab7dfe20c</t>
  </si>
  <si>
    <t>cargo_bb2e3ea168d34f4b9c73c3e37ece4d26</t>
  </si>
  <si>
    <t>cargo_906e01fbc0b5457596726fed9257276a</t>
  </si>
  <si>
    <t>cargo_7f1ab7ad5a074b2a8effa94b30e5f5b0</t>
  </si>
  <si>
    <t>cargo_4b5ee4ddd1c94b4e9258bba065e53736</t>
  </si>
  <si>
    <t>cargo_dd521d0c0ba0499781d521d87ad17b07</t>
  </si>
  <si>
    <t>cargo_a92e4953297145d997b79291f21246ce</t>
  </si>
  <si>
    <t>cargo_1b3d67ce0ae94085bf79fcfb308f7272</t>
  </si>
  <si>
    <t>cargo_4531f83fdee641b19e2fc7a71e2ee439</t>
  </si>
  <si>
    <t>cargo_3864907e52af4917b18209c19c6f2cd3</t>
  </si>
  <si>
    <t>3e5d9a157641c2ad93cf80395d590065</t>
  </si>
  <si>
    <t>cargo_9af61d4332b349158fd5c635286f0f8e</t>
  </si>
  <si>
    <t>cargo_642b9948f44647fa97da1070cfd218b3</t>
  </si>
  <si>
    <t>2203acdd75de31369be96b4cf2bc5472</t>
  </si>
  <si>
    <t>cargo_0c66813d75884b07be83d0311e883355</t>
  </si>
  <si>
    <t>cargo_2b0943adb313433f80cbd0fdb8160020</t>
  </si>
  <si>
    <t>cargo_9c184caf0f0b4e97b2e2d97c48354659</t>
  </si>
  <si>
    <t>cargo_db4d732ca1d64c5daece7f8f0b4de755</t>
  </si>
  <si>
    <t>d55f81be872824e39ec8d9af6bac0854</t>
  </si>
  <si>
    <t>cargo_4bc66dfd62fe4757a009ed9cb58656a7</t>
  </si>
  <si>
    <t>cargo_6690969d71a34cd3be72e18be0f5e882</t>
  </si>
  <si>
    <t>cargo_5812789eb13b4605b8a9b8aa7bac877a</t>
  </si>
  <si>
    <t>cargo_404967e5175b44c2808775dbeb29d2d2</t>
  </si>
  <si>
    <t>cargo_f2cc32229afb423caec1705e3fdf2e33</t>
  </si>
  <si>
    <t>cargo_e0461ee9bcaa4f7fa3f3ffce2a75ef56</t>
  </si>
  <si>
    <t>cargo_81caa4f50c844d8682edd9e796e50862</t>
  </si>
  <si>
    <t>cargo_b655c27fcc824bc5bcf7c8a071104c52</t>
  </si>
  <si>
    <t>cargo_8c9837940a6c4f1c8ae2532e7ea64677</t>
  </si>
  <si>
    <t>cargo_e53fd12a99e544f0be09f0850a1e8b11</t>
  </si>
  <si>
    <t>cargo_5cfbdfd0cd494ea7b181ff0d6ad0fd06</t>
  </si>
  <si>
    <t>cargo_727a40e1e99842abb0b4bc24800b6b10</t>
  </si>
  <si>
    <t>cargo_2edd5dfdc9574ca485e4c8aefe5bd0da</t>
  </si>
  <si>
    <t>cargo_191db83717a24723aeb2d5c99e65f78c</t>
  </si>
  <si>
    <t>cargo_94048c6769f942549f65b38492798ba0</t>
  </si>
  <si>
    <t>cargo_b9175a28d4c64afebdb6bc15ca90bd0b</t>
  </si>
  <si>
    <t>cargo_34f825ee31d1418eb467d85ac4a940ea</t>
  </si>
  <si>
    <t>cargo_ec8fc412c8c04529a37f84e978eccc48</t>
  </si>
  <si>
    <t>cargo_28ebb8c6c6104f0c9931fa2c659c2e2f</t>
  </si>
  <si>
    <t>cargo_f8697e1bf83048f482106b5ee64a6f8a</t>
  </si>
  <si>
    <t>cargo_7b817db92dea4b899cef5218907d56b6</t>
  </si>
  <si>
    <t>a2582821f852e1c096a16b2ec88d1e3d</t>
  </si>
  <si>
    <t>5057c44bcfea8ec5881f870d04beba5b</t>
  </si>
  <si>
    <t>a7cc9afb0da8dc0895fd83cead263752</t>
  </si>
  <si>
    <t>cargo_6e03dd8d26074fbfa8cc4d2efca0cfc7</t>
  </si>
  <si>
    <t>cargo_f09c62aa63b843ed9bbe5df598ce5241</t>
  </si>
  <si>
    <t>cargo_b79fe58772fb48b7a6e692d1b5cee270</t>
  </si>
  <si>
    <t>cargo_9546c5c28fbf4c6f98e0c66fa25a97d5</t>
  </si>
  <si>
    <t>cargo_dccdd2fbc38f47ecbf8066d68149e016</t>
  </si>
  <si>
    <t>cargo_5ae6e2a40f964cf3851d88e70364948d</t>
  </si>
  <si>
    <t>cargo_ab9aacf6fb6b43baba94f6d191eba53d</t>
  </si>
  <si>
    <t>cargo_f5c955e39fb249b5abd654010a716cda</t>
  </si>
  <si>
    <t>cargo_ea3ea99cea78485ab88705bd6dca8271</t>
  </si>
  <si>
    <t>cargo_1348d1acc53044dc96a3ee8aad954b89</t>
  </si>
  <si>
    <t>cargo_22ba484633d648c08c79cebd35df8da1</t>
  </si>
  <si>
    <t>0157e59c8fd1ecc99bff69620cc4418b</t>
  </si>
  <si>
    <t>d4632ab5b270d54db3132c43b9c5eeb3</t>
  </si>
  <si>
    <t>cargo_935b6d09ee8344d983d6642da290ea9f</t>
  </si>
  <si>
    <t>64ef8dc6da992bbe9b7ad6241114a886</t>
  </si>
  <si>
    <t>cargo_d62104796d554681af749a23501e62d6</t>
  </si>
  <si>
    <t>cargo_f1046e324b1e42709ca2d808f242222d</t>
  </si>
  <si>
    <t>4ca11f9532ef43679dfd4196e9b811e2</t>
  </si>
  <si>
    <t>f6971cd6236fcba2b654f170b4768247</t>
  </si>
  <si>
    <t>cargo_6657fb9dd6bb43678b3068dd8737bbfe</t>
  </si>
  <si>
    <t>cargo_f0702a66322746f89a3a7d2eeda6205a</t>
  </si>
  <si>
    <t>0760f47a4e31449a87c51c333c404236</t>
  </si>
  <si>
    <t>f05ef9b15fe02d31b4945adfb525cd98</t>
  </si>
  <si>
    <t>cargo_35933cd21d764ad7b0dd2e96284b42d7</t>
  </si>
  <si>
    <t>728ad1df7efd830094260a0daada2e93</t>
  </si>
  <si>
    <t>cargo_2c25d689e3b6471d88e8494ac0c170cf</t>
  </si>
  <si>
    <t>0a030ce8c2874aee98d9763eae221bfa</t>
  </si>
  <si>
    <t>cargo_9961f4c898ab42c1a0a9a8d6ced872f6</t>
  </si>
  <si>
    <t>cargo_dd3412ac47fd4a1baa6926f8f21d05e9</t>
  </si>
  <si>
    <t>cargo_61ee7c1ace94471280cdbadd1e5d1f4f</t>
  </si>
  <si>
    <t>cargo_39988b22f11247339d7647fedf7dcb8c</t>
  </si>
  <si>
    <t>cargo_e3147d6f148d404096b68f32f43a9b6b</t>
  </si>
  <si>
    <t>0d439f83d3d24e179d730b01785e291b</t>
  </si>
  <si>
    <t>cargo_b65d38077a1b40fa8657364a93faf7fc</t>
  </si>
  <si>
    <t>cargo_e354cb65a2d246ed9a3d8136bb43c562</t>
  </si>
  <si>
    <t>cargo_9a39e06261ce46b3ab091590f84c2ad2</t>
  </si>
  <si>
    <t>cargo_b64afe671b644c76ad791472b6ef4211</t>
  </si>
  <si>
    <t>cargo_253fb64153114eb3893f96384f2bd26d</t>
  </si>
  <si>
    <t>cargo_faf7a7dd36d84bf5b3e17035c6a89e4f</t>
  </si>
  <si>
    <t>1267a4b1eeb64db5bcfd7de141146201</t>
  </si>
  <si>
    <t>cargo_0de067a08e6c4cc993722b0433b3601a</t>
  </si>
  <si>
    <t>d5089ccbc2ca2bb1afefb58273fb932c</t>
  </si>
  <si>
    <t>c3bf01738f39bf36b761fb3035318bcd</t>
  </si>
  <si>
    <t>188198899e7c40a6b5e396b23749f23b</t>
  </si>
  <si>
    <t>cargo_293c2d76554c41829bdd2de74ba490de</t>
  </si>
  <si>
    <t>cargo_5c0e6d792a4d47dda954b4f49bff123f</t>
  </si>
  <si>
    <t>1a1fc9b994504a99bc31c2e051380404</t>
  </si>
  <si>
    <t>cargo_892f06b3a3a247c985111f7f585fbbe2</t>
  </si>
  <si>
    <t>cargo_a58d02bb82dd4a5ca02ea8cc2c191853</t>
  </si>
  <si>
    <t>e7fbdce46716e6f08ac9edd26abf1d79</t>
  </si>
  <si>
    <t>204da006691a45629c6dd466cd2b0fb7</t>
  </si>
  <si>
    <t>cargo_79fd67bbbcff4b2f86530cb45f5af9e2</t>
  </si>
  <si>
    <t>cargo_f602a09f85854ffb900ed8b42b9eb362</t>
  </si>
  <si>
    <t>245439a42d4f943bf0a7ae2a75c7716c</t>
  </si>
  <si>
    <t>cargo_e57dd69dc0cd4eec8b93d6d6f16e75f2</t>
  </si>
  <si>
    <t>cargo_3b2d21fdb2ff4817a7b8b796bfb13493</t>
  </si>
  <si>
    <t>2836a1625f5e4aa8b6d765bfb2ebea3f</t>
  </si>
  <si>
    <t>cargo_d51158cbd9c74597aa4b34429da83448</t>
  </si>
  <si>
    <t>cargo_8f1b7a823db444c6af9796466e0969c8</t>
  </si>
  <si>
    <t>2a5d78998eb6434a83b048df358e1ecd</t>
  </si>
  <si>
    <t>b424f0bd5ac71809a65af837898fe74f</t>
  </si>
  <si>
    <t>ecaf991d26e8cb6393c83d0e907cd7d1</t>
  </si>
  <si>
    <t>cargo_02a7d36fdb5c4a9fa0125a1d4c1f4bd5</t>
  </si>
  <si>
    <t>cargo_0e8b2db67f0f428b8c5b6bb6e45f3efe</t>
  </si>
  <si>
    <t>cargo_57f6da616bcc4a0caa16a8def7425022</t>
  </si>
  <si>
    <t>cargo_2ba0e272444a460285d4b306f57e32b9</t>
  </si>
  <si>
    <t>cargo_2805075fdf794d06b51871e241f20fbd</t>
  </si>
  <si>
    <t>cargo_f2a3dfcb36424156a1c75e9ad0cf2758</t>
  </si>
  <si>
    <t>cargo_bd87d9b8c85b4e2d89d1ea3598479873</t>
  </si>
  <si>
    <t>cargo_67cbd8b939cb436685e02ef526b3f969</t>
  </si>
  <si>
    <t>c1044b53e84b4b7d9ad6ac75acc35bc7</t>
  </si>
  <si>
    <t>cargo_323ba8a2dc4649aaa15dec0272cd3cd4</t>
  </si>
  <si>
    <t>359dd5c4296b44b7b573bbd85b392927</t>
  </si>
  <si>
    <t>cargo_a0f55c3d6e1848e9be728eb4d685fd72</t>
  </si>
  <si>
    <t>37763a6433fd4841a2fde460ae9c9f0d</t>
  </si>
  <si>
    <t>e767a590ae2de59d914b4ce3daf19254</t>
  </si>
  <si>
    <t>38acbf64718b40e2a5c16ceda77e47bd</t>
  </si>
  <si>
    <t>807e8c6caa862476aa0696a24181db9e</t>
  </si>
  <si>
    <t>cargo_5e0962b87a994e7a9b6b24288d41ad72</t>
  </si>
  <si>
    <t>cargo_509e43e720144b21a41ae4fe2cf2ef33</t>
  </si>
  <si>
    <t>cargo_567bcf06517147a1be372a7affe02084</t>
  </si>
  <si>
    <t>4b2e6aba16bae543bb9709921a60e37e</t>
  </si>
  <si>
    <t>cargo_50521a059ed546d4b9ac2be8ee6a94f8</t>
  </si>
  <si>
    <t>cargo_777091791ffd4a93805f30250ff187b1</t>
  </si>
  <si>
    <t>489ad26106264ea3995a6c3aba8349a6</t>
  </si>
  <si>
    <t>161304538302139ea3b6235cc3d75e84</t>
  </si>
  <si>
    <t>cargo_b3a174b8fb554af6a4ed57731f10c252</t>
  </si>
  <si>
    <t>cargo_b4d81dd7118943e78b2d1246670250e9</t>
  </si>
  <si>
    <t>4c7d5932fa7d4fed8ae12017dcfa9397</t>
  </si>
  <si>
    <t>1fac0b47b08d838ba98d7ce7877e937c</t>
  </si>
  <si>
    <t>cargo_2f58c61f12ed484091d9fb35209d2af7</t>
  </si>
  <si>
    <t>4db3e8685f914b5480751776c484a3eb</t>
  </si>
  <si>
    <t>aea95f3996461394a8d1508f7ce3ec0a</t>
  </si>
  <si>
    <t>cargo_9e11900c176941a5b8f0035576853fe5</t>
  </si>
  <si>
    <t>cargo_bbc7c79d11824fbf839b479aa35381d9</t>
  </si>
  <si>
    <t>cargo_890cf5ad618249c3b3b19447656232e2</t>
  </si>
  <si>
    <t>cargo_2c744c4bea1a4a7091c3a896d3e3958c</t>
  </si>
  <si>
    <t>cargo_c0cfa5482deb4cb18350f81631e592c8</t>
  </si>
  <si>
    <t>cargo_32d93ca92306452ebb3d1283b6e95f9a</t>
  </si>
  <si>
    <t>cargo_1e4e047acb9c4a40837ef712acb54322</t>
  </si>
  <si>
    <t>cargo_ba3d504664f140308ef58afccd5ed6c5</t>
  </si>
  <si>
    <t>f8f20768ff072ad69ae1371bb8e5fbe9</t>
  </si>
  <si>
    <t>cargo_9e2567b30798425eab7461b9bf839965</t>
  </si>
  <si>
    <t>cargo_025a0dbe01b94ce498936437a0b2fc14</t>
  </si>
  <si>
    <t>bb2cd286f3b3189f8125bef9f8a44f4b</t>
  </si>
  <si>
    <t>cargo_669981e81127459f8248d518dea44f90</t>
  </si>
  <si>
    <t>6359b9769a9048de8b5eb9165740e803</t>
  </si>
  <si>
    <t>cargo_dec76c338c0d432e806e0dcf12e518ce</t>
  </si>
  <si>
    <t>cargo_a2cdb2a1c6904355970b646efc37b838</t>
  </si>
  <si>
    <t>cargo_7c01331d304e4b39a0b8f478d6c42c97</t>
  </si>
  <si>
    <t>672a289eb50e4b4e9e8976f278d8fcd7</t>
  </si>
  <si>
    <t>cargo_68e85fd09e9f4317b732acd24ad30f2e</t>
  </si>
  <si>
    <t>cargo_19736610fb954623ab8f1852bdb7d5ea</t>
  </si>
  <si>
    <t>cargo_32c913980b6b472d99c7cece07f5d5fc</t>
  </si>
  <si>
    <t>cargo_314f0effcd38404ca4011742da2c0734</t>
  </si>
  <si>
    <t>6ef851320c664bf8ae2e3e5a95cc4bbf</t>
  </si>
  <si>
    <t>cargo_6ff684f45eed45cfb47b468f8131a3d2</t>
  </si>
  <si>
    <t>cargo_0bf8aa80dbd947a1a76fa9f467365f5c</t>
  </si>
  <si>
    <t>cargo_56b068ed997649d5b3dd47753178549c</t>
  </si>
  <si>
    <t>710797c9d2c74f399b0ede42e556eb98</t>
  </si>
  <si>
    <t>cargo_045871ab0c7e4246baa75cdebfefcb4d</t>
  </si>
  <si>
    <t>cargo_e20b16c7e88d45b7b662c1a82e026284</t>
  </si>
  <si>
    <t>72a9b7774b6b46ad86dda74dbe8dd254</t>
  </si>
  <si>
    <t>cargo_6eff5f47a0d749e6ac8f3e6adbc05fb8</t>
  </si>
  <si>
    <t>cargo_2202d190775b4b009488140d72908b92</t>
  </si>
  <si>
    <t>cargo_48b3b3e6f8e343539d4e02e921904b07</t>
  </si>
  <si>
    <t>86c7f539e1dcccdb8bc8abab7077fe7d</t>
  </si>
  <si>
    <t>cargo_6dd54c395f874e1a9e0324c23b7b1efa</t>
  </si>
  <si>
    <t>cargo_285f933663a947cb8f0555c230003dfc</t>
  </si>
  <si>
    <t>cargo_210c6c33d69945c79ce1adfbaa29f297</t>
  </si>
  <si>
    <t>35b72f7504dc3832879bb0326968018a</t>
  </si>
  <si>
    <t>cargo_ca1b916d329645e8b389b069fd432d40</t>
  </si>
  <si>
    <t>cargo_9e8ae0488a3b406aa98cb38abd7954f4</t>
  </si>
  <si>
    <t>cargo_7eec23b7ff1e45a29beb7165691f83e2</t>
  </si>
  <si>
    <t>cargo_9497431d0cc54768a46629e23ad2e8f2</t>
  </si>
  <si>
    <t>cargo_79aca6dc76b54bde92c8bcff826e1830</t>
  </si>
  <si>
    <t>cargo_193eaa8d25554b5197bc019c3f752b2b</t>
  </si>
  <si>
    <t>cargo_4f67d0f514a442a3907fee5b37a44c67</t>
  </si>
  <si>
    <t>cargo_d0b8e41bb2784e2293efb70adec9f82d</t>
  </si>
  <si>
    <t>cargo_3a2061573d15488cb05da71b53bf1da0</t>
  </si>
  <si>
    <t>a674b0d506e533037208c01116a3e91e</t>
  </si>
  <si>
    <t>cargo_fe9f42b0f46247d69b8bb03a2e50ca0b</t>
  </si>
  <si>
    <t>cargo_2f13c544e6354322a16053eeea6e07bb</t>
  </si>
  <si>
    <t>a95e1e37e5e84c559356e8ae337106cf</t>
  </si>
  <si>
    <t>cargo_b9a632a397844c9ab41a6b8928483c44</t>
  </si>
  <si>
    <t>43fe85998caab0cb99b997d1564cee4f</t>
  </si>
  <si>
    <t>cargo_260086dc24e54c77ad171f2ef3e32d05</t>
  </si>
  <si>
    <t>cargo_cae38770b5304d4bb2cec10b234a4f1c</t>
  </si>
  <si>
    <t>42b6a01e15893654ab2674948e124626</t>
  </si>
  <si>
    <t>b019b7a0d2c44932a6dc6717ab897203</t>
  </si>
  <si>
    <t>cargo_b43393cedf174a6988d00c3b928c1869</t>
  </si>
  <si>
    <t>cargo_a1773e132bc549d5a72754048d9e10e8</t>
  </si>
  <si>
    <t>cargo_0aed705cf9334d20953632f3316bc4d9</t>
  </si>
  <si>
    <t>b23297778e80473e950465b1e0639393</t>
  </si>
  <si>
    <t>cargo_722c2308f2954d328a88e46a1f97dc34</t>
  </si>
  <si>
    <t>590a03f29e2bc73da96ad429edb0dff3</t>
  </si>
  <si>
    <t>cargo_e7c217f975194f6d9c4f12efb39105d7</t>
  </si>
  <si>
    <t>cargo_f707d624d7cb43ae93bbf8b9794fe972</t>
  </si>
  <si>
    <t>e4c2ca2e6a2484a4942b1cbaa9e244dd</t>
  </si>
  <si>
    <t>cargo_41a0de93afc94e99b356c90f81ba5353</t>
  </si>
  <si>
    <t>cargo_bee20615ff6045a7a38ed730a6f9c8a8</t>
  </si>
  <si>
    <t>cargo_8ee3a5a5f7b249ce9a6f5adb2bcdf7c3</t>
  </si>
  <si>
    <t>b9863c3bc03149b7acf23e9870ea7922</t>
  </si>
  <si>
    <t>cargo_e9bd99b7ddc94e19a011aae8e45a65f3</t>
  </si>
  <si>
    <t>cargo_642d2ed7d06d40d287319333bb181898</t>
  </si>
  <si>
    <t>cargo_aa691245fb5b4c9e99c545d3630b278a</t>
  </si>
  <si>
    <t>8d1ebc92e90a1c65b7189e2c28f40082</t>
  </si>
  <si>
    <t>cargo_3ca48d12d2764779b8ed76b4fcf31af1</t>
  </si>
  <si>
    <t>cargo_217102976b234a7784991b903e899835</t>
  </si>
  <si>
    <t>c828f503619c44bf8d7cc6191f059247</t>
  </si>
  <si>
    <t>cargo_4e8f133ce56e4df58b39faba79b52a19</t>
  </si>
  <si>
    <t>cargo_a0000fafb888453a8479e0d3992ff689</t>
  </si>
  <si>
    <t>92d3b1b0153cc5cf9341235d9ed537e0</t>
  </si>
  <si>
    <t>cbadcefba7184324b855a1ad60f9d407</t>
  </si>
  <si>
    <t>cargo_c41fd259fb7d4cd5a93e3ea34ddca624</t>
  </si>
  <si>
    <t>cargo_1e9b61908f1d4eb8aa6faa08b3c1bd75</t>
  </si>
  <si>
    <t>ac5805cf38f539ca9759240d89c5fa65</t>
  </si>
  <si>
    <t>cargo_62c2c62e9c1b4d7e9805871e98da311a</t>
  </si>
  <si>
    <t>cargo_c709dd11e52f40c591dc725620429204</t>
  </si>
  <si>
    <t>da22d48f395f4d66861a4346f68763b3</t>
  </si>
  <si>
    <t>cargo_34eeed0b1e884db7b476608ad17497f6</t>
  </si>
  <si>
    <t>cargo_46be7b8336d5418783cb0ec90bccfa1d</t>
  </si>
  <si>
    <t>cargo_673d94d4b9ab441c8c3fd1e8a7132345</t>
  </si>
  <si>
    <t>cargo_f0ce9587f53a4818b037205755df6dfc</t>
  </si>
  <si>
    <t>cargo_0d51db69be864a3da5d48766d18ca178</t>
  </si>
  <si>
    <t>cargo_8d32fc1340174f90aedbdda0c1dee84e</t>
  </si>
  <si>
    <t>cargo_d18298d75583408fb1cbe0ce1329170d</t>
  </si>
  <si>
    <t>cargo_ee89cf20fe5e417a8c745b5b423acb7c</t>
  </si>
  <si>
    <t>cargo_d53bccef00b746a88dea4908a4a765a7</t>
  </si>
  <si>
    <t>cargo_f748f0c1b45748b5bb7475d0d831b339</t>
  </si>
  <si>
    <t>cargo_8e00845e63424d75a37d15d69b8969a6</t>
  </si>
  <si>
    <t>cargo_ea95c57cb6c54ecf9c6736078a0469c1</t>
  </si>
  <si>
    <t>cargo_eca2df2571644b57bca110da000b9e1b</t>
  </si>
  <si>
    <t>cargo_43a368395720404dac6a02e2f0dee5dc</t>
  </si>
  <si>
    <t>ea4e049f99174201aca4d82c4aefcb9d</t>
  </si>
  <si>
    <t>cargo_00d6d061e47f422d9ed1b0d280576fcd</t>
  </si>
  <si>
    <t>cargo_88af504c3e8047b592f65d0a06b9dad8</t>
  </si>
  <si>
    <t>cargo_bb53df492e2e41789b23b499f99aa6ef</t>
  </si>
  <si>
    <t>f37a365649f145cc9aa5041c73db2748</t>
  </si>
  <si>
    <t>cargo_47267c00d4ba4fadb031287bca0f4558</t>
  </si>
  <si>
    <t>cargo_d3680fbe317a4ee384964483dc6141e0</t>
  </si>
  <si>
    <t>cargo_42046779200f4685b04b0f187b31c63e</t>
  </si>
  <si>
    <t>cargo_39edee94c5be43959c72ba85edb4699a</t>
  </si>
  <si>
    <t>cargo_34e240bcbbdb4469bdc2adb4e3a5f2f7</t>
  </si>
  <si>
    <t>cargo_fcf07ed7a03a42f0af1148f39a241e76</t>
  </si>
  <si>
    <t>e5938ad59b9e2fd488052138626e6406</t>
  </si>
  <si>
    <t>cargo_20c89ad4bc354135a57935cc0fd51eb5</t>
  </si>
  <si>
    <t>cargo_812dcd965b4f4222817bc6257b638cd9</t>
  </si>
  <si>
    <t>cargo_2dc0636165a04763aa55ba5ce6af6c60</t>
  </si>
  <si>
    <t>cargo_2220cdfadb304b059f2bde325681bd49</t>
  </si>
  <si>
    <t>cargo_36663ccbc8e64189a25eb1f8a5da2b12</t>
  </si>
  <si>
    <t>cargo_acac47675b0f4ddcbd703150030107df</t>
  </si>
  <si>
    <t>cargo_bb6dea09b97342d0984e81531b920418</t>
  </si>
  <si>
    <t>2b11887356e9c3a2808e0aef13039b78</t>
  </si>
  <si>
    <t>cargo_9da51396c37a4898aebf91fc71e978ed</t>
  </si>
  <si>
    <t>cargo_498ebad9bf65433e8935f3032198723e</t>
  </si>
  <si>
    <t>cargo_e741cc3a073c4adb81e102053b434a66</t>
  </si>
  <si>
    <t>cargo_14aeec9ab45e40988035cf2df14e94bd</t>
  </si>
  <si>
    <t>cargo_dcce2e93f3ea4e6891fe5314d23e0402</t>
  </si>
  <si>
    <t>cargo_cad284c0a66c4b7bbe92fa3f2e8aa258</t>
  </si>
  <si>
    <t>cargo_4829cf5929a84a71847deb258165d873</t>
  </si>
  <si>
    <t>cargo_8d3bce54f7324421ab757765c6e3eaa0</t>
  </si>
  <si>
    <t>cargo_d5267a2dadfc42408ce07467e5e61f0c</t>
  </si>
  <si>
    <t>cargo_67973f4189bc44819923ee8f50217b86</t>
  </si>
  <si>
    <t>cargo_3207a602639b433287c0a3ffa62ea8ff</t>
  </si>
  <si>
    <t>cargo_84c520d509cd4970ad77d40ccab84c30</t>
  </si>
  <si>
    <t>cargo_c0b7df8d36144578a5f50c5afb5b13f3</t>
  </si>
  <si>
    <t>cargo_e30de8a5e1e448feaa31575e5e0be83c</t>
  </si>
  <si>
    <t>cargo_3b37b3d0bdd640ea8fad313f0ba9cf3d</t>
  </si>
  <si>
    <t>cargo_0e3d9dd0826c4d51a64e8c4e2a6b836d</t>
  </si>
  <si>
    <t>cargo_3d8fdeb6dea2485c87c43e08c60c1f0a</t>
  </si>
  <si>
    <t>834fa5f709f280bea6f39191414e5932</t>
  </si>
  <si>
    <t>cargo_0f64ac2838414e56bc9f9d4fc83ba841</t>
  </si>
  <si>
    <t>cargo_20498a1921ff43de9b24659c4fab3a82</t>
  </si>
  <si>
    <t>cargo_556e66afc8e346e09e9f174803f9159b</t>
  </si>
  <si>
    <t>cargo_d1e5c1eb5fd64db3b13415eff4756297</t>
  </si>
  <si>
    <t>cargo_3fcb3d66faa54793992114f5e64aa841</t>
  </si>
  <si>
    <t>cargo_d776700681bf4985bc22ab6353ca101b</t>
  </si>
  <si>
    <t>cargo_237ef818fba0433c8fb2995fe4f60dc3</t>
  </si>
  <si>
    <t>cargo_05b6ff144c1b41158696d4f9bea93ae7</t>
  </si>
  <si>
    <t>cargo_3197723641c7492d97d180bad477db38</t>
  </si>
  <si>
    <t>cargo_49553a09c9844827ad97fc3eb5473104</t>
  </si>
  <si>
    <t>cargo_ddf01f2a90ff40b59f9af3713a539e62</t>
  </si>
  <si>
    <t>cargo_f88bfb3e8f7a4045978d036425f39aa7</t>
  </si>
  <si>
    <t>cargo_4c315df47b694ae987c5249e2b8993a3</t>
  </si>
  <si>
    <t>cargo_0510618c860540f3bba1bd05f9dffb6f</t>
  </si>
  <si>
    <t>d64b3a6bdd2c8561b1794f84518c81dd</t>
  </si>
  <si>
    <t>cargo_a73c9364e8754a98ab4ae43eb51efed9</t>
  </si>
  <si>
    <t>cargo_39d1c45a14824fc8943bcff6d58eae6a</t>
  </si>
  <si>
    <t>cargo_700125941ad540799f4e83f616e62ad6</t>
  </si>
  <si>
    <t>cargo_b8dd216e55474ea182b2aeef743f3735</t>
  </si>
  <si>
    <t>cargo_ff508022259946e1aba7e8a86ad51f3f</t>
  </si>
  <si>
    <t>cargo_aa8ec1c0eef444b6bf2bac11a40b2460</t>
  </si>
  <si>
    <t>08196416cc79ea8a8540b34ac8fa1d5e</t>
  </si>
  <si>
    <t>cargo_937fc1ac0127440a9828fc1de059718e</t>
  </si>
  <si>
    <t>cargo_f5e9417e438842c89cc6fad734605847</t>
  </si>
  <si>
    <t>cargo_8f873de088d2488885e2899831ae874e</t>
  </si>
  <si>
    <t>cargo_7eaf831120364c1d802b4807b11a5b38</t>
  </si>
  <si>
    <t>cargo_002ae1f9206345339c1993dae77b6596</t>
  </si>
  <si>
    <t>bdeb07e685ac32ba99ca4b9651fd83c0</t>
  </si>
  <si>
    <t>cargo_911cf0aaf99d4f0c8be0d726eae0be06</t>
  </si>
  <si>
    <t>cargo_e4fb7b679e91494e930ab37361226897</t>
  </si>
  <si>
    <t>cargo_06f256fe94294cc880f977a14477c130</t>
  </si>
  <si>
    <t>cargo_7a5d62f68a484fb5b144782da1ab5f12</t>
  </si>
  <si>
    <t>cargo_02ac606d5f9d49619a49d23400549fd3</t>
  </si>
  <si>
    <t>cargo_4961ed9d60f74129bbf48ef0f3c3785a</t>
  </si>
  <si>
    <t>cargo_8863a3fe98954e51a1b1986aa9a91bff</t>
  </si>
  <si>
    <t>cargo_66ddd66f63274790b254e26e517ee5cf</t>
  </si>
  <si>
    <t>cargo_482dd35216bc4a9cbf447074a9a6fcb7</t>
  </si>
  <si>
    <t>cargo_e014a68285284a4caf862b630ccc49e8</t>
  </si>
  <si>
    <t>cargo_842fc2796b2a4cf48c6571faf5383f6b</t>
  </si>
  <si>
    <t>cargo_bed1029e4cc54f4483a6a2c91f532407</t>
  </si>
  <si>
    <t>cargo_c35efa0894364e1ca955b9d799061169</t>
  </si>
  <si>
    <t>cargo_7f09a175238d479f930d65e37e4d7464</t>
  </si>
  <si>
    <t>cargo_52c60e85eb554925bbdc25bcc0ed73ec</t>
  </si>
  <si>
    <t>cargo_7a52c9175e304dac90570f470575f53e</t>
  </si>
  <si>
    <t>cargo_c1e2016fc04643d1aa0cac9e9c5b0b47</t>
  </si>
  <si>
    <t>cargo_e11210b33d77487ba36e6c716d535c64</t>
  </si>
  <si>
    <t>dee703e5a4e4c7b58e9fc5e6b1c8c0ae</t>
  </si>
  <si>
    <t>2e5152c82526ea41b9b131ca82c2b79f</t>
  </si>
  <si>
    <t>03082d147a1d2a05836781625aaeac0c</t>
  </si>
  <si>
    <t>cargo_dd65e53c891a480db0825dd67c5469e8</t>
  </si>
  <si>
    <t>ed5c91fdfd4ae09681395a80cda325d0</t>
  </si>
  <si>
    <t>cargo_8cf6c7e934f54d599465243217e9597a</t>
  </si>
  <si>
    <t>cargo_7ce54521e3f04618a4c5bfa845dca84f</t>
  </si>
  <si>
    <t>cargo_fc57a0ca46ad4a4d90cd0a407db6b83a</t>
  </si>
  <si>
    <t>cargo_28e5d490ab8e4997a0884f80b19f985c</t>
  </si>
  <si>
    <t>cargo_e2295c2652f94cb29ff12834698276b3</t>
  </si>
  <si>
    <t>cargo_4f083f9e9b884b4db82d5f0e7c45aa24</t>
  </si>
  <si>
    <t>cargo_192d4160a6e8424f9ffb5c003da6ef78</t>
  </si>
  <si>
    <t>cargo_0a02df9aa80b45b9a38eba927694a1d1</t>
  </si>
  <si>
    <t>cargo_fe9852ea6f0c47db9a8a4c104458e4eb</t>
  </si>
  <si>
    <t>cargo_0e453ae7fb0d43f9a0584ea70e65d745</t>
  </si>
  <si>
    <t>cargo_22445aa82f3b41c8a7e2f15b5a13d020</t>
  </si>
  <si>
    <t>cargo_97817443d10f48feb00e55e6d9f042e4</t>
  </si>
  <si>
    <t>4be531136b7fefd3947206a8fcb1794a</t>
  </si>
  <si>
    <t>cargo_d0e4f3c2d9af4c66877ddc31fedda760</t>
  </si>
  <si>
    <t>cargo_23c6dd7ec5894bf2ae3beda52b313149</t>
  </si>
  <si>
    <t>cargo_19b887e439ca45d8b7f217c78a9dacef</t>
  </si>
  <si>
    <t>cargo_5c77733b6d8d43a69fb2a60c42bb1a75</t>
  </si>
  <si>
    <t>cargo_c5edf3d53a484871b05ad6c025512aa5</t>
  </si>
  <si>
    <t>cargo_779f243d8de4449da9c0ea9f23330b99</t>
  </si>
  <si>
    <t>2556ec08c7e3c34a9c65aa97714daee4</t>
  </si>
  <si>
    <t>cargo_60aac3f0332c46ddbfa95ad3b002b464</t>
  </si>
  <si>
    <t>67913ce09897e4af96ab5cea3639ddad</t>
  </si>
  <si>
    <t>cargo_ea35d2bbf4d143128d30811658227d18</t>
  </si>
  <si>
    <t>cargo_e59242c135464b41950b35e78363a882</t>
  </si>
  <si>
    <t>cargo_a4c343ee67054a69b5e4107b077c813d</t>
  </si>
  <si>
    <t>cargo_be4f7672f99a4d1990c3943fb2aeb3c6</t>
  </si>
  <si>
    <t>cargo_1d4c524734914c738a387cc3554d2511</t>
  </si>
  <si>
    <t>93e7ce65493a17ecace05185784dc761</t>
  </si>
  <si>
    <t>2e35fc0fd613caf1a0b8486fa791e51b</t>
  </si>
  <si>
    <t>cargo_1061dea508294a0a88ac3e68760376b9</t>
  </si>
  <si>
    <t>cargo_80964d8449d54ef882796a8cbe2f9367</t>
  </si>
  <si>
    <t>12478ae7511eec309b802d66004e8053</t>
  </si>
  <si>
    <t>cargo_4bb91842f4934835a78e8998098b0966</t>
  </si>
  <si>
    <t>cargo_46dba40e5709489b918f3c67cc7f74ab</t>
  </si>
  <si>
    <t>cargo_0be5b420071a43f4ae06a4a5d499b339</t>
  </si>
  <si>
    <t>cargo_9dadeda2fdcb47a8afd39a0e7433907f</t>
  </si>
  <si>
    <t>cargo_db5aef227e7b4326ab332bc290b4c6b1</t>
  </si>
  <si>
    <t>cargo_0ec3c2138364437a8d3671049062ff69</t>
  </si>
  <si>
    <t>6d13982fb85c370a9e806536f5d54f74</t>
  </si>
  <si>
    <t>cargo_892e3e5eb6244c9788e579e2f4721e84</t>
  </si>
  <si>
    <t>cargo_49abd2f8c56c4beeb266e5958d646dbf</t>
  </si>
  <si>
    <t>32f9b582ef51c61da8f8dcf10ba446f3</t>
  </si>
  <si>
    <t>cargo_cd45722f6cbc4b16b02d3d4e4e69a2b7</t>
  </si>
  <si>
    <t>9a4ba13da8e2dcc3a75842cef11a0c57</t>
  </si>
  <si>
    <t>cargo_396e803996b64911b5d48e9df570df1d</t>
  </si>
  <si>
    <t>cargo_3bf3df3c46134c279dbbf577154205f2</t>
  </si>
  <si>
    <t>cargo_b5b3953c59724bc084e44787cbfea9d4</t>
  </si>
  <si>
    <t>cargo_1ee1c31752ee41d98b1487122e4d9db5</t>
  </si>
  <si>
    <t>cargo_c7b2187fa53a4c2392e9ebd622b3dd14</t>
  </si>
  <si>
    <t>cargo_dc0409e305634c279587e7d0fdd2acbe</t>
  </si>
  <si>
    <t>cargo_f522602f268e446eb48161e015dc9c59</t>
  </si>
  <si>
    <t>cargo_198eb2e66d7640008a90da443822cba0</t>
  </si>
  <si>
    <t>95fbb72a77593315b2bdcf1c354cb1e9</t>
  </si>
  <si>
    <t>cargo_1ffc70b2295c41a5a254006f79bf1fde</t>
  </si>
  <si>
    <t>cargo_7adfb390100442a589a388d4a5ee605f</t>
  </si>
  <si>
    <t>cargo_9f81142c7ab2414fbf9cd5fd018998bf</t>
  </si>
  <si>
    <t>cargo_ca2b03eebbcc45a986775ef037ce1561</t>
  </si>
  <si>
    <t>cargo_aacec918666e4326859ba5fb6899af66</t>
  </si>
  <si>
    <t>cargo_99aab76347c94a6dbd65e87701498692</t>
  </si>
  <si>
    <t>cargo_1d3987c882ef4e6493398ad580776622</t>
  </si>
  <si>
    <t>cargo_bf3ca4c164574eecb4585f4fa19615bd</t>
  </si>
  <si>
    <t>cargo_06789ab8f67d453e88f4f072d5c83af7</t>
  </si>
  <si>
    <t>cargo_4a911a8b878c4654a9e38ee22bbcbe7b</t>
  </si>
  <si>
    <t>cargo_0114fc8e431b4f3398e8f749e2b887c6</t>
  </si>
  <si>
    <t>cargo_f9f96ebe6b734d98b9888062879e1a54</t>
  </si>
  <si>
    <t>cargo_59f719fa72d44bb4b29a9f7b3f6c957f</t>
  </si>
  <si>
    <t>cargo_1509273e0fbc4f9ba01ee42ad85dc474</t>
  </si>
  <si>
    <t>cargo_751e26e4ab8c4eef83883464f949f41b</t>
  </si>
  <si>
    <t>cargo_875baf2f273442e39231062490cddaec</t>
  </si>
  <si>
    <t>cargo_a46d7d08673b422a8ad7a3879703eccb</t>
  </si>
  <si>
    <t>cargo_2845393feea74c759b2f7c00b9f338e7</t>
  </si>
  <si>
    <t>cargo_9b893b60617c473490ce514686185618</t>
  </si>
  <si>
    <t>cargo_3a356393434747679e1753529deb26dc</t>
  </si>
  <si>
    <t>cargo_57af957048b2489588f402b1bb52e5a0</t>
  </si>
  <si>
    <t>cargo_20df4824cc074757afc270e27eef0b1a</t>
  </si>
  <si>
    <t>cargo_1bd5be54391b445ea258efdbfb3da597</t>
  </si>
  <si>
    <t>cargo_e1745ba6320540378c5cbd02220c16b6</t>
  </si>
  <si>
    <t>cargo_53118c41feef4eac9074b71a6a71dada</t>
  </si>
  <si>
    <t>cargo_22b85d18600f474d97fd516bea7bcc49</t>
  </si>
  <si>
    <t>cargo_43bd90a98d9d43f69e6cbf092b655526</t>
  </si>
  <si>
    <t>cargo_3165f6f13f6e4e00983f8d084c122dc2</t>
  </si>
  <si>
    <t>ec1d8998306828f88f9fd544bff18f9e</t>
  </si>
  <si>
    <t>cargo_65aa04d58ebc4ff68303d1c19fe5877f</t>
  </si>
  <si>
    <t>cargo_8297bd62363641f88f132278a8491b7b</t>
  </si>
  <si>
    <t>cargo_fd7ec6482aa24e47ac3f755d970305f2</t>
  </si>
  <si>
    <t>cargo_9e45bafdb2d4413e9f8cb345e719eb35</t>
  </si>
  <si>
    <t>cargo_7861f4431b9c4ffe8d54478366a2cbdb</t>
  </si>
  <si>
    <t>cargo_9475a9647476449d96cdf1d3c2f71d7a</t>
  </si>
  <si>
    <t>cargo_bc7038a0678c4857af8ef70fdecf316c</t>
  </si>
  <si>
    <t>cargo_0fea07280d384c2dad1347fb8e3f96f8</t>
  </si>
  <si>
    <t>cargo_dff4775a518d487c91c8c469078f111f</t>
  </si>
  <si>
    <t>cargo_9951afd22515412a8a437db1f36175db</t>
  </si>
  <si>
    <t>cargo_9c69189a6e4c4eafab7e6406d59fc4d6</t>
  </si>
  <si>
    <t>cargo_f375cc641806441caafb28b83ef0431a</t>
  </si>
  <si>
    <t>cargo_5637c4396e06459e949f23b1d3b64388</t>
  </si>
  <si>
    <t>cargo_09260ee6e18a4d81936e275a49cda23b</t>
  </si>
  <si>
    <t>cargo_126bc0396ff543a1a7c3675ea5364213</t>
  </si>
  <si>
    <t>cargo_1fd230095cb3493b86229b42852fcfac</t>
  </si>
  <si>
    <t>cargo_17adc1de49ba48e4b6504bd59401baf9</t>
  </si>
  <si>
    <t>cargo_3ecdb84c771e43fca6ae24a7e28b24a5</t>
  </si>
  <si>
    <t>cargo_c0d5178efa524b029343561f22fcb434</t>
  </si>
  <si>
    <t>cargo_8dcf04655e1840d48d393cbec39135f8</t>
  </si>
  <si>
    <t>cargo_993a48b6cefe4535923eae8096875db8</t>
  </si>
  <si>
    <t>cargo_3954cc1998c243379a77baeae6228f28</t>
  </si>
  <si>
    <t>cargo_4daee7f6187544fd893b2e7b33701ad8</t>
  </si>
  <si>
    <t>cargo_33aeeae33cb747b0a1955a1a93a4a4c1</t>
  </si>
  <si>
    <t>cargo_0500eb31abc14c12b09e61bbaa02a04f</t>
  </si>
  <si>
    <t>cargo_0a454f78c10b4c4abee0be90950c249c</t>
  </si>
  <si>
    <t>cargo_e3558b6c8b1349bdb9cf04ad1e507788</t>
  </si>
  <si>
    <t>cargo_167a2dbccc144712a3387b573f224167</t>
  </si>
  <si>
    <t>cargo_639d22e1cce145cea2a9d1cf34db752e</t>
  </si>
  <si>
    <t>f5eae855511530b9bb19cd89c3e15bf2</t>
  </si>
  <si>
    <t>cargo_eec4ea5fbb484043b012de2b63bb1e93</t>
  </si>
  <si>
    <t>cargo_10c721d1dd774fb9852a352eb9394eaa</t>
  </si>
  <si>
    <t>c0d1f727b8613458aeae1563b8ccd523</t>
  </si>
  <si>
    <t>cargo_12ca3f534f354d6e9364bcd1221c6162</t>
  </si>
  <si>
    <t>cargo_0a8551313737405d9eed4f33576c5e1b</t>
  </si>
  <si>
    <t>3f6a2902e527d032b31e2d07625602e0</t>
  </si>
  <si>
    <t>9cd04d8a757b3f6a8634cc20ce501aa8</t>
  </si>
  <si>
    <t>cargo_7d666a85457949fdb67b608d50b845a7</t>
  </si>
  <si>
    <t>cargo_1b11b1c748c84703b8106f6cea7664da</t>
  </si>
  <si>
    <t>cargo_4948927dbfbf47a299ac9fe792529d67</t>
  </si>
  <si>
    <t>cargo_0e5d1779555940b4a9c63972cac10486</t>
  </si>
  <si>
    <t>cargo_0c4c50a64bfd415db396f7b9b803d701</t>
  </si>
  <si>
    <t>e9122e168596c40aa86dc644cb1d922e</t>
  </si>
  <si>
    <t>cargo_aa2dd4020e8d41d686c10d57586c83b4</t>
  </si>
  <si>
    <t>cargo_f7e50052cd8943e5975cc9579ec75994</t>
  </si>
  <si>
    <t>cargo_7106c988af824b6489ed5b7678beca38</t>
  </si>
  <si>
    <t>cargo_1bc9f9c9d1f146c2ab8cf3cb93b4e762</t>
  </si>
  <si>
    <t>cargo_36b4d98b072248b599b70ce49d2b5b9f</t>
  </si>
  <si>
    <t>cargo_d3ca703a360b41688ae3165b3a97d752</t>
  </si>
  <si>
    <t>7f025384d28a3b8694d63f86741af24b</t>
  </si>
  <si>
    <t>cargo_e97cafbbd71c4f8dada55d6bbc8e690c</t>
  </si>
  <si>
    <t>cargo_8705aac613e34cb09e1d54035377a616</t>
  </si>
  <si>
    <t>279c65bded0337299aa7d6ee8823010e</t>
  </si>
  <si>
    <t>cargo_b4e3abff0abc4748902146dbe9f4c523</t>
  </si>
  <si>
    <t>cargo_be7289ba0af3494d8d6a4e3dba267ce4</t>
  </si>
  <si>
    <t>cargo_6ef3d5682bec4a7e8b291bf6a1e6e45c</t>
  </si>
  <si>
    <t>cargo_32b48c7f67224247978f55edb823aff1</t>
  </si>
  <si>
    <t>cargo_227e565eb57649fd8fb7dc3a4d5c299e</t>
  </si>
  <si>
    <t>cargo_0883e8a0e4b240b59ab70c1aef994244</t>
  </si>
  <si>
    <t>cargo_83e2d71fd20d44bf9036b21d2636152c</t>
  </si>
  <si>
    <t>cargo_6f95dc5d496548bd987e2b7e1400f7c1</t>
  </si>
  <si>
    <t>cargo_ee8cc8e6a65f40a2b42f1f84e0830569</t>
  </si>
  <si>
    <t>cargo_cc4b275c4fd14f078f39b0c7e1fa51af</t>
  </si>
  <si>
    <t>cargo_55871b875be5484fa1aa50c9d41efcaa</t>
  </si>
  <si>
    <t>cargo_4175be3c49194f0c8f1dd360e7402170</t>
  </si>
  <si>
    <t>cargo_6734961df4794d2c9d6f12579740a2d5</t>
  </si>
  <si>
    <t>cargo_b2e11a004e6443d78ed2578128b6c100</t>
  </si>
  <si>
    <t>cargo_bbdd006cc96b459496a500e1d1ca5c06</t>
  </si>
  <si>
    <t>2325e069eefa21fcbe12339e53a595ff</t>
  </si>
  <si>
    <t>cargo_fd4c7a68f87a473581a6f95811d087c4</t>
  </si>
  <si>
    <t>7ecaffe16f7be2fdad0250010fe406aa</t>
  </si>
  <si>
    <t>cargo_c48329068eb44a679c1c60ab66d8fade</t>
  </si>
  <si>
    <t>8c3e7f34400be03fa482ab45cf11c73d</t>
  </si>
  <si>
    <t>cargo_f2b44ced6aa54ad59483d6e3ffaf9f95</t>
  </si>
  <si>
    <t>cargo_c64086d2ec1e4fa0924c42a501510af7</t>
  </si>
  <si>
    <t>cargo_2dc06e551a8b47c6b87f115dfd31d675</t>
  </si>
  <si>
    <t>cargo_362de28423394d9aabcd2e8c886ab03b</t>
  </si>
  <si>
    <t>dcb655622ddf237bb1681064c333b8d0</t>
  </si>
  <si>
    <t>a3c40b76b4d72affb19413b2ccdff8a5</t>
  </si>
  <si>
    <t>cargo_65d6afd7da53469db98d64125b24d8b4</t>
  </si>
  <si>
    <t>cargo_b8d5cc44573b4cecb7067016353b4f6f</t>
  </si>
  <si>
    <t>cargo_d4e2334c4cea46668dc20831845e291d</t>
  </si>
  <si>
    <t>cargo_cbd45c5b0f4c4c658aa7873467a8a2e9</t>
  </si>
  <si>
    <t>cargo_2c9dd83d75364d05acc6a2f516879f3f</t>
  </si>
  <si>
    <t>1a8001c9d9722d6e9fa6289f5a28ade9</t>
  </si>
  <si>
    <t>68c99963b9c9e83ca004675a0e2352d6</t>
  </si>
  <si>
    <t>cargo_29048fb361b24b6e89b884712ddb1ba6</t>
  </si>
  <si>
    <t>cargo_7500b9466dd644feb14a36bbd88d91ea</t>
  </si>
  <si>
    <t>d65bce195943e58cabd20d2310a76473</t>
  </si>
  <si>
    <t>cargo_8f07cd451d524969a93c474cc5801d42</t>
  </si>
  <si>
    <t>cargo_6b01a3e313804943b05e679206ccc5cd</t>
  </si>
  <si>
    <t>cargo_570bb2479cec436abe1d40bc3651746a</t>
  </si>
  <si>
    <t>cargo_fcfb133c543c453f8c1008ccd0e2040e</t>
  </si>
  <si>
    <t>cargo_9274d9dcc0664e118ad4f064b2165c8a</t>
  </si>
  <si>
    <t>cargo_aa3c94b3d9384e83984a7533c762dfba</t>
  </si>
  <si>
    <t>0adc9d2029d4b5fe9f141fd85d3e4148</t>
  </si>
  <si>
    <t>cargo_3ad750bed20c483292c81f733dfa0105</t>
  </si>
  <si>
    <t>cargo_d463462f7c934e2385edb89edf13dee0</t>
  </si>
  <si>
    <t>cargo_356068f498cc4059a9f3e68faa8f72f0</t>
  </si>
  <si>
    <t>cargo_f856be7260e1404994b6c3e8d2313641</t>
  </si>
  <si>
    <t>cargo_453374331948413383200c5d9af465cd</t>
  </si>
  <si>
    <t>cargo_d7d8d9b1314843c4a6242ea7c51aaa4a</t>
  </si>
  <si>
    <t>cargo_591fd05f5ce44d569eef20f7c3a37a19</t>
  </si>
  <si>
    <t>cargo_ac35f7e1448e402c84031d43a2dfedb1</t>
  </si>
  <si>
    <t>c357e85aa095186596ecdf0fd8aa3a9f</t>
  </si>
  <si>
    <t>cargo_6ca88d1f943e4c0a8928f133685bf18e</t>
  </si>
  <si>
    <t>cargo_7dbb898127a248aa89abfdf6837445a2</t>
  </si>
  <si>
    <t>7b890f734a2e3ef094edf72ade767cef</t>
  </si>
  <si>
    <t>cargo_b2123d8cde2a40418ab2032acd1d283e</t>
  </si>
  <si>
    <t>2ce724d73d05d50d8074f234aa75adba</t>
  </si>
  <si>
    <t>cargo_118141cecc05403fade596abd594e9b0</t>
  </si>
  <si>
    <t>cargo_49f5d7186f8d48f89e3fdb0f5049f0d8</t>
  </si>
  <si>
    <t>cargo_4a62f488220f4d6499f908ab27bbb3ee</t>
  </si>
  <si>
    <t>cargo_eab6ad2002d7490389511e5125615ca7</t>
  </si>
  <si>
    <t>cargo_5d3fef4bffb3474d83b081056ff336a6</t>
  </si>
  <si>
    <t>cargo_277988fa8c1548f187e12004bb236bdf</t>
  </si>
  <si>
    <t>cargo_6cb3e37df7fe41d182933e0fc69fe1dc</t>
  </si>
  <si>
    <t>cargo_e38da9ec9491408c82ac52d9c66ccb09</t>
  </si>
  <si>
    <t>cargo_ba92145d5e954f7592b55500c21539b1</t>
  </si>
  <si>
    <t>cargo_7bfc9119a49e46e4815422176e451bff</t>
  </si>
  <si>
    <t>cargo_c137bb7f13174caab634107ce5ebeb81</t>
  </si>
  <si>
    <t>cargo_4413c7d4bd0e4078a0429a0213cd228e</t>
  </si>
  <si>
    <t>cargo_f1032eceba7f45fe9fa96d8c1a4c9ed9</t>
  </si>
  <si>
    <t>cargo_e52d6753c393431d8d356ee51af59587</t>
  </si>
  <si>
    <t>cargo_ea2978627e7b4f98a82ac48df9df95bb</t>
  </si>
  <si>
    <t>cargo_5ba793a656f9439a857b49b1f39a7b5a</t>
  </si>
  <si>
    <t>cargo_9d4da70147c74b1d9b60a6425b7e5736</t>
  </si>
  <si>
    <t>3c704175f8e3bf0da0b25e4ef48a65c0</t>
  </si>
  <si>
    <t>cargo_1897bbecba85468d8b0e733b5be95ab5</t>
  </si>
  <si>
    <t>cargo_05fd956df68d4d08b5ba59eed54ce49d</t>
  </si>
  <si>
    <t>cargo_9fa3e150162a487db59947dc748b2998</t>
  </si>
  <si>
    <t>cargo_86a096e606e843cb8c71f1017be7c050</t>
  </si>
  <si>
    <t>cargo_849ff03a425242bca7dadf5ee1721184</t>
  </si>
  <si>
    <t>cargo_4a163ef1014e4ab2ab0766f8ae9c485c</t>
  </si>
  <si>
    <t>cargo_02ffda8fe47a423c88d95d3e791d5095</t>
  </si>
  <si>
    <t>cargo_1c9749c67f204d6e98fa161c5127a6ba</t>
  </si>
  <si>
    <t>cargo_2d9770fd62b348ee9c6c889e3b6a5359</t>
  </si>
  <si>
    <t>cargo_7180e2d0b3654efdb8c8e173778223a9</t>
  </si>
  <si>
    <t>cargo_669f1972f0744cc194014828d8049249</t>
  </si>
  <si>
    <t>cargo_460a707d0f104e4a97a036a2c9c8f9e4</t>
  </si>
  <si>
    <t>cargo_4c824550952f46ea9875742f5bff4ccb</t>
  </si>
  <si>
    <t>cargo_18b21876d6294e3fa882da469dcf150c</t>
  </si>
  <si>
    <t>cargo_7831d7b4f2c14120a3f8572f51d51cf9</t>
  </si>
  <si>
    <t>c4de200509c21482a7cba152f7f0d150</t>
  </si>
  <si>
    <t>cargo_5b2eb2f510774b18bea721bed1c56189</t>
  </si>
  <si>
    <t>cargo_1e238277d8854aad87245e698133e100</t>
  </si>
  <si>
    <t>cargo_918095e920684be9ac2669bcd6646585</t>
  </si>
  <si>
    <t>cargo_9a7ba71c035243e3bfa50999bd88ce69</t>
  </si>
  <si>
    <t>cargo_4e363057c7a94283937e73c6d442544f</t>
  </si>
  <si>
    <t>cargo_50c87e35225b462492ed726ed206d37e</t>
  </si>
  <si>
    <t>cargo_18ee1ff5b0194e4fbf2def6762da3c40</t>
  </si>
  <si>
    <t>cargo_573cc415fe364e0b8e7e0e76dc640a59</t>
  </si>
  <si>
    <t>cargo_2fc0e8c128ba4680801144255c6f8efa</t>
  </si>
  <si>
    <t>cargo_0d2f9549c14d412faef3f59261997541</t>
  </si>
  <si>
    <t>cargo_35c0db6708cf46d7a6483e0a12954608</t>
  </si>
  <si>
    <t>cargo_6a1906aefe5841a78983140c8a68897a</t>
  </si>
  <si>
    <t>cargo_8a0f5fea3df04eada5f0eed30bc7b3d4</t>
  </si>
  <si>
    <t>cargo_f1848e21466e47b287cf230f3f744365</t>
  </si>
  <si>
    <t>cargo_925a3fd9d870409d8cc1e2ce03be6c69</t>
  </si>
  <si>
    <t>98e3ce8037db3c96b7f8b325c0a793a2</t>
  </si>
  <si>
    <t>cargo_cb02d6fd138f44c9a2e9046d6a8d98dd</t>
  </si>
  <si>
    <t>cargo_664179a2c70f4a8a9ee86aeb8005d64c</t>
  </si>
  <si>
    <t>cargo_67bf28c5c8174fc6a82bd45185f1900d</t>
  </si>
  <si>
    <t>cargo_b6fecae0b69446b090925afd589aaa6f</t>
  </si>
  <si>
    <t>cargo_79b83dbbecca4cd28612a75f032baf66</t>
  </si>
  <si>
    <t>cargo_d317b25765b849ba82da4474b8acaf7b</t>
  </si>
  <si>
    <t>cargo_9364287da53d4b829f11d6bbbf41fde7</t>
  </si>
  <si>
    <t>cargo_cf58d149f3d34b54a44b525cc8a633c3</t>
  </si>
  <si>
    <t>cargo_3278291684c84b72a03324282c7a67f4</t>
  </si>
  <si>
    <t>cargo_79369f1bfc6947e18670ec9899eed3cd</t>
  </si>
  <si>
    <t>cargo_0ac3b7e4583647d39382f7e11bcaabd7</t>
  </si>
  <si>
    <t>89d5fb35c8953112834c3786d9200ca5</t>
  </si>
  <si>
    <t>cargo_a5a3bb18702447cea40d7924b095b03d</t>
  </si>
  <si>
    <t>cargo_bf0d1a3d66714e398acc492eb679da98</t>
  </si>
  <si>
    <t>cargo_5984c3ebfc464d48908333eafc5c5b56</t>
  </si>
  <si>
    <t>cargo_2547393a60da4344a6b2ba38d8d211e2</t>
  </si>
  <si>
    <t>cargo_828ea577cbae4b05a9e64c4ce4387bd2</t>
  </si>
  <si>
    <t>cargo_4cbe45c6f5454c838621b2ac1270edcb</t>
  </si>
  <si>
    <t>cargo_934356f9130345819b0f5347705e8798</t>
  </si>
  <si>
    <t>cargo_2ac8549fd4b84987a92f133b44e30352</t>
  </si>
  <si>
    <t>df4c9dc8245f806aa6bfe63f436de0c3</t>
  </si>
  <si>
    <t>cargo_5d628e4925164f3a8ea79e956b4c8d8b</t>
  </si>
  <si>
    <t>cargo_434efd0d1ddd42eaa11b011d1d35c8e8</t>
  </si>
  <si>
    <t>cargo_3098aebb07a44efaa48ac46c10e74477</t>
  </si>
  <si>
    <t>cargo_1234c9e4ab7e434c9265788c57668d1c</t>
  </si>
  <si>
    <t>cargo_441283d7ce7042a9a59ebfd9416db81a</t>
  </si>
  <si>
    <t>cargo_346947f6fc3a47dea366bdd779102291</t>
  </si>
  <si>
    <t>cargo_5c9dff9c59ba4a3cba3374bc90d52cf6</t>
  </si>
  <si>
    <t>a09b1eb03577b965b32b19bd7cb5cfff</t>
  </si>
  <si>
    <t>cargo_6b7337f258544a4fa12802ef57f4ab90</t>
  </si>
  <si>
    <t>cargo_4e7c016d8e3f42788ee864f27dd076bc</t>
  </si>
  <si>
    <t>cargo_de11402d6f9c41daa3d51324be445f8f</t>
  </si>
  <si>
    <t>cargo_a8b45bb8f7d442dfb5a30280cac70a7d</t>
  </si>
  <si>
    <t>cargo_5489d5e75e4b49f1887cb9d2f62689d5</t>
  </si>
  <si>
    <t>cargo_320bd13237d14e9d93719b2411602cf8</t>
  </si>
  <si>
    <t>cargo_ceddf2a5bb3e41ea81c55f60e6af8c5b</t>
  </si>
  <si>
    <t>cargo_da03ba175636425cb09054937a2016de</t>
  </si>
  <si>
    <t>26c8caac7d31cd54acc2cad248162d67</t>
  </si>
  <si>
    <t>cargo_c1f6b44ea0c64273aa956fe95c86efe7</t>
  </si>
  <si>
    <t>cargo_5c3dcf3f8f764a94bdbd567d8d751a0d</t>
  </si>
  <si>
    <t>cargo_cea401cb039c4e219c3cb4423b245be8</t>
  </si>
  <si>
    <t>cargo_618b94b883b449c685f1053519792bb3</t>
  </si>
  <si>
    <t>cargo_c5ebc2697d9f4feba93fac889b942ef7</t>
  </si>
  <si>
    <t>3ebbf1c4d345b606b18de3893ec5ab92</t>
  </si>
  <si>
    <t>cargo_05bbd4db44a94bd695f53b23b68b355f</t>
  </si>
  <si>
    <t>cargo_f49e8f01cdbc4401a81a0e2bbd50bda7</t>
  </si>
  <si>
    <t>cargo_35ac872af763479a80bdb8eb194c19e7</t>
  </si>
  <si>
    <t>cargo_b9a2076286e6485387afb9c75dbc94e4</t>
  </si>
  <si>
    <t>cargo_b148b58bd7404719ad525abb09c539dc</t>
  </si>
  <si>
    <t>cargo_3053dcfb44304a1bb2d2ecdd72245d81</t>
  </si>
  <si>
    <t>cargo_10f99c1a4f4f4cedb4e7442216711716</t>
  </si>
  <si>
    <t>cargo_05a4adae22894cdf8b83e1a94d55776d</t>
  </si>
  <si>
    <t>cargo_7631bc429fd54d74b808dee6d8391a32</t>
  </si>
  <si>
    <t>cargo_89d5e86d47054a2387879bb236b2d445</t>
  </si>
  <si>
    <t>c57daf774bd88321be6ae0163c0d913f</t>
  </si>
  <si>
    <t>1edc852e4d6f3680aba5ba263c3993e0</t>
  </si>
  <si>
    <t>cargo_19de5dac1d0645a1a45fba39731c9c15</t>
  </si>
  <si>
    <t>cargo_34a983ae5f3e4a12992e99d67cbf5729</t>
  </si>
  <si>
    <t>f670086a831abdd085ad8e2c556f9f66</t>
  </si>
  <si>
    <t>cargo_73b0c86d89b74155b1154cf2d3ea9cbc</t>
  </si>
  <si>
    <t>cargo_6300b28f50f748e9847dcbcfebfc925c</t>
  </si>
  <si>
    <t>cargo_cbbee2d431d64a7d9a93ba71100a527a</t>
  </si>
  <si>
    <t>cargo_54f51020869e42fbb7fecae2bf3c82fc</t>
  </si>
  <si>
    <t>cargo_281a8f17036f4686a6a2df0825284371</t>
  </si>
  <si>
    <t>cargo_9cdb1670de2744268258596101eebf05</t>
  </si>
  <si>
    <t>214014c5f91c176b9e5544b7c310d3f6</t>
  </si>
  <si>
    <t>cargo_f9c301d1d03c4e4784bd216d6ec506dc</t>
  </si>
  <si>
    <t>b704c44df75f1181adbf94ad4520b234</t>
  </si>
  <si>
    <t>cargo_d64e7a32b8a54d89a323d5fc4bab9539</t>
  </si>
  <si>
    <t>cargo_3276265c101d413996a060eab7a10f01</t>
  </si>
  <si>
    <t>f9094ffb78bcd58a88d7c1751e94b439</t>
  </si>
  <si>
    <t>cargo_010d4150cba74dfe9d52d91f888b9f70</t>
  </si>
  <si>
    <t>a845bf264c8ab4e6aca257d22d360e98</t>
  </si>
  <si>
    <t>a0bd9f12ee0f822bae2631cf5090856f</t>
  </si>
  <si>
    <t>cargo_bf47ed95d90d4bb3bba35d7c4c9d1063</t>
  </si>
  <si>
    <t>cargo_e349034c87bc4d9c996a4794cf35452d</t>
  </si>
  <si>
    <t>cargo_c50646f53fd043799ff5e13b707cc930</t>
  </si>
  <si>
    <t>cargo_d9a48389491246499459fc04785753d3</t>
  </si>
  <si>
    <t>cargo_ae582ee940084cbdb04de9da6aa7756b</t>
  </si>
  <si>
    <t>cargo_eb480778ff6c4555b4885e44d4292158</t>
  </si>
  <si>
    <t>cargo_cc3295c43d7e4ad6b109ff30dbaf0df9</t>
  </si>
  <si>
    <t>cargo_24098b9844a64011837929f6539b54c0</t>
  </si>
  <si>
    <t>9150d3e1fb652a3cb3af8de03da02820</t>
  </si>
  <si>
    <t>cargo_0cc28aff352847abbf5052880356b0bd</t>
  </si>
  <si>
    <t>cargo_e9b4779517dd4adabbb360ed3eb291cd</t>
  </si>
  <si>
    <t>cargo_7a1f15f8c31b40fb9f5a0bbab6d47172</t>
  </si>
  <si>
    <t>c735af15dd5129c69864aae73f5c7f55</t>
  </si>
  <si>
    <t>cargo_35a1e6b9057a47f78eafdf733de96290</t>
  </si>
  <si>
    <t>cargo_437d2decca854078ace91f2f3cb51a45</t>
  </si>
  <si>
    <t>cargo_df5d7e2daaec4016a58c8b81e808d98c</t>
  </si>
  <si>
    <t>cargo_3114bd8fd6ac45a8bbb132f50bd146ff</t>
  </si>
  <si>
    <t>cargo_157f179d2b6344a28b884d61b7108f1f</t>
  </si>
  <si>
    <t>cargo_33c1265a152e40b2b1564bdd7c7b5a0c</t>
  </si>
  <si>
    <t>cargo_90c1a81f4d374f89948084c32910139b</t>
  </si>
  <si>
    <t>cargo_cbc018d6a3054e75b721a1978bf60802</t>
  </si>
  <si>
    <t>cargo_5545cb578ca74f95b52689b3d6f0f3bd</t>
  </si>
  <si>
    <t>cargo_bd4c9f2ea9a7454389d7257454a6d5db</t>
  </si>
  <si>
    <t>cargo_5d4591f26ebf42799a5fa62a3b2dbd3f</t>
  </si>
  <si>
    <t>cargo_325353c1ee6a4ca0b3fe49683b903063</t>
  </si>
  <si>
    <t>00bf6e0b41281c58ab8396813faecba9</t>
  </si>
  <si>
    <t>cargo_576ce705f1f5421ba1d127acb03c41fe</t>
  </si>
  <si>
    <t>cargo_0b941817dffb4600974e3f0205adbe4c</t>
  </si>
  <si>
    <t>cargo_a7b544795b3546c29aad7d36e7540e1f</t>
  </si>
  <si>
    <t>cargo_af5a3c0c91aa42dfbea8a8380dd542e9</t>
  </si>
  <si>
    <t>cargo_9a002c999e46476e97b9fb5f1651e1cb</t>
  </si>
  <si>
    <t>cargo_d898d64c04984fd485b50e8e5ffabb9d</t>
  </si>
  <si>
    <t>cargo_1e5d6d513b0d4631bc25859b651fa55f</t>
  </si>
  <si>
    <t>cargo_cee7c34aef4640578c15e8befae0284c</t>
  </si>
  <si>
    <t>cargo_125425d210db414299634e1f6ced4453</t>
  </si>
  <si>
    <t>12b62523009ad154b57c7e77963f99ae</t>
  </si>
  <si>
    <t>cargo_ff098f9185574423a2e61f8f697c07e3</t>
  </si>
  <si>
    <t>48623c73dc092779a5fc4ccbb2583b4d</t>
  </si>
  <si>
    <t>cargo_0d1c5539060d4a86bbefa1688764d9e7</t>
  </si>
  <si>
    <t>05c2b294df58bd7f8c35ba10d22cec86</t>
  </si>
  <si>
    <t>cargo_bd956e330a104a0e88a046a6c24b5017</t>
  </si>
  <si>
    <t>cargo_56c03590d06f445f911027c20d754fe1</t>
  </si>
  <si>
    <t>cargo_6ce21c993c264e3a82f3d7ec00ea0803</t>
  </si>
  <si>
    <t>cargo_55846ef8d1494cc1bb84d4b31815c122</t>
  </si>
  <si>
    <t>cargo_500597eb8a1149f3b236959d1d66edb8</t>
  </si>
  <si>
    <t>cargo_6b445024a5e848059ad10ef5a31ddd02</t>
  </si>
  <si>
    <t>cargo_c601492e137549c69204851b873ed93c</t>
  </si>
  <si>
    <t>cargo_18f46a3e1400471ebcc1a373bf01435d</t>
  </si>
  <si>
    <t>cargo_9525e3940d2041f4aedea9fad80f9904</t>
  </si>
  <si>
    <t>cargo_abc3d7b0cec64d13bf6ae770fed85959</t>
  </si>
  <si>
    <t>cargo_dabd3faf6e284d29b4ed274a5fdfc419</t>
  </si>
  <si>
    <t>cargo_2703556ed023450f939234fa978328f5</t>
  </si>
  <si>
    <t>cargo_7c64c7f3d2264504a05933d90dc11732</t>
  </si>
  <si>
    <t>cargo_672ef6b6e7664525bb2a457efcd3b5c4</t>
  </si>
  <si>
    <t>cargo_78fe14135dfe4037adc83eed03540ed3</t>
  </si>
  <si>
    <t>cc29060d40b1c916879a0aa0e4171436</t>
  </si>
  <si>
    <t>cargo_948250dcced3434282b868b399692393</t>
  </si>
  <si>
    <t>cargo_4a684544105747b681393adb0085f515</t>
  </si>
  <si>
    <t>75f809f3261a8143bc396ef95bbdfbf0</t>
  </si>
  <si>
    <t>22bdb22e3f1ae4f7892d293b14988218</t>
  </si>
  <si>
    <t>e25a8a64499e878a9a435bbddfeb145e</t>
  </si>
  <si>
    <t>cargo_621481d78a16423fa5b5632353c7caba</t>
  </si>
  <si>
    <t>cargo_2a579d578c10473d96590015fe8a40aa</t>
  </si>
  <si>
    <t>cargo_6147a9b425644c7f86b120866db546ae</t>
  </si>
  <si>
    <t>23eb7255207eb905b0fe71c03161288b</t>
  </si>
  <si>
    <t>cargo_56ad1af1b39848b1825ec51b9a8b08dd</t>
  </si>
  <si>
    <t>cargo_cb56bf4d36a54ad1bbce264c9b28a9b6</t>
  </si>
  <si>
    <t>cargo_5f56b286cafb465182d838b294a06384</t>
  </si>
  <si>
    <t>57ce41fa2a99832f9817eb898b207be6</t>
  </si>
  <si>
    <t>0a2a67d4b305d878939b6f77be1ab24d</t>
  </si>
  <si>
    <t>f55c13f2cbe6b521ba77b9ddcbf1cfe0</t>
  </si>
  <si>
    <t>cargo_e4b703eb33b343ce816bb2362f3d6409</t>
  </si>
  <si>
    <t>34e105028991d8af9d60e6cf4705d7c4</t>
  </si>
  <si>
    <t>cargo_c673f69bcf57489c80b281655474f50c</t>
  </si>
  <si>
    <t>cargo_73cddcce558b406397bcf423e019b2a4</t>
  </si>
  <si>
    <t>cargo_45d099c46d1e41ca8850fef64f324b8e</t>
  </si>
  <si>
    <t>cargo_30d8eb4e13764637b507d26d9a85ef37</t>
  </si>
  <si>
    <t>cargo_c1f650da1cba4ed8857c1e100e0030cd</t>
  </si>
  <si>
    <t>cargo_b1ed257cc9414c259cde6cd35d3d5af7</t>
  </si>
  <si>
    <t>489fd2b37aee100bbcd1e2276ddc8482</t>
  </si>
  <si>
    <t>cargo_e65eb9e71c7944f1b51cf22f77f0d4b2</t>
  </si>
  <si>
    <t>cargo_c8ec13796196469588428b15cec3e05c</t>
  </si>
  <si>
    <t>cargo_d21ce1ba819140f098239967467be875</t>
  </si>
  <si>
    <t>9168642344aa1e0ab2eea5df18e7c00a</t>
  </si>
  <si>
    <t>cargo_941379b05b524460b0438b92ba5c0195</t>
  </si>
  <si>
    <t>cargo_399ae9eefbaa44bd925b782b94d7dc05</t>
  </si>
  <si>
    <t>cargo_db98faa37de74a1296229193d120e9d1</t>
  </si>
  <si>
    <t>cargo_0fb299ae24654964ae1186b03d119ad7</t>
  </si>
  <si>
    <t>cargo_a33573f79a2042429086dab0881f6ebc</t>
  </si>
  <si>
    <t>cargo_07a267dccf224eacb64bf0e6b9126b99</t>
  </si>
  <si>
    <t>cargo_b6b11d71b79248a08130306f2bd148cd</t>
  </si>
  <si>
    <t>cargo_0dc62bef637d48aab73f9babac07ea24</t>
  </si>
  <si>
    <t>cargo_0666f8d7017e48d5a59d212276e4ac0a</t>
  </si>
  <si>
    <t>cargo_734ea23c7f874cd9a564ff99f56a9d49</t>
  </si>
  <si>
    <t>cargo_4914cfe6651843e28d0997324f8f05d4</t>
  </si>
  <si>
    <t>eaae6b4195bbbe5dae11ebf13e3cb999</t>
  </si>
  <si>
    <t>cargo_b5bb794776f649a7843b738632323731</t>
  </si>
  <si>
    <t>cargo_bef0fda56c2c421eb3eb940fe95746bd</t>
  </si>
  <si>
    <t>cargo_ecfc8ca825484a929f25244cc7754e13</t>
  </si>
  <si>
    <t>76772d30ff62241786a983de2b46bd7f</t>
  </si>
  <si>
    <t>cdc8bc2e55dbd0668156b3fd8ef9394d</t>
  </si>
  <si>
    <t>cargo_9439ff8fa1d3419486638c515df9878b</t>
  </si>
  <si>
    <t>cargo_6c54c9457caa46f98f23718f7d562338</t>
  </si>
  <si>
    <t>cargo_ffc3f8ba419742cb900eb02d88c2a9f9</t>
  </si>
  <si>
    <t>972b7efdb1c9e6e3bf76e6df16a9b24d</t>
  </si>
  <si>
    <t>cargo_a35753e5bf41496a86c1235b09e11342</t>
  </si>
  <si>
    <t>cargo_cb189cd561244e0086580467dd3bcfe0</t>
  </si>
  <si>
    <t>cargo_00a7547a0ad14e509dbf18b1ef5e0381</t>
  </si>
  <si>
    <t>cargo_604e0b1e98cc48c6b034e589d5f7dac3</t>
  </si>
  <si>
    <t>cargo_282d83242cf84aa398cba4df5e9cece6</t>
  </si>
  <si>
    <t>cargo_9dab27ef760a4db284bc0dee8cc4e8e4</t>
  </si>
  <si>
    <t>cargo_3af24de6643440a3964a0ef179d18ee6</t>
  </si>
  <si>
    <t>cargo_ef05560c85974379b8bd7765a727d854</t>
  </si>
  <si>
    <t>18884a937e4c2ebca482f4fd6af87456</t>
  </si>
  <si>
    <t>cargo_f22febd518ef40f48f7224cd08bb93b4</t>
  </si>
  <si>
    <t>157b1ddb1e281aa98aaac6c46a1dc1ac</t>
  </si>
  <si>
    <t>9f23fe02e6e02292847e04ab66ca129d</t>
  </si>
  <si>
    <t>cargo_7006e0bed26145d8b1f11d927929d6fe</t>
  </si>
  <si>
    <t>cargo_05009298b9444b6dbf4fa1e6e67e8ec8</t>
  </si>
  <si>
    <t>cca5d0d6415534bbaf859d7c732eecd4</t>
  </si>
  <si>
    <t>cargo_f9d4e43770f54a1ebacb69ee88654b8e</t>
  </si>
  <si>
    <t>cargo_9d10b195f13f4506ab2b5506f7c254d7</t>
  </si>
  <si>
    <t>cargo_63ad5cf9b0ec410e829f1392eddc3a78</t>
  </si>
  <si>
    <t>cargo_d8c9a7437d734664a884461c4af64bee</t>
  </si>
  <si>
    <t>cargo_b9acf4e935044028842187bda136cdd1</t>
  </si>
  <si>
    <t>cargo_cc83720f72944abd8636bdffde1bf322</t>
  </si>
  <si>
    <t>cargo_108b76fb2b784c08b129cbb26a9b00ae</t>
  </si>
  <si>
    <t>cargo_f34191bb274e4d01a4ef43e60cabffc2</t>
  </si>
  <si>
    <t>cargo_3726fc95b34648988935c7533b73c2ef</t>
  </si>
  <si>
    <t>cargo_cc83ee673784452595074e5ed9ef99c2</t>
  </si>
  <si>
    <t>cargo_4db8759f73494b13b27f76fc7b02f945</t>
  </si>
  <si>
    <t>054fd178795f275fb09acb04e4d08919</t>
  </si>
  <si>
    <t>cargo_7cb47fa369dc48d79228b258c45e0e91</t>
  </si>
  <si>
    <t>cargo_82ca938490bc40c8bc9015d960264b04</t>
  </si>
  <si>
    <t>9278ccd523e0db25906a8b7fb7e5692d</t>
  </si>
  <si>
    <t>cargo_b3fbd4b59d4e44f883dd4c52f213ae06</t>
  </si>
  <si>
    <t>cargo_720aa0b6b3614b8bb8d46fabb7bb4885</t>
  </si>
  <si>
    <t>cargo_7e8a48c1ce0e4a1299fbd4527c818f66</t>
  </si>
  <si>
    <t>cargo_5d19a36980114b42a2a6d28db9068e57</t>
  </si>
  <si>
    <t>cargo_02739cf808a04ce8ad9d01b3b6b3247b</t>
  </si>
  <si>
    <t>cargo_2774b9c1e15f4c67924698c75e4631b0</t>
  </si>
  <si>
    <t>cargo_7cd9fa3a151049a5954db8f08ad0c712</t>
  </si>
  <si>
    <t>6682ca9fde491756856a280300fa3bb2</t>
  </si>
  <si>
    <t>cargo_967c341a3a7b49f380ddd9143024c27d</t>
  </si>
  <si>
    <t>cargo_5dc1a6ebd59c4ee48055652d8f148a8b</t>
  </si>
  <si>
    <t>cargo_b587ba8d363748e6bdf968d99d83f13b</t>
  </si>
  <si>
    <t>cargo_c21d0a2d1bb247a99b1fc4ad0db4781e</t>
  </si>
  <si>
    <t>cargo_cf0fac043e934ed0b043d7aea86191e9</t>
  </si>
  <si>
    <t>cargo_9556b616abee4c7c81126d2d3d350aa9</t>
  </si>
  <si>
    <t>cargo_b2aefb86df1b47ddb2abc10f90d49292</t>
  </si>
  <si>
    <t>cargo_4d84d1a8b7d44c8ca55140ec55f65029</t>
  </si>
  <si>
    <t>543c2ad5e0bab67eb14e2443c6291455</t>
  </si>
  <si>
    <t>cargo_3d0ac93a90214b8fb3ecdb8856f76366</t>
  </si>
  <si>
    <t>cargo_13105774838a48fba9883f4a4ebbcd97</t>
  </si>
  <si>
    <t>cargo_d3dbcb28c54f409b9d6c6e3f3cf04188</t>
  </si>
  <si>
    <t>cargo_8292978b8b8d4fe3807a25a2e59ffef2</t>
  </si>
  <si>
    <t>cargo_2849613429534e3c9d4a02e10fc06863</t>
  </si>
  <si>
    <t>cargo_dcd64959a5904cc883951b5aaac8768a</t>
  </si>
  <si>
    <t>cargo_f4a5579a771543b3a2fb196463c44c82</t>
  </si>
  <si>
    <t>cargo_806b705481cf4183ab2e3a44b793360c</t>
  </si>
  <si>
    <t>cargo_6a8908edaeb9489689df07046d0a0ca2</t>
  </si>
  <si>
    <t>cargo_150aebe472b149f0bd4acbde57183755</t>
  </si>
  <si>
    <t>cargo_70ae861a644140b39ab798ceec15afe4</t>
  </si>
  <si>
    <t>cargo_d033c263b8494d06903d81149cf34fb3</t>
  </si>
  <si>
    <t>cargo_3c520239c84b4bc7955d1cfd7eacc476</t>
  </si>
  <si>
    <t>cargo_fab577050361493b93ea8d14bf8c9824</t>
  </si>
  <si>
    <t>cargo_d5de6d3cacb34bf1bb01fb717cb1b338</t>
  </si>
  <si>
    <t>27825d6675802bab880054a7db1f5750</t>
  </si>
  <si>
    <t>cargo_0823937ad3bb4306a34ceb909c5242f1</t>
  </si>
  <si>
    <t>cargo_079c5094493041f8a00b2fb3a06eeb29</t>
  </si>
  <si>
    <t>cargo_d7b23aeec3ac44d682ace87a8c7b1972</t>
  </si>
  <si>
    <t>cargo_94dd3fb36f384ddbb6b5115935a2d0fd</t>
  </si>
  <si>
    <t>cargo_a1761b3b22df4747bdeaa77fe6d9a3d2</t>
  </si>
  <si>
    <t>cargo_18f858c668524dfa88a62e0af36d5f9a</t>
  </si>
  <si>
    <t>cargo_c0752a4ac42944ecabf6a431eddb7472</t>
  </si>
  <si>
    <t>cargo_7ea2907c4c3c42d79ea0b00cb76cb780</t>
  </si>
  <si>
    <t>cargo_fdc4fc59f1324952ad796d88dbea13bd</t>
  </si>
  <si>
    <t>cargo_0a815b4c9c544c9b83c223c5f97b233a</t>
  </si>
  <si>
    <t>b9d7484cff43d0ab9ba044707d4d0cc2</t>
  </si>
  <si>
    <t>cargo_42b77566ee0d42f08f6173ec906dbab6</t>
  </si>
  <si>
    <t>bd39d2d91f17b0b19889390068f62a3b</t>
  </si>
  <si>
    <t>cargo_7f43f45faf9545368bc334610884547b</t>
  </si>
  <si>
    <t>cargo_8de9c0dec36b4a0a8349613c5c9751de</t>
  </si>
  <si>
    <t>cargo_f6c58849c1dc4974913a481e9a59ada7</t>
  </si>
  <si>
    <t>7b1e49cb4845229bb7cd524fdcd3881c</t>
  </si>
  <si>
    <t>d32249d7e7bd20eeb5ebafed416a4f69</t>
  </si>
  <si>
    <t>cargo_1072e2ce86e94ceb9cc2992bac4b55bc</t>
  </si>
  <si>
    <t>cargo_767637a6f22a470e8b1f256814b10ca5</t>
  </si>
  <si>
    <t>cargo_9e08c8476aa047bf8ebde36c91ab1aad</t>
  </si>
  <si>
    <t>cargo_d5120424ad3a454ca685070def866fd4</t>
  </si>
  <si>
    <t>cargo_50d28362d2fd4ec998b46e5949596833</t>
  </si>
  <si>
    <t>cargo_a84c911a677843279f1f7116649109d3</t>
  </si>
  <si>
    <t>cargo_0250b8f1eb484387a7d47d8fd6db18c9</t>
  </si>
  <si>
    <t>cargo_af79fde5f1bf45e6ba6a115e6e56a694</t>
  </si>
  <si>
    <t>cargo_0ee8bb1f0277414a84982f013b17fa8c</t>
  </si>
  <si>
    <t>674e8a8c82573a92a7f203dc881cdcb7</t>
  </si>
  <si>
    <t>cargo_6ae801b19bc0491eabcb18b4e98cb71e</t>
  </si>
  <si>
    <t>cargo_bf0c7b9388034856b7a8fd45c0263917</t>
  </si>
  <si>
    <t>cargo_87ba9bbc902a4f7093018e63c25f6f37</t>
  </si>
  <si>
    <t>cargo_d16a26f7840b498d81a986417050dfe3</t>
  </si>
  <si>
    <t>cargo_8e70f2ec4777461dab21a4bc4652ffce</t>
  </si>
  <si>
    <t>cargo_1e873e41704c481191391e5243fce78e</t>
  </si>
  <si>
    <t>cargo_d1b2ef46fb324756a8c0e80913560e95</t>
  </si>
  <si>
    <t>cargo_fd03b3062d594a088f02d54e8811fa15</t>
  </si>
  <si>
    <t>cargo_dca3f66e32264a0e974ffb2e05fb3c14</t>
  </si>
  <si>
    <t>cargo_790e210b219641f28d9a5ba4a61cc1ee</t>
  </si>
  <si>
    <t>cargo_dd486032fd3b4b56b65b04cf370d3291</t>
  </si>
  <si>
    <t>cargo_3c63ad4eee074007ab36945d84258cba</t>
  </si>
  <si>
    <t>cargo_4aefe56e993242d7904e890d1139be3c</t>
  </si>
  <si>
    <t>cargo_a58740adf0d747859998311b4e0480b7</t>
  </si>
  <si>
    <t>cargo_59ff92fac6854f248822764903b5cae4</t>
  </si>
  <si>
    <t>cargo_a49c927e1e73405bad8ad2c7a6628d09</t>
  </si>
  <si>
    <t>cargo_a3b305299bdf4d8cb3ef94cbd765a8ca</t>
  </si>
  <si>
    <t>cargo_2a706afb029a46f18fd6fa02085266b4</t>
  </si>
  <si>
    <t>cargo_2d7e80f4083747c4bea52e8edc75a423</t>
  </si>
  <si>
    <t>cargo_c8b9ba2343884ba7872ccb837c806723</t>
  </si>
  <si>
    <t>cargo_5ec9a7a026704235b69f452283e95e3a</t>
  </si>
  <si>
    <t>cargo_4de403532f994bd68720288915c15b08</t>
  </si>
  <si>
    <t>611e5187016e2f1882f409f79dc5a36b</t>
  </si>
  <si>
    <t>cargo_28312677c7f24e2d938c9f6050ba54eb</t>
  </si>
  <si>
    <t>cargo_f3dfae192a4e449e90fd6e4760234f79</t>
  </si>
  <si>
    <t>cargo_1abcd3005b81460787562541a5b45c65</t>
  </si>
  <si>
    <t>b2da8991decbb03da953c5a334b2c0d1</t>
  </si>
  <si>
    <t>ae663385733bd2e0a1440477184b0e08</t>
  </si>
  <si>
    <t>cargo_cd3c84d67634459099318d8cc9dc247f</t>
  </si>
  <si>
    <t>cargo_8ee031b7dede4fcbbd1f4d9d3294ed87</t>
  </si>
  <si>
    <t>cargo_0c7301fe96b946d0ac6e4f29c80df463</t>
  </si>
  <si>
    <t>cargo_40c9f0a7de3e49d2a0d786ccccde055f</t>
  </si>
  <si>
    <t>cargo_dfab43d232d949c5873012c37249e839</t>
  </si>
  <si>
    <t>cargo_6cb97d94e0304842bd4f2391e4035f22</t>
  </si>
  <si>
    <t>cargo_d062b2456c4c4b2883e9be2eb99ecd85</t>
  </si>
  <si>
    <t>cargo_dac9f83899544de880e0c5b075dcd540</t>
  </si>
  <si>
    <t>cargo_8e349e4ada5f4aee80b232b23c588b09</t>
  </si>
  <si>
    <t>85d14ae335da2d02a47f51c47de58222</t>
  </si>
  <si>
    <t>cargo_29be0a1b437041baaaf402dffb20d4bb</t>
  </si>
  <si>
    <t>b690cf636d8fb515a0ce3662949b70a8</t>
  </si>
  <si>
    <t>cargo_85ee76a0b9b84ea8b7d8f6986bb24ef3</t>
  </si>
  <si>
    <t>2bd4ee788b83e9a7adbfc1560208c516</t>
  </si>
  <si>
    <t>cargo_42cebc5619284997a2890f9f129e209b</t>
  </si>
  <si>
    <t>cargo_6790ac5f719b4414a4c897970aad5901</t>
  </si>
  <si>
    <t>cargo_90bf39f97cbc4a33a4f1872bbfdc7a94</t>
  </si>
  <si>
    <t>8fb614d703d1bb04976f098c92cc41be</t>
  </si>
  <si>
    <t>cargo_4650cd8c27544f418a609d48e27361ff</t>
  </si>
  <si>
    <t>cargo_db159eec16e2436bb62f1fd451917da6</t>
  </si>
  <si>
    <t>cargo_c478ff705d564573bc25eb8b19ce86d2</t>
  </si>
  <si>
    <t>cargo_c713114993084101803db9629bb93731</t>
  </si>
  <si>
    <t>cargo_eb9798b2ea194656a44ad733cc742009</t>
  </si>
  <si>
    <t>cargo_6120c020eb634cff8c372c4ddbcfe7b7</t>
  </si>
  <si>
    <t>cargo_df8effb4e2de491596ed3efcd5f1654f</t>
  </si>
  <si>
    <t>19af369870c42eb9ae90e3b921175d90</t>
  </si>
  <si>
    <t>3516082663298e028a19c2070a57e55f</t>
  </si>
  <si>
    <t>9ae3acd761a5b432986e27312c8356fe</t>
  </si>
  <si>
    <t>cargo_707efd17fd1840e78255abb988206bc3</t>
  </si>
  <si>
    <t>ad3a092c9bc8df3ab921cebb3f6e4593</t>
  </si>
  <si>
    <t>cargo_28f51ec48fe34460a8969dbf0822aa26</t>
  </si>
  <si>
    <t>cargo_845daa02778c468bbd06b15286fbe83d</t>
  </si>
  <si>
    <t>cargo_9ff9a6da1dfb44c1ba3edf80be6541e7</t>
  </si>
  <si>
    <t>cargo_da7222386fee4cd88a357722ac471b13</t>
  </si>
  <si>
    <t>cargo_7b805bf8972f42e0b6aa9921e1f92bbd</t>
  </si>
  <si>
    <t>cargo_b979cd0b52414540be0c6a594e7db62b</t>
  </si>
  <si>
    <t>a00bcb1da231c6b18c8d78311223b707</t>
  </si>
  <si>
    <t>cargo_3821c78dcb924b288e93889626d75437</t>
  </si>
  <si>
    <t>cargo_85aa75860f534feeade9ec4e66941da7</t>
  </si>
  <si>
    <t>d825fbae4f922a888121a425fc77045f</t>
  </si>
  <si>
    <t>cargo_9cc92a81978d464e80a912866a17e715</t>
  </si>
  <si>
    <t>cargo_033873689fa644188379b78e3adcf749</t>
  </si>
  <si>
    <t>cargo_d4d6b7a85a91410ab7917064387fba09</t>
  </si>
  <si>
    <t>4cd47b4ac3c219f4bf8e5de0661b4cee</t>
  </si>
  <si>
    <t>cargo_d30565f281dc4bf1925e61f5b3db4a84</t>
  </si>
  <si>
    <t>cargo_dcd47114b5c5480c868d17734147255d</t>
  </si>
  <si>
    <t>cargo_cf2a9b78c9e849aab82094aca114fbdf</t>
  </si>
  <si>
    <t>cargo_d268f6ddc03844f0bb872b386b175d21</t>
  </si>
  <si>
    <t>f96fdd9329ddbb00b86d92710a55c678</t>
  </si>
  <si>
    <t>cargo_308b605b46244260a1d6a062f162fc25</t>
  </si>
  <si>
    <t>cargo_b5ecb1935c9f4918b30133b0d61cbec1</t>
  </si>
  <si>
    <t>cargo_e5e18f86e2e748458069d4ee3e22c6f3</t>
  </si>
  <si>
    <t>cargo_47c9fabef7c042c990f7b927b0dfe927</t>
  </si>
  <si>
    <t>5cda124d59803762a809dd2590bf5105</t>
  </si>
  <si>
    <t>cargo_7f7b82c38ff44f55ae7c1ff769a51545</t>
  </si>
  <si>
    <t>123d10628967d709be0f6efac3b8318f</t>
  </si>
  <si>
    <t>cargo_70dbf561cc74486b9d4111e2fd184ec3</t>
  </si>
  <si>
    <t>cargo_0ffe3e5ffa8847679070ef60e9d13acc</t>
  </si>
  <si>
    <t>cargo_35533e60cfb84705b1a08ddf13342aab</t>
  </si>
  <si>
    <t>9d85a3ba84d6c0b1886af9aeeb1899fd</t>
  </si>
  <si>
    <t>cargo_be9740b0c5294c1a9b8feeec8c198112</t>
  </si>
  <si>
    <t>cargo_5fb7f5d4d3414511abca7b728e443764</t>
  </si>
  <si>
    <t>cargo_36c755c43bc340f5a1c4bca73f8528b9</t>
  </si>
  <si>
    <t>0635a6d820bc2ac69bfa6a94a641108c</t>
  </si>
  <si>
    <t>cargo_d57d73bb6b1843f5bf1b89ad84c1f02e</t>
  </si>
  <si>
    <t>cargo_062249fa93674479a931d2fe5f25d38d</t>
  </si>
  <si>
    <t>e0a1b7c22dec35209065483aa062aa6f</t>
  </si>
  <si>
    <t>cargo_193801c5a13a4d8da2dcf0a2662baaa0</t>
  </si>
  <si>
    <t>cargo_c298735257144bd89b9e6ae689b9242a</t>
  </si>
  <si>
    <t>cargo_3ca94ee196a84bf9ac6e0dfba747f930</t>
  </si>
  <si>
    <t>cargo_6bfdbf41db1748ccb4a6a1e0fc8e1803</t>
  </si>
  <si>
    <t>cargo_172adb495d5846b787ccf694a1c085ce</t>
  </si>
  <si>
    <t>cargo_756a14121836401baa0e100b5a9efe53</t>
  </si>
  <si>
    <t>6dfd3fda65e9dd09bc88396fca0c1a79</t>
  </si>
  <si>
    <t>cargo_fe84c7cc9b504f308bf306eef138361f</t>
  </si>
  <si>
    <t>cargo_dfb56d9a6f4c447eb18f38c061ec0451</t>
  </si>
  <si>
    <t>cargo_c8803e77a42c42b59b89f8c1906e3cf5</t>
  </si>
  <si>
    <t>cargo_7a6766af05644dce81b3b18c94084e9f</t>
  </si>
  <si>
    <t>cargo_d15d5cdb3aae4c6da51b6b0c7d8322c7</t>
  </si>
  <si>
    <t>f027c892a977e1809cf5d20317ab55c3</t>
  </si>
  <si>
    <t>cargo_21e61ccef6124add8201676353c46bd7</t>
  </si>
  <si>
    <t>cargo_dff2b56702fc4529a0b47175de04965d</t>
  </si>
  <si>
    <t>cargo_ea3ea1c067e040af863a0ce3f86850ae</t>
  </si>
  <si>
    <t>cargo_63dc1000bad0428e9eab027d163f82a2</t>
  </si>
  <si>
    <t>c90b2c79cd9e8fada146c858e870d9b5</t>
  </si>
  <si>
    <t>cargo_199b85c4b9c04f8d9b819ff16ece8d24</t>
  </si>
  <si>
    <t>cargo_1665d3994b604746814993c8d110bf6f</t>
  </si>
  <si>
    <t>cargo_c7b3f224b5e64f9c900964f0fa469375</t>
  </si>
  <si>
    <t>cargo_c805046637da42b09bbc23340ae4697f</t>
  </si>
  <si>
    <t>cargo_e96e96a184e64ae6ab5aca72b352f0a9</t>
  </si>
  <si>
    <t>cargo_aa966e3f81a34265b3384a6c82808270</t>
  </si>
  <si>
    <t>cargo_a5d5907d4ed8454fbecc7b4d8601aebe</t>
  </si>
  <si>
    <t>cargo_ad6afc0373c74ef9bef224f9a7c7f185</t>
  </si>
  <si>
    <t>cargo_34eaa3264b914bee9ac257ca07de87c5</t>
  </si>
  <si>
    <t>08259bf5a4a72cff91706e72c632325e</t>
  </si>
  <si>
    <t>cargo_ffde304c56f64977b645271568dff938</t>
  </si>
  <si>
    <t>b02d79715e0c8acdb9e06032f899fbdb</t>
  </si>
  <si>
    <t>dbf6432215201ade80e19d8c44077adc</t>
  </si>
  <si>
    <t>cargo_36716cccae2d4afdb68384bf16ee3016</t>
  </si>
  <si>
    <t>cargo_59d217cce68a490781de97af801d8b23</t>
  </si>
  <si>
    <t>4362811ea17ed5acb51ef2672171965f</t>
  </si>
  <si>
    <t>cargo_a0c989d956b0485fa99dfa539d57459b</t>
  </si>
  <si>
    <t>6513bbbda2c42f45b242ddaf96e1c190</t>
  </si>
  <si>
    <t>cargo_c0bebe55180a4e45abbad36067f564a8</t>
  </si>
  <si>
    <t>1710e8234fc7899c93c5c664b600b131</t>
  </si>
  <si>
    <t>cargo_d307a5a6b3f245d48270af2e77f5bab0</t>
  </si>
  <si>
    <t>cargo_d9369a1176434ebf95fad51ef550bdc6</t>
  </si>
  <si>
    <t>237ed0fcdaccd796b1b28ee12a978268</t>
  </si>
  <si>
    <t>cargo_5d046638e6d242228cce7989dcbdf32e</t>
  </si>
  <si>
    <t>cargo_3d715c0b187d499db4778be4ad524465</t>
  </si>
  <si>
    <t>cargo_1625243b139740dc98fe807c0bcb05d9</t>
  </si>
  <si>
    <t>cargo_c9efaed6e77944598bed27ac1b969942</t>
  </si>
  <si>
    <t>cargo_7092636c49cb46279a4a604184bc8015</t>
  </si>
  <si>
    <t>cargo_891a15061e6a4176afca89b850420f54</t>
  </si>
  <si>
    <t>cargo_cbcc9adf77da4db68604385ad6ca24fb</t>
  </si>
  <si>
    <t>cargo_b36011fe47964f9fa4bdeb07122608ac</t>
  </si>
  <si>
    <t>cargo_f3ab6194af0d422fa646f7a923fa52f4</t>
  </si>
  <si>
    <t>cargo_bc31b24e1dfa4979b38ccdc4864434ea</t>
  </si>
  <si>
    <t>cargo_ff35c64389c848d5bef6aee09847e761</t>
  </si>
  <si>
    <t>cargo_da3685c1758a4a2cba04755946828217</t>
  </si>
  <si>
    <t>cargo_6f321ec407984183b57c627846222de6</t>
  </si>
  <si>
    <t>cargo_14a8bc5af73444e7859b80efa4d16ca4</t>
  </si>
  <si>
    <t>cargo_737947dc46a243bcae36628388d54868</t>
  </si>
  <si>
    <t>cargo_74b8038ba7614159a5f21d3ac4e34260</t>
  </si>
  <si>
    <t>cargo_a48bc8259b004392b59be0a3b703cfc8</t>
  </si>
  <si>
    <t>cargo_3281683d7ad545ada5e85b71d2673c3d</t>
  </si>
  <si>
    <t>cargo_ab8e3e52cf0a4e1fa548dafc0cc5b62a</t>
  </si>
  <si>
    <t>cargo_dc8c541b98954960b65761bbbc967118</t>
  </si>
  <si>
    <t>cargo_b23f5399ea2b4629a45ccbf2f8a84e94</t>
  </si>
  <si>
    <t>cargo_5c407c4041934eeaac3a8743f3442f2e</t>
  </si>
  <si>
    <t>cargo_9edd46f7cac0431089dd4e3d49955db6</t>
  </si>
  <si>
    <t>cargo_0a98953c7c5d4cf384eaf4f0f737d969</t>
  </si>
  <si>
    <t>cargo_ad9eaf11346843f3911ea36556288c20</t>
  </si>
  <si>
    <t>cargo_160f7057a5bd416c8f5a93c5837a67d6</t>
  </si>
  <si>
    <t>cargo_ef7baac0fdd64bd1a7a3d9a827187c2d</t>
  </si>
  <si>
    <t>cargo_0933808fb22f436989509281806685e1</t>
  </si>
  <si>
    <t>60eb1baea476830fb156330f301ee618</t>
  </si>
  <si>
    <t>cargo_f4e5e4ccfedf4112b3517164ddb6e988</t>
  </si>
  <si>
    <t>cargo_9aeb123dd02840fba38d361a2079f18f</t>
  </si>
  <si>
    <t>cargo_cb670a8a8930411786d75a37a03c6ae1</t>
  </si>
  <si>
    <t>541cf695d64ad957b9a7eedc43ee2919</t>
  </si>
  <si>
    <t>cargo_41485934eb774fa49a11c8a00052e215</t>
  </si>
  <si>
    <t>dc0661120b461dfa9ac936a801e41ce9</t>
  </si>
  <si>
    <t>cargo_2f8ab406549741da87052763f19c5521</t>
  </si>
  <si>
    <t>cargo_a5c719c2b095419b92a1cbcb6803056d</t>
  </si>
  <si>
    <t>33c2f3a99eb5d9a38f58a1d7d5e05750</t>
  </si>
  <si>
    <t>786b01dfccc9851193a26ebf36485f6b</t>
  </si>
  <si>
    <t>cargo_4b1324cedf3a43768b3b8c812424b370</t>
  </si>
  <si>
    <t>cargo_bdbce2adbc5d48bd929c555a08290fd1</t>
  </si>
  <si>
    <t>cargo_57615a7c26e645b0af7a0ccae2530331</t>
  </si>
  <si>
    <t>cargo_b3c77e8c935b4d09b9510d7c1b99b798</t>
  </si>
  <si>
    <t>cargo_8da2566c7f674dbbbcb9155263224e4a</t>
  </si>
  <si>
    <t>cargo_2f470e29580b42b28f0e433521df080a</t>
  </si>
  <si>
    <t>cargo_0948a2db340145ecb3ac90691bb8b86c</t>
  </si>
  <si>
    <t>cargo_1c1404d590574936bbb16b4cac217bcd</t>
  </si>
  <si>
    <t>cargo_7c74ac9ef9bf46f483cba19be5474ce0</t>
  </si>
  <si>
    <t>cargo_a6f2e78655a94286bbc493b0ce68ff84</t>
  </si>
  <si>
    <t>cargo_a3cd756d981b4dd59a4b026b9224ed72</t>
  </si>
  <si>
    <t>cargo_04dead51cbe34a60bc9b53ba5af5e42e</t>
  </si>
  <si>
    <t>cargo_8c641239eb57449d87ae75208769df50</t>
  </si>
  <si>
    <t>cargo_c9b8f6b007604406b7ca1b733c26c399</t>
  </si>
  <si>
    <t>cargo_edd1cefc41624d0fb4bd18dc1bd6068b</t>
  </si>
  <si>
    <t>cargo_b09b282106644ba4aea8494bd8439282</t>
  </si>
  <si>
    <t>cargo_e9064b3b4319416e9201c1d916db336a</t>
  </si>
  <si>
    <t>cargo_28d5e15f265e4132998af044b33f9f0a</t>
  </si>
  <si>
    <t>cargo_347d83d117364088ac572d011726b7ff</t>
  </si>
  <si>
    <t>cargo_a4c2e8010504429c95b9c8f6c882c3d7</t>
  </si>
  <si>
    <t>cargo_05685a88e6f74b13aba79cf374ccf792</t>
  </si>
  <si>
    <t>cargo_177fa359fda04c8aa18ac9764bc89217</t>
  </si>
  <si>
    <t>cargo_cb5f7bfb0fb5479b94d898229ef54f24</t>
  </si>
  <si>
    <t>cargo_87af3ce9ec0f46a2bafcc6a5bcce53eb</t>
  </si>
  <si>
    <t>698a59f765c41d41ab9e0e06724f5255</t>
  </si>
  <si>
    <t>f918248feb1adc80a89f29b48ad15695</t>
  </si>
  <si>
    <t>cargo_3bb7752292ee4183b3352d34dbe8c312</t>
  </si>
  <si>
    <t>cargo_43c62ab5eea447499c0e475939230b4f</t>
  </si>
  <si>
    <t>cargo_dd313a56296b4c299f48bbbec5859641</t>
  </si>
  <si>
    <t>cargo_d22b8009bc3d4cc59593d3c22ed02757</t>
  </si>
  <si>
    <t>cargo_dbdd8285e8014cc0abff5c712b39b987</t>
  </si>
  <si>
    <t>cargo_230767bf9e8c4d8ab1052aef80074d8c</t>
  </si>
  <si>
    <t>cargo_5af8c27b6eee4b339b34b58e2efdbdef</t>
  </si>
  <si>
    <t>cargo_93b1bc3f3a174c9f93786c4a9805e02a</t>
  </si>
  <si>
    <t>cargo_d31a941f67bd4bebb05f741790a75240</t>
  </si>
  <si>
    <t>cargo_f9b7ec285c774c3d9ed41f0ac18cb77d</t>
  </si>
  <si>
    <t>cargo_7c8c64bcc24240d2a4aed110e18d3f8e</t>
  </si>
  <si>
    <t>cargo_6f624b6725dc4d6490e420cbd93faf7f</t>
  </si>
  <si>
    <t>cargo_8d8a68ad123f45e7a5ccb05706e812bf</t>
  </si>
  <si>
    <t>cargo_ddd2b19f229849dd8813a8aa7f8c32fb</t>
  </si>
  <si>
    <t>cargo_c64eb8d750d445f0863bb4ab91a3ab66</t>
  </si>
  <si>
    <t>cargo_0bc648210f454d2da30ed9a7ace04876</t>
  </si>
  <si>
    <t>cargo_b1ff6db3a01d4d7484e4632ff73b2740</t>
  </si>
  <si>
    <t>cargo_32841faa81664e92a1129e892a972a9e</t>
  </si>
  <si>
    <t>cargo_990ff3e940bb42feafbaa49c5d86d982</t>
  </si>
  <si>
    <t>cargo_713455524e244d348f45bf054608b283</t>
  </si>
  <si>
    <t>cargo_dfff00cfccd04813b16d083dd9bcfb22</t>
  </si>
  <si>
    <t>cargo_cc35c07156bb468e8e3fbf21e536718e</t>
  </si>
  <si>
    <t>cargo_f169b76704e84878bd1c30c0da12f2d3</t>
  </si>
  <si>
    <t>8a5e113b2d1ecb1bafc0af81a1c21d23</t>
  </si>
  <si>
    <t>cargo_6c11eb0ef0be4228a6f4975f9c37c097</t>
  </si>
  <si>
    <t>34b4bb3247dd3f08b45063e84e7ae1a4</t>
  </si>
  <si>
    <t>cargo_62c5d3d391824e85899bfcca577d38f7</t>
  </si>
  <si>
    <t>cargo_88b09d3261a34e1bbf175a4afcd62f67</t>
  </si>
  <si>
    <t>cargo_33285c59036146cca3b57924383c46f2</t>
  </si>
  <si>
    <t>077be2c9e3528cee8b0c4e0876d939ef</t>
  </si>
  <si>
    <t>cargo_27edbf70075b4ea2aff68e56dd10a125</t>
  </si>
  <si>
    <t>cargo_333e1dc93c8b4f298cdb4448107e9713</t>
  </si>
  <si>
    <t>cargo_ed372aa5d40c4b80804e200ed6e2b739</t>
  </si>
  <si>
    <t>8b58086f1a471c80a4e2100a1733b3e3</t>
  </si>
  <si>
    <t>cargo_25649fb3ef5b492c9cdfb770cc36dbd7</t>
  </si>
  <si>
    <t>cargo_d925fecc63a04c34a2921e0b5bf4402c</t>
  </si>
  <si>
    <t>cargo_9d4e9709a4fd4dceb02eb0e9ac566f0e</t>
  </si>
  <si>
    <t>cargo_c2cdc1cd95b747aeacea764a367045a0</t>
  </si>
  <si>
    <t>af71b1f0438fb58f9ee45bb23cc6d7c3</t>
  </si>
  <si>
    <t>cargo_266017e81196417da3f14c122afb10b9</t>
  </si>
  <si>
    <t>cargo_884cd6daf5614d959262fcf5ba8669d2</t>
  </si>
  <si>
    <t>d139cfe8cb54ec66a6260ba053689258</t>
  </si>
  <si>
    <t>cargo_6e32cbf268ea477da08132dbb0a8f7ea</t>
  </si>
  <si>
    <t>cargo_f56a4228dfec45b39923d7d18bf55e07</t>
  </si>
  <si>
    <t>cargo_13d751ceaf49495da46d66f2a50174ba</t>
  </si>
  <si>
    <t>cargo_c9fcb56cd0e04917b76adc9bd5f88038</t>
  </si>
  <si>
    <t>cargo_a48a50497aea4b7aa71557fc97b8aa80</t>
  </si>
  <si>
    <t>cargo_71b40962900c4c5b844e238dfef9e1ae</t>
  </si>
  <si>
    <t>cargo_2c6f5552cb8c465caabe217429fb97e5</t>
  </si>
  <si>
    <t>cargo_4bbc5d4252e54d9b9b35961d2b297832</t>
  </si>
  <si>
    <t>cargo_c80f9bd4294942e784bafbd625e0b7fa</t>
  </si>
  <si>
    <t>cargo_f402f58b63354a05a02632a49c9dcf37</t>
  </si>
  <si>
    <t>cargo_092dee992c0f49ea905dc2b34aa97727</t>
  </si>
  <si>
    <t>cargo_dba1164b7ece49ec8d41050da0bb0949</t>
  </si>
  <si>
    <t>cargo_69bc17616d7f43a09b872b0439bc1d14</t>
  </si>
  <si>
    <t>cargo_38395991c14543ecbda9fecaaf9db18a</t>
  </si>
  <si>
    <t>cargo_f18024fd09d0469ebfb495ea39f858d7</t>
  </si>
  <si>
    <t>c4841252d2c818b8a1877e92d4ae128a</t>
  </si>
  <si>
    <t>10904f27196f8aa69c2769451b021321</t>
  </si>
  <si>
    <t>cargo_c3526b929d724c509617fe04cc1f6949</t>
  </si>
  <si>
    <t>cargo_a9fcac156d8740359b9ef4d76523df4d</t>
  </si>
  <si>
    <t>cargo_669b90bd7f954f49b321da27991c8383</t>
  </si>
  <si>
    <t>cargo_86581c68ce7f4162b03f506eaf864501</t>
  </si>
  <si>
    <t>cargo_10b136308d914884ae3231aee9b6b102</t>
  </si>
  <si>
    <t>cargo_f701b8f08ac84552b411378097299141</t>
  </si>
  <si>
    <t>cargo_14e2fa54ec2d42d19581583e3b8f7500</t>
  </si>
  <si>
    <t>cargo_4be279e67683450eb4fe0dc7dc43e848</t>
  </si>
  <si>
    <t>9df96867d458c2988b596938ceb88bcd</t>
  </si>
  <si>
    <t>cargo_d88cdfa6fdb54ec2a0c39f83bdd35e0b</t>
  </si>
  <si>
    <t>cargo_04c2f8225a504f37b53c5f9c1a79b8be</t>
  </si>
  <si>
    <t>cargo_9b1b12c86d0440b3907c2efad5dbbee7</t>
  </si>
  <si>
    <t>cargo_d9aa57beae4040d1b115afae51517d2e</t>
  </si>
  <si>
    <t>cargo_a8b6894a30374b80bade3b32130e1d39</t>
  </si>
  <si>
    <t>9db0314ebe82db23a69d597a35caa521</t>
  </si>
  <si>
    <t>cargo_94b8bdc6e1af45c7ba6c3740b4d2a66e</t>
  </si>
  <si>
    <t>35a3f8c4400d240984c04030fc5b508d</t>
  </si>
  <si>
    <t>cargo_3cb1dee105cf4f90b02052ce037cbd38</t>
  </si>
  <si>
    <t>cargo_e8426d5c43dd4324905aa2de3bd1b47d</t>
  </si>
  <si>
    <t>cargo_d7611f9496d84ba5b4ee41b9cc9e2c3d</t>
  </si>
  <si>
    <t>cargo_c817dc5c737a41949040a279c12ad53a</t>
  </si>
  <si>
    <t>cargo_0ecd0e20bdc54f6f9bd6e32c5da4fe32</t>
  </si>
  <si>
    <t>cargo_1d34f71428eb46538af0a27476b9f2ff</t>
  </si>
  <si>
    <t>cargo_0cc83fbe890b475cbb22916db97a8e3f</t>
  </si>
  <si>
    <t>cargo_38bef1f86b3045ee8e73f4e2c7941e1a</t>
  </si>
  <si>
    <t>cargo_67a52897ab3a4a84b1b418b896ec6a7e</t>
  </si>
  <si>
    <t>cargo_127edfe5764a49bdb62d5abc0333adf0</t>
  </si>
  <si>
    <t>ecc228448bd5140aa7a794f9896c2d76</t>
  </si>
  <si>
    <t>cargo_4cac28cde18c41f19453cca35b2632ee</t>
  </si>
  <si>
    <t>cargo_7b9ee40757644c3ab32f6e6509c7f155</t>
  </si>
  <si>
    <t>cargo_2fa1ab0a4865480faf9c4cad44818b6a</t>
  </si>
  <si>
    <t>e28a27b07fa029aca3cb51b39cd1c1ce</t>
  </si>
  <si>
    <t>2a78cc1d8007b517a8d9ae4f7f0c9239</t>
  </si>
  <si>
    <t>cargo_91b4ba60d97c44209a3afd5341763caf</t>
  </si>
  <si>
    <t>cargo_d03a947001504f10bcdee5c72c534cad</t>
  </si>
  <si>
    <t>f96396968cf72e34bf4f1e11aff15ed4</t>
  </si>
  <si>
    <t>610aedcaa065e39c9d87552be1c7e123</t>
  </si>
  <si>
    <t>cargo_ea0a66b460ad4aa6a7406210e503ec1b</t>
  </si>
  <si>
    <t>cargo_a935299b3fcc40aa892cc14feb11a184</t>
  </si>
  <si>
    <t>cargo_ebd9820c12e8424c8e88bca628f1d632</t>
  </si>
  <si>
    <t>cargo_0ab352b048ab4361b73817d64926069c</t>
  </si>
  <si>
    <t>a2b192ccf44f126d831970aa6965cc4d</t>
  </si>
  <si>
    <t>c64ebae4f2833bbf91ce63c68a45d206</t>
  </si>
  <si>
    <t>cargo_d652bbffaaa54330be621ba7f9de3e91</t>
  </si>
  <si>
    <t>1859f4ccc1d91247b640e4ba3173e662</t>
  </si>
  <si>
    <t>cargo_4793456a2b19495a89122f09237603d2</t>
  </si>
  <si>
    <t>801b4961cb9fe268ba650fcf27c72e79</t>
  </si>
  <si>
    <t>cargo_8a1cd2ad0df241dba617143a42dae92d</t>
  </si>
  <si>
    <t>cargo_b1567384fe6a4e03a21a6d1adc194e28</t>
  </si>
  <si>
    <t>1d9721ef46abc498a14d623c7c9ad0f8</t>
  </si>
  <si>
    <t>cargo_d8b2730accd04f4a871e7055a4376f01</t>
  </si>
  <si>
    <t>cargo_c93260fb55a84b569f475b5f41fe766f</t>
  </si>
  <si>
    <t>cargo_d8dea45f7120475eaa79dd0b6ff56f96</t>
  </si>
  <si>
    <t>cargo_dbaf3544ac7e4fb68cc4cdd6ec860a8a</t>
  </si>
  <si>
    <t>cargo_7dddfce216e34b1896111352dc8e33e2</t>
  </si>
  <si>
    <t>cargo_de4cb01a009d42d6bac4253ad925a565</t>
  </si>
  <si>
    <t>b62802993c83200b8a5e6a9ab8a4c6d7</t>
  </si>
  <si>
    <t>cargo_e8b40f2ef93e4e3597c6d0951bd93dea</t>
  </si>
  <si>
    <t>cargo_019864b09a614923b9f10d4ce86b97c6</t>
  </si>
  <si>
    <t>cargo_f59ab4cd15ea442f8d70e0388f70ce9f</t>
  </si>
  <si>
    <t>cargo_faaa45150e004a2da27277ab0997c92d</t>
  </si>
  <si>
    <t>cargo_5cd021b55cdf4f0c8c5ec18f5fe75f8e</t>
  </si>
  <si>
    <t>cargo_987b369b79d84ec28ef2750a164b0168</t>
  </si>
  <si>
    <t>cargo_c2946dfaa5374a81b459eee270f207e9</t>
  </si>
  <si>
    <t>cargo_b916e035a281441ab5474be431f4bfe7</t>
  </si>
  <si>
    <t>cargo_f85ff84ef4154abd8528c434f1b5ac11</t>
  </si>
  <si>
    <t>cargo_0931649920a44146927665d9843c49c6</t>
  </si>
  <si>
    <t>cargo_57a64d870e204a37a191557c6626edc3</t>
  </si>
  <si>
    <t>cargo_8512aad08006464d89574b071d01f4ca</t>
  </si>
  <si>
    <t>cargo_fd3b1d8a133f4d778c422cbed719dbd8</t>
  </si>
  <si>
    <t>cargo_48b608372026485d858f4d7b2d5adc17</t>
  </si>
  <si>
    <t>cargo_1ce2437493eb43a6bc0ed8257a93d1cf</t>
  </si>
  <si>
    <t>cargo_01719dce35ed4d6bbbc1c874c3c7c756</t>
  </si>
  <si>
    <t>cargo_d74fcac351f2433fa2f2498bc944c136</t>
  </si>
  <si>
    <t>cargo_aed1643d323b42b88c8d7e8b34d71238</t>
  </si>
  <si>
    <t>cargo_41abe96877564adc80946d6db6db7458</t>
  </si>
  <si>
    <t>cargo_8c05e25925cb4d188bff9a8901558799</t>
  </si>
  <si>
    <t>7f63425ba00f1c62b340619d3cbf189a</t>
  </si>
  <si>
    <t>cargo_615b0683ab7141d8b4fc0f351da1a828</t>
  </si>
  <si>
    <t>cargo_8c3ee6acdc8248eba16c62bebaa49a13</t>
  </si>
  <si>
    <t>cargo_821bb0df464e4737b85b52a45e053c91</t>
  </si>
  <si>
    <t>cargo_b9cf22a73a284d63be2b96bd73ec6965</t>
  </si>
  <si>
    <t>cargo_0972c9348e7042e2a9ba906491a7636f</t>
  </si>
  <si>
    <t>cargo_1504af0373e54d7689ee69149cbfb3fb</t>
  </si>
  <si>
    <t>0a8aa7d84e02d079903502283afe6015</t>
  </si>
  <si>
    <t>cargo_3a38dca29d7c47c78d04509f86d6ebd0</t>
  </si>
  <si>
    <t>cargo_f313b3bfd34a4da280b6f9f36cc07b65</t>
  </si>
  <si>
    <t>cargo_58673bb8f1e8428f8b7266f473146fdf</t>
  </si>
  <si>
    <t>cargo_2b3351221c08476e80ec20078773bab4</t>
  </si>
  <si>
    <t>6da1c92089463d9c9cdb663990edbd21</t>
  </si>
  <si>
    <t>cargo_f047910f354d4cb6a5ced62d692bee2a</t>
  </si>
  <si>
    <t>cargo_77f43e70d02749ba828ba6aeed34d3f7</t>
  </si>
  <si>
    <t>cargo_be416c2804eb4c49bfca7cfad765f85e</t>
  </si>
  <si>
    <t>cargo_61667b3c020f46bba027c9d9aa6e1d5a</t>
  </si>
  <si>
    <t>cargo_9c917a4a10b64b218abcfb66a0fe0e17</t>
  </si>
  <si>
    <t>0f88ab7f305e1a34840d60649dd863fb</t>
  </si>
  <si>
    <t>cargo_bdbeb7bf0ba84c848fedee704fcbcda3</t>
  </si>
  <si>
    <t>cargo_7b8e66d88b704b5f89dafaaec45a9696</t>
  </si>
  <si>
    <t>cargo_5e9a24d2410644ce89735d5b3b9741d7</t>
  </si>
  <si>
    <t>cargo_2b930dd36cb84536b80be79c5bf52f7c</t>
  </si>
  <si>
    <t>cargo_df74d540dada4786863dd94f74d2b5c5</t>
  </si>
  <si>
    <t>cargo_a332b994d90f4c3483ab970bfb7d289d</t>
  </si>
  <si>
    <t>cargo_55657d1db4de483ab2abac1a46df4f28</t>
  </si>
  <si>
    <t>c56deaa9e9a71563af920df504b228d2</t>
  </si>
  <si>
    <t>cargo_511d2dad785a492a8f13d7646d587fba</t>
  </si>
  <si>
    <t>cargo_9cad4ee3988b4d71bfa04eeaadd790b7</t>
  </si>
  <si>
    <t>cargo_b7b1ec5bbd634d168cf488fdd0a4eb89</t>
  </si>
  <si>
    <t>cargo_215b56b650694ea18d1f84ddf9102488</t>
  </si>
  <si>
    <t>cargo_2860862031044136bb909f7a9cf35f49</t>
  </si>
  <si>
    <t>cargo_fbe785dc06414671986d7abf87390259</t>
  </si>
  <si>
    <t>cargo_3bd9ba3a738144049a7b28c91b21e310</t>
  </si>
  <si>
    <t>cargo_3ed90f589b70451886fd68e24519f82f</t>
  </si>
  <si>
    <t>cargo_e33b2bcca4404a94a254ed0b74d00e94</t>
  </si>
  <si>
    <t>cargo_a24c86d47bf14bafbcc7378c7067ea21</t>
  </si>
  <si>
    <t>cargo_3aa7f87fd10840f4acceef82765cc286</t>
  </si>
  <si>
    <t>cargo_bfa036eccc984c50929f881a626a582d</t>
  </si>
  <si>
    <t>cargo_7fa49cdb7d1e44bfb531ab905fcf8e70</t>
  </si>
  <si>
    <t>cargo_4416cab5d9514106bfa65805135ec67b</t>
  </si>
  <si>
    <t>cargo_96c8b8a568e34c5b8cc0be370021950e</t>
  </si>
  <si>
    <t>cargo_bd5c96dc67424abcb5f35a16f940cbdf</t>
  </si>
  <si>
    <t>5372bec72c2db53b8eb59965c52cd438</t>
  </si>
  <si>
    <t>cargo_c91e5bd23d1047a08e1fb67f30682a4e</t>
  </si>
  <si>
    <t>cargo_b4cc19287f2041e1a3266bae91a9a664</t>
  </si>
  <si>
    <t>cargo_693ee13f8c5b4888a629b79e26391f38</t>
  </si>
  <si>
    <t>cargo_8094562212be4d13a025ec6a9ef170d6</t>
  </si>
  <si>
    <t>cargo_0578351e58c342a5b2ee6d2d659ed25c</t>
  </si>
  <si>
    <t>cargo_63a53ebb7bb8404d9c6bf9dbc63cc5b0</t>
  </si>
  <si>
    <t>cargo_3752c80e7432450cae8c00ad86541056</t>
  </si>
  <si>
    <t>4616b925cba0214bb15cc87559927cf7</t>
  </si>
  <si>
    <t>cargo_d69ec6303cad489f8e7eee0f22f2449c</t>
  </si>
  <si>
    <t>cargo_2a20913a30c74f2abba22690a82265ee</t>
  </si>
  <si>
    <t>cargo_7edd013227ad4e53aaba74b0ce9a0415</t>
  </si>
  <si>
    <t>cargo_9000a139615f42d1b451008b3e643ae0</t>
  </si>
  <si>
    <t>cargo_a7881d87d6e142dfa1e9e4c9c1fcc9aa</t>
  </si>
  <si>
    <t>cargo_d47cc4d09f23439aa79f6a02dd79a4a4</t>
  </si>
  <si>
    <t>0e35a7d0a832bb80b7c39ce8d9d8f362</t>
  </si>
  <si>
    <t>cargo_fb0b0de82177404b93a477ccc24f6023</t>
  </si>
  <si>
    <t>cargo_4134db82bec74332ba589c215bbeabfb</t>
  </si>
  <si>
    <t>cargo_b7bd7f70db9747d29332cee5a3711211</t>
  </si>
  <si>
    <t>cargo_bc8c552e828b4172a1bd56f1cfffb1b3</t>
  </si>
  <si>
    <t>cargo_eedbd981eef144a9a89bf2fb1b439eae</t>
  </si>
  <si>
    <t>cargo_2998fe2cb1294a32a9f78a8f2132d84e</t>
  </si>
  <si>
    <t>9d504859369a17bcb2dc87a6dab0ede8</t>
  </si>
  <si>
    <t>cargo_45f910ca0cbc47909462ea531e180415</t>
  </si>
  <si>
    <t>9ff7d3942fc9b6fe83e4aca45c693c14</t>
  </si>
  <si>
    <t>cargo_2524c5baedcc4adface917ba4d61506e</t>
  </si>
  <si>
    <t>cargo_038d4384b18343a0b5b3268984f22541</t>
  </si>
  <si>
    <t>cargo_3f2e960392184cb2af95b55972fe2e14</t>
  </si>
  <si>
    <t>cargo_a9f3c75ea3cc4d0d84b519b19b7a89a8</t>
  </si>
  <si>
    <t>cargo_fed94ada53864117810d0f85f4eb704e</t>
  </si>
  <si>
    <t>cargo_a6fa461ccaeb453da45db2bf96ec6383</t>
  </si>
  <si>
    <t>cargo_b41034a03d58486488e66259c458e885</t>
  </si>
  <si>
    <t>cargo_c2eb0a9d48b14d0589dfb865051ef8ac</t>
  </si>
  <si>
    <t>cargo_d64b08e361724c59b24eb7d9e7d09ec4</t>
  </si>
  <si>
    <t>cargo_5f26cfbbc8e74afcaebc0a8666eb1f9b</t>
  </si>
  <si>
    <t>cargo_46b9f8f031bd4a0fbc6a030e148b2f23</t>
  </si>
  <si>
    <t>cargo_f45bd963c1564ecdb282712d9db736fb</t>
  </si>
  <si>
    <t>cargo_7f9210a9472d48eb85eb87b068850e47</t>
  </si>
  <si>
    <t>cargo_3ea68145b2bd44328d5b9bf1802bbd03</t>
  </si>
  <si>
    <t>cargo_9efd5854484043df9a8508fc8ac97d48</t>
  </si>
  <si>
    <t>cargo_9a39c5727b5147d9a317edd3027a4a31</t>
  </si>
  <si>
    <t>cargo_1bd60b1163d94d3fa60acfcbf8c9530c</t>
  </si>
  <si>
    <t>cargo_5ec02969736c42d186f66f6845db5be3</t>
  </si>
  <si>
    <t>cargo_d08e7a2de9ee4e1d9faaac60e1b83741</t>
  </si>
  <si>
    <t>42b0ac42921bdf3b99d5c7b619b9d910</t>
  </si>
  <si>
    <t>cargo_2f3a0e707f384a8ea496d2ade67f3101</t>
  </si>
  <si>
    <t>cargo_ca550366bcf34346be506671640e1e1a</t>
  </si>
  <si>
    <t>cargo_1d6eb717dbf543a6a204162943728734</t>
  </si>
  <si>
    <t>cargo_27de3b9c4d1e494c91176236fe9e5786</t>
  </si>
  <si>
    <t>cargo_5360bf8d04044f07ae3a109720717fa8</t>
  </si>
  <si>
    <t>cargo_99e51827b901499d9ef8edc2d605cc00</t>
  </si>
  <si>
    <t>cargo_4a96558a6b144676a261d6a4d7b0d5ea</t>
  </si>
  <si>
    <t>cargo_ce05d87e9b4b41f397dd7990eaf1054d</t>
  </si>
  <si>
    <t>b4fc1caf5520d6968e7c57394ac403be</t>
  </si>
  <si>
    <t>692613683d53cf53bb8e50393f25ebb8</t>
  </si>
  <si>
    <t>cargo_5f275ada1a2241e8901e7dedefbb554c</t>
  </si>
  <si>
    <t>cargo_d3870de3b6c44c67ac90e9b900f1515b</t>
  </si>
  <si>
    <t>cargo_02f57f24d130454b87c98d3dd516751b</t>
  </si>
  <si>
    <t>cargo_86e7b11419094c3ca5913dfc7436fdfb</t>
  </si>
  <si>
    <t>cargo_46398b9a8ac14e769a53c3c0f5275aa0</t>
  </si>
  <si>
    <t>cargo_ef5b95c272df4337830215789008dcf5</t>
  </si>
  <si>
    <t>cargo_b34b3f32afef4049a85448aa97ecd438</t>
  </si>
  <si>
    <t>cargo_2fef90c603a84cbd989f67eb8b2df5eb</t>
  </si>
  <si>
    <t>13530e624af6c45c961dd5ca8dba326c</t>
  </si>
  <si>
    <t>cargo_a1d4e0e030cc495bb26e353a280fc697</t>
  </si>
  <si>
    <t>cargo_0917e7a7f328456292ba44bb257bc67d</t>
  </si>
  <si>
    <t>cargo_907d6a7cbe3f4a1baac65690091ad322</t>
  </si>
  <si>
    <t>cargo_a3908825b318486bb63bf309a6bb6914</t>
  </si>
  <si>
    <t>cargo_b29e679a2b5d47b5a2dfe45c4993b10a</t>
  </si>
  <si>
    <t>cargo_14e65b7c8ba048c48da071d577545ff6</t>
  </si>
  <si>
    <t>cargo_7e0e0fcc644f4c8fae7856be50898536</t>
  </si>
  <si>
    <t>cargo_f64aa19d07d144d8ba2e64321e0c0f51</t>
  </si>
  <si>
    <t>cargo_554d0ad291234497b6b8d9945444530f</t>
  </si>
  <si>
    <t>cargo_932b29fa88054359aac26dd397cf76ac</t>
  </si>
  <si>
    <t>cargo_11c8729637194228b64b0893bba52b09</t>
  </si>
  <si>
    <t>cargo_46a4694e5d4c4743b4cc08adfed7d61c</t>
  </si>
  <si>
    <t>cargo_d3dc51cf90824755ba8b14c14ea3b076</t>
  </si>
  <si>
    <t>cargo_aab3dfe371cf4953a32cd42997937b60</t>
  </si>
  <si>
    <t>cargo_1d52b6ed90284bbd80cacc6cf1a1b920</t>
  </si>
  <si>
    <t>d8c53d6a994d1c7699a11fc2464eee3a</t>
  </si>
  <si>
    <t>4362f368e7dfb2a0b0b39eee45a530dd</t>
  </si>
  <si>
    <t>4ce298c5bd778e64acb8f64f1fd7ee1a</t>
  </si>
  <si>
    <t>cargo_4c022a40aa1a40f687cd8d5c9a98ee93</t>
  </si>
  <si>
    <t>cargo_ac7d881437104d03aa4189b8f6fea8ce</t>
  </si>
  <si>
    <t>cargo_c36c65c877fc47f0b7b58769c488c541</t>
  </si>
  <si>
    <t>cargo_4272d7be06cc4e7aa569be42c55e16c1</t>
  </si>
  <si>
    <t>cargo_a9ed644ea7d342c9ab99ef2dca40225b</t>
  </si>
  <si>
    <t>cargo_17293ffc07d4406db6427ed111ffa384</t>
  </si>
  <si>
    <t>cargo_2700eb5749b54f6698c5e6eaf9e89e3f</t>
  </si>
  <si>
    <t>cargo_fb4c475d63c141f9bdd34687a8e51d41</t>
  </si>
  <si>
    <t>cargo_8936939e58b54e21b41302ae3abb2715</t>
  </si>
  <si>
    <t>503babd7964dbebe914746a1db8c1930</t>
  </si>
  <si>
    <t>cargo_8665618eb4194d0bb601f6255e67eef7</t>
  </si>
  <si>
    <t>cargo_e25059e42c16472b81ed51860d420cde</t>
  </si>
  <si>
    <t>cargo_b1d7fd827902444183877ad9b45accfd</t>
  </si>
  <si>
    <t>cargo_36a9adc6f55d4ffbb10ff4f4b140a157</t>
  </si>
  <si>
    <t>cargo_099acd79c18c4d7cb908e30b8425b14e</t>
  </si>
  <si>
    <t>cargo_75f7a6817e3c4380858db5b44632795f</t>
  </si>
  <si>
    <t>cargo_76c4900a62ee43a4afac292a47e02f83</t>
  </si>
  <si>
    <t>cargo_f097631e31484c169f09841ae2c2337c</t>
  </si>
  <si>
    <t>fa8913d3bbc88b27a468590f1da8c4c2</t>
  </si>
  <si>
    <t>cargo_6df465fcd9e348bbac7d625cec6bee4b</t>
  </si>
  <si>
    <t>cargo_5ec0304693c0422abf7ebda907263fed</t>
  </si>
  <si>
    <t>cargo_5529fc0bc472445bac14599b7d32e197</t>
  </si>
  <si>
    <t>cargo_c3c983fe16ce4a3bb725622c5e25dfe7</t>
  </si>
  <si>
    <t>cargo_d917969126de436b92908400eabdb694</t>
  </si>
  <si>
    <t>cargo_e152890e3f9345d3a01091f871f2868a</t>
  </si>
  <si>
    <t>cargo_0bb57db779eb499c9e36e8ec084d14de</t>
  </si>
  <si>
    <t>cargo_fb06d121395d4d53a563f82648d1fc18</t>
  </si>
  <si>
    <t>cargo_5e4694a2021e4ee0ae50447fd5fa2d06</t>
  </si>
  <si>
    <t>cargo_5237ddbf00da4cbb8be2ddc9ddac913a</t>
  </si>
  <si>
    <t>cargo_e8e23f62cbe74a1fa2f15891ee479f2d</t>
  </si>
  <si>
    <t>cargo_79c88e70827640aa972d678552277c6c</t>
  </si>
  <si>
    <t>cargo_4df5bc867e6342df9dc72d0e36c823cd</t>
  </si>
  <si>
    <t>cargo_da227c5ed8c44118aa644e20ba0e8cca</t>
  </si>
  <si>
    <t>cargo_03483810339a4273aca368b41d43aacf</t>
  </si>
  <si>
    <t>cargo_da403572a38e48dfab713cb9d182025b</t>
  </si>
  <si>
    <t>5764e690d7cc22079b9a35e2593533c7</t>
  </si>
  <si>
    <t>cargo_1481c98ba3c544e1b55ccacc432f35b1</t>
  </si>
  <si>
    <t>cargo_a0bd0abdce1a4d9292feeb6ab9c6ca8d</t>
  </si>
  <si>
    <t>f5dbc76926f3cdf7aae14ccc4a3e68c2</t>
  </si>
  <si>
    <t>cargo_cb5f9171fade4f4ab1af86f36b4e1b5e</t>
  </si>
  <si>
    <t>cargo_c5d9573a9f0d4fbfbdc0a9e505af297e</t>
  </si>
  <si>
    <t>cargo_e053f76a1acf4cb8abc6fa6b060c9899</t>
  </si>
  <si>
    <t>cargo_08d10ca4a7a24799b83e194d506a47bc</t>
  </si>
  <si>
    <t>96537053b544b58f84f1de00cd905764</t>
  </si>
  <si>
    <t>cargo_304dd919abde477cbaef431bd490c9be</t>
  </si>
  <si>
    <t>cargo_efc1b1ee8c97420ba9c67ab1372974d4</t>
  </si>
  <si>
    <t>cargo_2bb8d18459ac483c9ababcccb7d8ddc8</t>
  </si>
  <si>
    <t>cargo_e3223bb4e67d486db7f672179c9d03e1</t>
  </si>
  <si>
    <t>cargo_b954ed4da1e74dca8fb1a0139ba93d30</t>
  </si>
  <si>
    <t>cargo_2a98423f5c1b4ee09d8ce94f19ee7391</t>
  </si>
  <si>
    <t>cargo_16a29298371c40a1a5887bb45bbe7a21</t>
  </si>
  <si>
    <t>68094164345729819bd089508bc05ae8</t>
  </si>
  <si>
    <t>cargo_154480d04b86466eaf8d4b2b80bdf7e0</t>
  </si>
  <si>
    <t>cargo_7ad4f40da7df4f9f875da633e0e36a1f</t>
  </si>
  <si>
    <t>cargo_eef46ddcf08d420c899eae5019851742</t>
  </si>
  <si>
    <t>cargo_23dcb3f83c714c8ba0322b1320d53af4</t>
  </si>
  <si>
    <t>cargo_3bdb83c8b1724a2398143179a6909da3</t>
  </si>
  <si>
    <t>cargo_dbf8bb0b4e0047c5894a83f1d54d25d5</t>
  </si>
  <si>
    <t>cargo_cb795d3c824d443d81e4c40130d8f711</t>
  </si>
  <si>
    <t>cargo_808dfb6726e94dbf996c43883179dcc9</t>
  </si>
  <si>
    <t>cargo_39c21821c8894b76a35db4e6f5015d1c</t>
  </si>
  <si>
    <t>cargo_57def16f6b744b9085aae47967588b9a</t>
  </si>
  <si>
    <t>cargo_92bf8186de8540caa4928f7288c03444</t>
  </si>
  <si>
    <t>cargo_eec4e4596b074bb7aceb6a80a07e173f</t>
  </si>
  <si>
    <t>cargo_5d0eac433575406aab0559b9651d8118</t>
  </si>
  <si>
    <t>cargo_937e4be85e2840b59b3ffcc66d20daed</t>
  </si>
  <si>
    <t>cargo_22eb780743b64366ad407b58cbaddec1</t>
  </si>
  <si>
    <t>cargo_bd9cff815c5845079e944e958f188170</t>
  </si>
  <si>
    <t>cargo_645f4a84179448619461239a9986efc2</t>
  </si>
  <si>
    <t>2ab0c5a48ade1460a9e99dc998a027d1</t>
  </si>
  <si>
    <t>cargo_3c2eda0447694a20a90824f97bfe48a6</t>
  </si>
  <si>
    <t>5b1443abcc1525ddb5f1b83674158850</t>
  </si>
  <si>
    <t>cargo_be74f5720ea24066b68e812f67c79c09</t>
  </si>
  <si>
    <t>cargo_91114bc6e4184fca8004581378f9428d</t>
  </si>
  <si>
    <t>cargo_689d50eaffe14841babc02271bc9d294</t>
  </si>
  <si>
    <t>cargo_3a0a8d2fe469408ab3e18a6bb9d036b0</t>
  </si>
  <si>
    <t>cargo_f9dc035f26a449858628e2ecd7f21ff3</t>
  </si>
  <si>
    <t>cargo_4bf7ebeb1e7c417681efa051c375be90</t>
  </si>
  <si>
    <t>cargo_905fda65ba2f4bb59420d2905c34dcd6</t>
  </si>
  <si>
    <t>cargo_ffe21612388b445c88ea7449f2963bbe</t>
  </si>
  <si>
    <t>cargo_42794228a5cd4cca82bed67542c651f8</t>
  </si>
  <si>
    <t>cargo_e1142eec8f5d4597b8191cfa2842d4b7</t>
  </si>
  <si>
    <t>cargo_d7de0167cb4a4f1aa55dca388ace618d</t>
  </si>
  <si>
    <t>cargo_d80fa0986f7942d1af07bba391a891dc</t>
  </si>
  <si>
    <t>cargo_5434e619213e42dc98b3e8d2aa993943</t>
  </si>
  <si>
    <t>cargo_caef5ddb71d9478f9ad1a933d6352bcf</t>
  </si>
  <si>
    <t>cargo_b2083113da26479895c944cfab24a66e</t>
  </si>
  <si>
    <t>cargo_8bfdb7ca7af34872b77692c0d8646bb9</t>
  </si>
  <si>
    <t>cargo_ee27fe6ef14f407286fa3363ed2e5c1e</t>
  </si>
  <si>
    <t>cargo_332e0b8e0981453cbacdd8bbf580c7b4</t>
  </si>
  <si>
    <t>cargo_38cf6a85625744d9908201d1d44966f1</t>
  </si>
  <si>
    <t>cargo_42b752cbfb0a44918d9d171895ada1a0</t>
  </si>
  <si>
    <t>cargo_39bc14239d4b40abafbcd9a60cc25191</t>
  </si>
  <si>
    <t>cargo_ced0458e02364f3b9a7f6132e962e9d0</t>
  </si>
  <si>
    <t>cargo_c61d4177ce2e445c923d075533cea3c6</t>
  </si>
  <si>
    <t>cargo_954676d18c80494eba2b57b1a5a24f8b</t>
  </si>
  <si>
    <t>cargo_6330d331128246d59944ddc2b11aa19d</t>
  </si>
  <si>
    <t>cargo_4704641d9f074d29aaca008ce40bb957</t>
  </si>
  <si>
    <t>cargo_bb7861289e804b84943ac32cd6a59f2a</t>
  </si>
  <si>
    <t>cargo_44b14342b4224af0ac82a34f72a8e242</t>
  </si>
  <si>
    <t>cargo_d0df5eab73c14ada9415d0cc56d46488</t>
  </si>
  <si>
    <t>cargo_ec70008b48194b3695e74491b66ebd8a</t>
  </si>
  <si>
    <t>cargo_03a28ccaa2284348ac2d3ddff3c62fdd</t>
  </si>
  <si>
    <t>cargo_da133e4875d449ac8cfa3f4ec2c7f811</t>
  </si>
  <si>
    <t>cc23d2ee810e182c92c5be8e5769fe15</t>
  </si>
  <si>
    <t>cargo_6189cf7863c849f2b4665306d1279cbb</t>
  </si>
  <si>
    <t>cargo_22106b34c2b34bc5b3432a2a737b90d9</t>
  </si>
  <si>
    <t>52dd3180ffaf1780887f0b68baa7282d</t>
  </si>
  <si>
    <t>cargo_fba5477e66f94d5391e3abc86eeb7cac</t>
  </si>
  <si>
    <t>cargo_0fc255565e01491abab133139ba5f391</t>
  </si>
  <si>
    <t>cargo_c9bdc4c3b45f4ca0969a5a8cc75f6a53</t>
  </si>
  <si>
    <t>cargo_cd6e50b9301b41f8b8e3b50dd4ab0cb9</t>
  </si>
  <si>
    <t>cargo_a2322e37940d4458addd5f8dbd8e7f50</t>
  </si>
  <si>
    <t>cargo_d9e8f646d8254fb69f392a4e02541bd8</t>
  </si>
  <si>
    <t>cargo_fbbf52d7272c435ca49c973d3faad8b0</t>
  </si>
  <si>
    <t>cargo_5ab63d3ef1904f369e41468fd245f513</t>
  </si>
  <si>
    <t>0041fef182ff2c929008d852e31513c3</t>
  </si>
  <si>
    <t>c116917a820ec27bbb7b72c38efe9e19</t>
  </si>
  <si>
    <t>cargo_36bd5dd692654866857247fd033c019a</t>
  </si>
  <si>
    <t>cargo_cda06073b80a4fc7b3acf0999966734b</t>
  </si>
  <si>
    <t>cargo_f46815596aea467b9b6f0d6c07c526c6</t>
  </si>
  <si>
    <t>cargo_d33ea9b43b3c40b4bbffc4e168a44a70</t>
  </si>
  <si>
    <t>cargo_7485bcfa76f14cb5978801867ab1cc3b</t>
  </si>
  <si>
    <t>cargo_f875267fc7194f9a85ef5b3e59c025a0</t>
  </si>
  <si>
    <t>cargo_1714a10c1c5e4d01b0abe028a2cfa3c6</t>
  </si>
  <si>
    <t>cargo_c572d2bde5b140eb86c911067124e656</t>
  </si>
  <si>
    <t>cargo_68baaf6dc5a44af68f97b16712c886b1</t>
  </si>
  <si>
    <t>cargo_ce2088364df948d7b6b6fced73cbc68a</t>
  </si>
  <si>
    <t>cargo_42a847a4f9e7411f9f2a10fb39226665</t>
  </si>
  <si>
    <t>cargo_5856dbf1aa8347b08a43397cf20dc210</t>
  </si>
  <si>
    <t>cargo_e2e6cb02941749ada5e920b9cf073a18</t>
  </si>
  <si>
    <t>376ba613e0088fff82a8768a4f7280f3</t>
  </si>
  <si>
    <t>c006d0c9dfce8136ac40e03187801251</t>
  </si>
  <si>
    <t>cargo_cfc3cc7bbcf34b23aaad2183f44e735b</t>
  </si>
  <si>
    <t>cargo_af01916d5608428e84b36233485af1f9</t>
  </si>
  <si>
    <t>d4fec08ffe5dc477b8ae5fc04c7c9630</t>
  </si>
  <si>
    <t>cargo_f2ab3a584b6e4d558c54c9913e543679</t>
  </si>
  <si>
    <t>cargo_5b3591a18ccd452d803fc283e733a72d</t>
  </si>
  <si>
    <t>cargo_75efd92beb434e4aa8319fbb3ab19dad</t>
  </si>
  <si>
    <t>cargo_8daa6e8507ed4ffdb9a10ba7c0a6b685</t>
  </si>
  <si>
    <t>cargo_2ea45c3a18934a69ac1e7fc074833c43</t>
  </si>
  <si>
    <t>cargo_387ab93b93b24d47aff73fb638c69f04</t>
  </si>
  <si>
    <t>cargo_143e43ce135e481eafdb0fec61ec92a2</t>
  </si>
  <si>
    <t>cargo_e2fcf565bb4e445aa7e2ad49ee4af257</t>
  </si>
  <si>
    <t>cargo_866d45248ecc42b4a8860e8eba2f7e8d</t>
  </si>
  <si>
    <t>cargo_183b9467d2b244df91740bbc8c4440b5</t>
  </si>
  <si>
    <t>cargo_47c2fdf2b11c4705b5adb462506f574c</t>
  </si>
  <si>
    <t>cargo_a08704517a274dc39316afd9378fb39e</t>
  </si>
  <si>
    <t>cargo_e4ebcce4d4914b648011c75f8843eaa1</t>
  </si>
  <si>
    <t>cargo_25f2530d9463447c914d147bab5b4cf2</t>
  </si>
  <si>
    <t>cargo_723f7da0843c4b288006ee40ea584e7a</t>
  </si>
  <si>
    <t>cargo_abf3ec57a11f4476aa2dede9115b2752</t>
  </si>
  <si>
    <t>cargo_19d49d1a4b8b4d76a9f152b28df345ed</t>
  </si>
  <si>
    <t>cargo_7ea2141a85bf45baba2dbd0cb253db8b</t>
  </si>
  <si>
    <t>cargo_4d55526cb1084e4e9ab8ef5535c32c4b</t>
  </si>
  <si>
    <t>23c09d83f84bc7cfbd5355edf5b13d96</t>
  </si>
  <si>
    <t>cargo_90f73aee481745cb9ebda08825562486</t>
  </si>
  <si>
    <t>cargo_07fee14e7f434fafb2217a06bd5981f3</t>
  </si>
  <si>
    <t>cargo_c7d4d50db4884c3f8625b2be1e1b7f7c</t>
  </si>
  <si>
    <t>cargo_e46e0f9d9eaf4c448797c4e797dd7aad</t>
  </si>
  <si>
    <t>cargo_20932bbc7d5b498e8eabd4df8ccf044c</t>
  </si>
  <si>
    <t>cargo_99f9b847bcb54dc880aeb85a1320b223</t>
  </si>
  <si>
    <t>cargo_1116c3fbb69142db80e5466051daae18</t>
  </si>
  <si>
    <t>cargo_692de200aa7b415ea2696021a9a6e590</t>
  </si>
  <si>
    <t>cargo_040be3c9de0042bd97dc026599b635b0</t>
  </si>
  <si>
    <t>cargo_8e86ee6664684879b5caa27d2cc05e68</t>
  </si>
  <si>
    <t>cargo_3bcf47447ea9471095b51ca6a0292b16</t>
  </si>
  <si>
    <t>cargo_0a78da53fba74b14b3796e37dd61dc33</t>
  </si>
  <si>
    <t>cargo_2cc23495801743e9a066bdad9353c2a8</t>
  </si>
  <si>
    <t>cargo_78f506ce03b0449e9b441d6fa82c7e1a</t>
  </si>
  <si>
    <t>cargo_204d0660603b4500b45f030429e2aefd</t>
  </si>
  <si>
    <t>cargo_fefb9df47bf047fdb8a916a4c8761126</t>
  </si>
  <si>
    <t>cargo_7de1b98300054ad09e6bcc8efdbed453</t>
  </si>
  <si>
    <t>d78dd92c72b5ee0986957c7ed36a3a57</t>
  </si>
  <si>
    <t>cargo_f0f843b161614ea0ab719be7459cc8bf</t>
  </si>
  <si>
    <t>cargo_d1abb8f408554bf1b660bb1978237205</t>
  </si>
  <si>
    <t>cargo_4c1e304888e741dda9b2b511123dca03</t>
  </si>
  <si>
    <t>cargo_fa07eed0a929439cbca066adf4a5d57e</t>
  </si>
  <si>
    <t>cargo_094fbd8d8c18475ab52b261966a2164e</t>
  </si>
  <si>
    <t>cargo_fef3578080d54864b93e3b091533c711</t>
  </si>
  <si>
    <t>cargo_fd9dfc6f4340467197702b0e8a50f293</t>
  </si>
  <si>
    <t>cargo_dd53b4cfb02a4d3697141b0c41ce63be</t>
  </si>
  <si>
    <t>ddb0bb254f1beaa3bd73c351620a488f</t>
  </si>
  <si>
    <t>d6e5c3d294ac3c979f6cf782f1344265</t>
  </si>
  <si>
    <t>cargo_b22bb387dccd4f7eb19badea88546dbd</t>
  </si>
  <si>
    <t>cargo_9da51284dada4aaaad14932746d21903</t>
  </si>
  <si>
    <t>cargo_f2bb3a50628a4d4899d983a00f7c9fdd</t>
  </si>
  <si>
    <t>cargo_e844f7329bc548e8ba41cb7020cf8019</t>
  </si>
  <si>
    <t>cargo_069bc81ca95b4d1d92de1768e59f82fe</t>
  </si>
  <si>
    <t>cargo_dd954ec41c694a2291a637d73587dc00</t>
  </si>
  <si>
    <t>cargo_15cd4ea5a60541958641833489455ce4</t>
  </si>
  <si>
    <t>cargo_543e49b31dc0492a8d6f375e66b4b874</t>
  </si>
  <si>
    <t>cargo_bbbd9151cc644babb1be55a913638bdb</t>
  </si>
  <si>
    <t>cargo_b66090f65ddb492dac33526309efb0d6</t>
  </si>
  <si>
    <t>cargo_f70287da745a4be7a7749e0b94a6b547</t>
  </si>
  <si>
    <t>cargo_5d7e06f91f4642c5a88f0f008ba45ec4</t>
  </si>
  <si>
    <t>5197786ce027e2eaba64543a48142f73</t>
  </si>
  <si>
    <t>cargo_76f12bae696443a4af2797f3d50c8fea</t>
  </si>
  <si>
    <t>cargo_e878c993af954912a9b384e0e01cde7a</t>
  </si>
  <si>
    <t>cargo_c2593e9b0156448eba3c45643f0f1177</t>
  </si>
  <si>
    <t>https://datalens.yandex-team.ru/t9j0q9xdumu4g-cargo-mm-on-demand?state=293717ba1015</t>
  </si>
  <si>
    <t>Доставки</t>
  </si>
  <si>
    <t>City</t>
  </si>
  <si>
    <t>Cargo Size</t>
  </si>
  <si>
    <t>Saratov</t>
  </si>
  <si>
    <t>lcv_m2</t>
  </si>
  <si>
    <t>lcv_l</t>
  </si>
  <si>
    <t>ee8b0636f8f7333fac1b9e7be92a6f1a</t>
  </si>
  <si>
    <t>cargo_645871e6ed22466b839c18422bcff1ea</t>
  </si>
  <si>
    <t>cargo_0324b61c25834ee79efa9dcb8c9d6716</t>
  </si>
  <si>
    <t>cargo_0ec42f00eb354e90878ad3e9e75f987e</t>
  </si>
  <si>
    <t>c7198737a55f4514a34b9d80eb3897ba</t>
  </si>
  <si>
    <t>6bb1aec16da2e840a3d8831d3c571325</t>
  </si>
  <si>
    <t>036d46639de74ca5915b7153f82d16a4</t>
  </si>
  <si>
    <t>c2c9bd6610de8dda9308b1bf3a3e1a9c</t>
  </si>
  <si>
    <t>cargo_dde8fdde4e0345caae77f1371659574a</t>
  </si>
  <si>
    <t>cargo_afbcef2def1f4d39a91f34e52cc3f72c</t>
  </si>
  <si>
    <t>cargo_8c42cd08052e4e42b6bd4150386f86aa</t>
  </si>
  <si>
    <t>078224b5977847b884a52f3983abead9</t>
  </si>
  <si>
    <t>cargo_946482721a1d424d912b25dea9484241</t>
  </si>
  <si>
    <t>cargo_54ecbfb9e20b488d97f5f211a311780a</t>
  </si>
  <si>
    <t>088ec1c4e7584178a4e8dc6d28e6a80c</t>
  </si>
  <si>
    <t>cargo_f103dbc5e68d490cb654095d05ce412b</t>
  </si>
  <si>
    <t>cargo_7c22b5e475ec4530947b225d609ab1e3</t>
  </si>
  <si>
    <t>092c71b24bcf454c840db64c44ac2f6b</t>
  </si>
  <si>
    <t>cargo_201e2ce37e584c6d995e301dbf21f782</t>
  </si>
  <si>
    <t>cargo_41ec28fa6c8e4b7ebae2ae4328f2f155</t>
  </si>
  <si>
    <t>cargo_10c56511faee4779be3ff9757d4cb5ce</t>
  </si>
  <si>
    <t>cargo_77f81dbe4cd740efbbade6c9871e2b4c</t>
  </si>
  <si>
    <t>d5658df33dace222aeac0fc66db03b98</t>
  </si>
  <si>
    <t>b4d3e1e40ba4ca1b97ee9ea8799b7141</t>
  </si>
  <si>
    <t>6a9d4862f9644687ad69530e121990e4</t>
  </si>
  <si>
    <t>585069ac96d4e09c9f97a66112870681</t>
  </si>
  <si>
    <t>cargo_695283ce1b284ec2b1b6532b88353692</t>
  </si>
  <si>
    <t>7c783f764f41ef5baef8b68a7765ea8e</t>
  </si>
  <si>
    <t>cargo_ac62fbe64fe84fd58f9a88ead9ea863f</t>
  </si>
  <si>
    <t>99742dc512648e4ea2cb598df493989a</t>
  </si>
  <si>
    <t>cargo_ec16e0af26ef4d0dbb710f118967433d</t>
  </si>
  <si>
    <t>cargo_6a609b706ba946e09b3a7e9921ffff1a</t>
  </si>
  <si>
    <t>18937d6812d749df8add982e3835bb06</t>
  </si>
  <si>
    <t>cargo_122ba8201c9b4fd3959813ebc7d62a04</t>
  </si>
  <si>
    <t>cargo_f12702a63caa4bcab6266ea53e2e7153</t>
  </si>
  <si>
    <t>1d8c8429b23a4f17ae3303af7922fddc</t>
  </si>
  <si>
    <t>cargo_16d6b036f1d44e87a49ef05446a63c52</t>
  </si>
  <si>
    <t>cargo_ecf2c430930247bea8e5e9166b1d20bc</t>
  </si>
  <si>
    <t>cargo_ae4424daf18640e785cf6363de068894</t>
  </si>
  <si>
    <t>cargo_cc2c24b3115d4e66a6b3ad8a70122483</t>
  </si>
  <si>
    <t>cargo_586f5f4ea5704883b5bd27c5732c239f</t>
  </si>
  <si>
    <t>cargo_0955c9431a464bb880691de1d9cff815</t>
  </si>
  <si>
    <t>28228c7ac676470eace1f2a040570286</t>
  </si>
  <si>
    <t>cargo_5c0e3cb48a7b4d7387b6477e9bf00628</t>
  </si>
  <si>
    <t>cargo_5b429fec218043de9fb37a4f5513ca48</t>
  </si>
  <si>
    <t>cargo_d3dc715321924bf890e42a14a7f029f7</t>
  </si>
  <si>
    <t>cargo_5017a6ca4a0041e9abba45e06203e54a</t>
  </si>
  <si>
    <t>79eadb681cea4b3b84b0802e1e2c8d85</t>
  </si>
  <si>
    <t>cargo_ab96a2b55c7246888303ea818873d0a2</t>
  </si>
  <si>
    <t>cargo_19e7b830ced0481e8e6e862c1ee3ff2a</t>
  </si>
  <si>
    <t>cargo_0ce135f10b064a1584c09f3260a55330</t>
  </si>
  <si>
    <t>cargo_8d160b1b77a349998a9a8e6e57cf4e80</t>
  </si>
  <si>
    <t>cargo_967f89d8a5874672b35d3aee4c85065f</t>
  </si>
  <si>
    <t>2f779543d0aa464fb25f986b6929bf79</t>
  </si>
  <si>
    <t>cargo_0306a28e344e43128fdf9f5411c9b0e1</t>
  </si>
  <si>
    <t>cargo_9a29b26df380476a92457e431a991996</t>
  </si>
  <si>
    <t>cargo_4ce95bcf29b848aa8538691ec80e59d3</t>
  </si>
  <si>
    <t>cargo_abf64077ede9468eae9f35cd864b9783</t>
  </si>
  <si>
    <t>cargo_9b05a1d71f0a44c4bc865289fde9ef9c</t>
  </si>
  <si>
    <t>cargo_8f458859049c44979e9a70bff6fbdf66</t>
  </si>
  <si>
    <t>cargo_439062bfbf934e7180120c39c8ca4040</t>
  </si>
  <si>
    <t>cargo_865a26819143464ba70b6ceef12b4b7c</t>
  </si>
  <si>
    <t>cargo_c19db36e434b483e8b0b5d1eefee9c81</t>
  </si>
  <si>
    <t>3c4313387b834f03b40f2793d52e0a0c</t>
  </si>
  <si>
    <t>cargo_3e30f337836a42f99d6e7af58124fd4c</t>
  </si>
  <si>
    <t>cargo_bd7fe12b1de449e19798a171bc8c5845</t>
  </si>
  <si>
    <t>cargo_595db0ba03d24b75ab902656557c038d</t>
  </si>
  <si>
    <t>cargo_7fd9b779841c4e7c8d2534398bd61b80</t>
  </si>
  <si>
    <t>cargo_f1e3c47a5fff41779cc0d50d2e1cd906</t>
  </si>
  <si>
    <t>46ff22bf103644e7817a34d3f8feee65</t>
  </si>
  <si>
    <t>cargo_a462ed90526845e5a2a25aa23063b55c</t>
  </si>
  <si>
    <t>472df830ca9a491c8b5972770474512f</t>
  </si>
  <si>
    <t>cargo_3ff322b977594b70a2b097ff61e8f85b</t>
  </si>
  <si>
    <t>cargo_cda17eabd88c4b54b9740bbf1316ee66</t>
  </si>
  <si>
    <t>cargo_4a4893f9e7074f0491c0c4724b4a96a1</t>
  </si>
  <si>
    <t>b2897f77dd3bc000be1bbf72a59cfabb</t>
  </si>
  <si>
    <t>cargo_b38580e7b3584553bc28ed2d38636731</t>
  </si>
  <si>
    <t>cargo_e538bded39724c7cb6caceb8e74468d4</t>
  </si>
  <si>
    <t>cargo_6c08e0ecbc6845d8a81cdd55bc5e7bc7</t>
  </si>
  <si>
    <t>cargo_b43395049baf4eb7ad55af4f1dec5862</t>
  </si>
  <si>
    <t>4129ced746c882af8932e9a1fb8679d1</t>
  </si>
  <si>
    <t>9e0a00f672562fd08ec03eda4e2f4cdb</t>
  </si>
  <si>
    <t>cargo_a9fe95232e8b46de826cb89bfa6dd8e8</t>
  </si>
  <si>
    <t>54f2128bf8a74198865959b94b1180e4</t>
  </si>
  <si>
    <t>cargo_c0f6d60df6b0448b98fe294a24d45688</t>
  </si>
  <si>
    <t>e491ae324b22c7208c5717db1696213d</t>
  </si>
  <si>
    <t>56b95b15fdb04f3a8a3eb8f8fee7175e</t>
  </si>
  <si>
    <t>cargo_adb299ac86be433f9b1b7193cf336ec3</t>
  </si>
  <si>
    <t>cargo_c093aae0e444473f99ca4b7cfcf81571</t>
  </si>
  <si>
    <t>cargo_6cee1a97cf18468498400bed716cf0a8</t>
  </si>
  <si>
    <t>cargo_509c3cc52a5e444aae06d84670d65e4e</t>
  </si>
  <si>
    <t>cargo_f4255c4994c641c8be60012121e45685</t>
  </si>
  <si>
    <t>61625f515fb34d6fbe5275ce50a457b0</t>
  </si>
  <si>
    <t>cargo_038ce41d2b4545dd9f3a663a239baebb</t>
  </si>
  <si>
    <t>cargo_8e818145ce5744bc88ac5f5ff164e187</t>
  </si>
  <si>
    <t>65432f718930415ab674093e943258e5</t>
  </si>
  <si>
    <t>cargo_62faadf305044d5db5988ddd9acdff0d</t>
  </si>
  <si>
    <t>cargo_98f4844002b94952932edd45d9a6e227</t>
  </si>
  <si>
    <t>cargo_e340e390b8a84ca789291e10cf93b353</t>
  </si>
  <si>
    <t>cargo_1010318ee93040e1abb2d5fbc5c4de76</t>
  </si>
  <si>
    <t>cargo_d9a99fc2d7034ff1b6218d18c6aadce7</t>
  </si>
  <si>
    <t>9ffa4d1b1a52c859855afda81167db79</t>
  </si>
  <si>
    <t>6c5de6716bb7491284b34dd0d503bf44</t>
  </si>
  <si>
    <t>cargo_8563fe78e5854261957262f08c28e560</t>
  </si>
  <si>
    <t>cargo_6c08fca0fda84e96a9e7c756e4c0c63c</t>
  </si>
  <si>
    <t>cargo_79da1602296343388f459717fc4d136f</t>
  </si>
  <si>
    <t>cargo_0f07ad6c19e14e2394603706cb3735d3</t>
  </si>
  <si>
    <t>cargo_3366848b20464d4494a14f08473d96d7</t>
  </si>
  <si>
    <t>cargo_66da97c0d3994fcc8d88ed57c9ddc4a9</t>
  </si>
  <si>
    <t>cargo_cd97794c7fa045f3ba027e14e9e3e272</t>
  </si>
  <si>
    <t>7376c9793b424105bf2363ed01743284</t>
  </si>
  <si>
    <t>9946db11a8c186c6a32263264b0976c9</t>
  </si>
  <si>
    <t>7416395cc4804bc188f75b874fa82a50</t>
  </si>
  <si>
    <t>cargo_a4abdcb1fe0b43a5950074b68e02aa10</t>
  </si>
  <si>
    <t>cargo_e75e7355d93547f0b21ea86cfe29b937</t>
  </si>
  <si>
    <t>7c0446057ab34d40a30eb4a850ac7797</t>
  </si>
  <si>
    <t>cargo_3f92ea7bd1a640f9b363d1fe8f4866dd</t>
  </si>
  <si>
    <t>cargo_ac78352d42114a9fb9decc197541c869</t>
  </si>
  <si>
    <t>8291a7879d324ef8966913c4af9acc01</t>
  </si>
  <si>
    <t>cargo_6ea06ffafa0e4ecead145a84f2d6d468</t>
  </si>
  <si>
    <t>cargo_c16651c710824315a786f5cbeae66338</t>
  </si>
  <si>
    <t>cargo_45af1e47b81e4e47954128892b82f759</t>
  </si>
  <si>
    <t>88d955850c7148bca2a31259ab135a1d</t>
  </si>
  <si>
    <t>cargo_618d61258355460ba94d2c27c3f7fb29</t>
  </si>
  <si>
    <t>7e54a71b3622d9988961ec51b7a0ee1c</t>
  </si>
  <si>
    <t>50b2e389658d84efa857527a58e8dea8</t>
  </si>
  <si>
    <t>8df3d66d0a0e4207b275dd249d0f8f1d</t>
  </si>
  <si>
    <t>cargo_8ccf439e31b742b8865607a1b0c2d3c6</t>
  </si>
  <si>
    <t>cargo_6477a49b4a5843708f8b96ea9aa7b25f</t>
  </si>
  <si>
    <t>935fe35dbfa44c70862f30016da65046</t>
  </si>
  <si>
    <t>cargo_c298ce5717c1434490394f8f91d568df</t>
  </si>
  <si>
    <t>31ce9bb8c49986e3a6aeba8f2fda5f01</t>
  </si>
  <si>
    <t>cargo_e265f0f1d9ca4c50be2c84e8b9e455c1</t>
  </si>
  <si>
    <t>cargo_ca4e5a4d351d4e4eb8e6d89214c836f3</t>
  </si>
  <si>
    <t>cargo_e1a75520aefc48a98830953406a0b223</t>
  </si>
  <si>
    <t>cargo_8abd2d64d7e840069579f790283ec8c8</t>
  </si>
  <si>
    <t>cargo_1499b04ae80d4bf99c18cc51f8986dbf</t>
  </si>
  <si>
    <t>cargo_571801ad2eb1463395137288c3240e98</t>
  </si>
  <si>
    <t>cargo_667e01ccf372430ba3f45ecc9013f879</t>
  </si>
  <si>
    <t>cargo_89c39994cfb64e129249fbb8d72a1d83</t>
  </si>
  <si>
    <t>cargo_6e6b48876ccc4025bc630d8289fc49d6</t>
  </si>
  <si>
    <t>fe2cb96b5bd9dae79fd71490a188e07a</t>
  </si>
  <si>
    <t>cargo_83fd817c125c422a9e717da150e2ad29</t>
  </si>
  <si>
    <t>aca8fd1a9f584a3eb38345dc759032cd</t>
  </si>
  <si>
    <t>cargo_d6870ffd53b64de1b10f5adb9afbc2f4</t>
  </si>
  <si>
    <t>cargo_cf493c4f2bb54afa9a28f8d707ee750a</t>
  </si>
  <si>
    <t>cargo_9e8682bd0aca472dbde1d4a9897d31fc</t>
  </si>
  <si>
    <t>cargo_f7f5c4653b454381a4b394fa61b08f1f</t>
  </si>
  <si>
    <t>cargo_81b43e2aef8f457581c3f8f76af78de1</t>
  </si>
  <si>
    <t>80f3ba185b603394b868dbfe287b9484</t>
  </si>
  <si>
    <t>cargo_431e8fa764e64f0bbed7a18dcc476ac6</t>
  </si>
  <si>
    <t>b38250186e0d41f2991b40e0e5e4a08b</t>
  </si>
  <si>
    <t>6929858931b4d75baf8c77b92ccca63b</t>
  </si>
  <si>
    <t>3649e6e53529e108858f1be99405b623</t>
  </si>
  <si>
    <t>cargo_41d680c9de7c44c2b7166c53f4a3c3f4</t>
  </si>
  <si>
    <t>cargo_3eb6b891ad834dcf8178f25f845576bb</t>
  </si>
  <si>
    <t>d68bf5ff26fee686b96d6d5dda459cfd</t>
  </si>
  <si>
    <t>cargo_d0c69681597f4172a6fe92d29197f692</t>
  </si>
  <si>
    <t>cargo_28f64422faac4c7a99d6e1467cc78a3c</t>
  </si>
  <si>
    <t>bc48a20f6e3d4b2aa5af9b2284a2fe3a</t>
  </si>
  <si>
    <t>1ff122da0680bc77a12c429859a4f127</t>
  </si>
  <si>
    <t>cargo_507c842153e54c8fb492fe2b0885196e</t>
  </si>
  <si>
    <t>cargo_b296b43e26014f73be1a9715dc793801</t>
  </si>
  <si>
    <t>c0a115f9cf0e42a994f98f2623a02285</t>
  </si>
  <si>
    <t>cargo_d8a3a103edf74fe3a8e60c54bece3bdf</t>
  </si>
  <si>
    <t>cargo_e4acd7deca734effacb990b3809a3b69</t>
  </si>
  <si>
    <t>cargo_7303a19bacf24707a1b52ada2665d9eb</t>
  </si>
  <si>
    <t>c4bf12b0ddbe495eb6dc21951db875d2</t>
  </si>
  <si>
    <t>cargo_fd26289e9e7e41509b99cde1a5bdfe3d</t>
  </si>
  <si>
    <t>cargo_6b3481c4eaf240eb886a97c04c6a6ca6</t>
  </si>
  <si>
    <t>cargo_283fc72617b348c89a2bab99440d1459</t>
  </si>
  <si>
    <t>cargo_c02afd4fcc4944698ee8027ac13f9212</t>
  </si>
  <si>
    <t>cargo_0e240a6a4a8d40e2b849767252d469a7</t>
  </si>
  <si>
    <t>e85dbc2d794be98a95750a0d1d1f4c85</t>
  </si>
  <si>
    <t>d8e3e90041423382aa6e7cc31feda07b</t>
  </si>
  <si>
    <t>cargo_412790710a2446a6a987abd29c05136a</t>
  </si>
  <si>
    <t>cargo_a3a60dbef0e948e6a49ac244a4e9f694</t>
  </si>
  <si>
    <t>d76caeb850b64c2a8846331140b21ccc</t>
  </si>
  <si>
    <t>cargo_6ea9663027874b5592e2aba3f1efb409</t>
  </si>
  <si>
    <t>cargo_83c75669bfa745d2b702d6ba33d80f14</t>
  </si>
  <si>
    <t>a8077bb877a7ce8ca4e7d19b4b0fe397</t>
  </si>
  <si>
    <t>dc250620988e45408bf893fb7179a432</t>
  </si>
  <si>
    <t>46dd2ccebcaac8aa89c3000c46315104</t>
  </si>
  <si>
    <t>cargo_5e3eeded275b408ca9c9b83b77c0cd56</t>
  </si>
  <si>
    <t>cargo_b62dedbbe41d4835a374461ceb6b5218</t>
  </si>
  <si>
    <t>cargo_d36bb5bffd7e486caf588d72d711781a</t>
  </si>
  <si>
    <t>cargo_2117f9617c964c3cbbc2ba40d3c75d64</t>
  </si>
  <si>
    <t>cargo_b6ea65a2d67442a3a522edb2e4a6f5a2</t>
  </si>
  <si>
    <t>cargo_aafeef0ab1994e8da25c8da1b74798ca</t>
  </si>
  <si>
    <t>365746cce5538f63b5f819bf90abb562</t>
  </si>
  <si>
    <t>cargo_d23b23c41dc042838fe3132a2f679a4b</t>
  </si>
  <si>
    <t>cargo_c9b7c2b7d9b3446580502297fd6dc917</t>
  </si>
  <si>
    <t>022457fdb6f0c7baa24042d1f612a206</t>
  </si>
  <si>
    <t>cargo_650f14170992489593a3c9f6217a4799</t>
  </si>
  <si>
    <t>cargo_6a6341dc2be049d996d9ae3a7a9642bc</t>
  </si>
  <si>
    <t>cargo_974317bdaf9e462fb21996ee134a586d</t>
  </si>
  <si>
    <t>1acad19bbd48caf6a3bc3290dc6559f0</t>
  </si>
  <si>
    <t>cargo_5260f0f59344444ebe0ffe2cea4de2ee</t>
  </si>
  <si>
    <t>eb03b9421b24232dbe9820a38f82c421</t>
  </si>
  <si>
    <t>cargo_2eb26d3db53b40d78b9e63e5587ce703</t>
  </si>
  <si>
    <t>cargo_4a027f0df2e1431c9e8fd9e4932a32d3</t>
  </si>
  <si>
    <t>cargo_f637265cb22940da911c747c44f2e000</t>
  </si>
  <si>
    <t>cargo_eb452f7e17984020a799e871b4b41bf4</t>
  </si>
  <si>
    <t>cargo_c69d4e3af2eb4c0caae50ebc9a3cd27b</t>
  </si>
  <si>
    <t>f71de0e72c074e6aad758c16e5785bfa</t>
  </si>
  <si>
    <t>cargo_dfad91d8ba624bffa0d5593df7570238</t>
  </si>
  <si>
    <t>f831d5c9aa154348a8f4d6531634bc09</t>
  </si>
  <si>
    <t>cargo_b7a4261a4c994972ba2f9e7def8821b1</t>
  </si>
  <si>
    <t>cargo_341e8fd2bf58428fbd80ce009ee6e1b5</t>
  </si>
  <si>
    <t>483ae3e785752623b1441c3e185399fd</t>
  </si>
  <si>
    <t>cargo_003a3909dfb242d48b5963b87522517c</t>
  </si>
  <si>
    <t>cargo_1b393e0faa0f480bb19b65be38d85702</t>
  </si>
  <si>
    <t>cargo_c3f4762e9173413fae5ee5cec311d2e6</t>
  </si>
  <si>
    <t>cargo_193a5a0360fe42bea630a94b91a9b83d</t>
  </si>
  <si>
    <t>df6c2245584a183e8387532f0d074c80</t>
  </si>
  <si>
    <t>cargo_abd6fd68d76c4b39b3569483d1032009</t>
  </si>
  <si>
    <t>cargo_8085b07348de4df59bc212baab6ac9f7</t>
  </si>
  <si>
    <t>cargo_849568e02be54dba818df5f1ed075c6b</t>
  </si>
  <si>
    <t>cargo_d283f7bb0cc04cd897df9462a948de5a</t>
  </si>
  <si>
    <t>cargo_1f2badbfa98d4b78a7c1aed53f1c0412</t>
  </si>
  <si>
    <t>cargo_638bd2ed10c441988164c713b2a1ccac</t>
  </si>
  <si>
    <t>cargo_7d3fd71923c249da8ef0ff3d27e19371</t>
  </si>
  <si>
    <t>cargo_fd97494616504ccbbe77731ea069dd8d</t>
  </si>
  <si>
    <t>cargo_54deb94209b3412583f4e863ab7d5cf9</t>
  </si>
  <si>
    <t>e25a53bfad7e1067b2c9ac8d3cb68749</t>
  </si>
  <si>
    <t>dc0a75324f711d59911202f9f783901f</t>
  </si>
  <si>
    <t>cargo_b82c68e452e547e0a65660bd34521621</t>
  </si>
  <si>
    <t>40c312b94859153290f357b555e45af4</t>
  </si>
  <si>
    <t>cargo_5455d769eccc4cf9a09acd5c922e8378</t>
  </si>
  <si>
    <t>cargo_4df21f05750c487ab484d94f2b280072</t>
  </si>
  <si>
    <t>cargo_55511acd0dc14fb683e53bb76e1ccaa6</t>
  </si>
  <si>
    <t>cargo_ec995801fe724427ba01ae40e2ccd376</t>
  </si>
  <si>
    <t>cargo_de5228f8b23446b087a620cbad86ce0d</t>
  </si>
  <si>
    <t>cargo_90ed5aee605940ffad62bb8aa27833d2</t>
  </si>
  <si>
    <t>cargo_72203d21e7a4438da97442dadde9ee48</t>
  </si>
  <si>
    <t>cargo_b73cf0f778f547b6824316334f9fdb6f</t>
  </si>
  <si>
    <t>cargo_aa1be18c8811449aa8125c918dbd861a</t>
  </si>
  <si>
    <t>cargo_b06320e9af654f34be946f5e299937fe</t>
  </si>
  <si>
    <t>a750e76b9fbfe9779b631587489d1f41</t>
  </si>
  <si>
    <t>cargo_3a13fe79514a4deda883e07b3244fc15</t>
  </si>
  <si>
    <t>cargo_bdb80d1834df4e8382c6e8b4bc4b30f5</t>
  </si>
  <si>
    <t>cargo_61f39b5636164014a75fb57b08b3bf6c</t>
  </si>
  <si>
    <t>cargo_54434bbe48bd4d5eaa42d2907b467423</t>
  </si>
  <si>
    <t>cargo_1ed5126e9cca4cafb2e79a346be2c832</t>
  </si>
  <si>
    <t>cargo_b5a13c19580e43998f8f65cb385aaeaf</t>
  </si>
  <si>
    <t>cargo_fbc549ed29194ab892b74c76baf5e542</t>
  </si>
  <si>
    <t>cargo_24fd9b66d8744a80975b2fc118bf1b9a</t>
  </si>
  <si>
    <t>a09d4a1ef40d8d79a1f4ba7b2e330f4a</t>
  </si>
  <si>
    <t>cargo_3ba87c7fb0264b6897fc8e9f7908e481</t>
  </si>
  <si>
    <t>e56ebf08236c8349973b4d3cb7edc2ba</t>
  </si>
  <si>
    <t>b96655e5ce14db938f93cd2cb6d04241</t>
  </si>
  <si>
    <t>cargo_d7b130d9f05f436e85fc57baa9ad93ba</t>
  </si>
  <si>
    <t>cargo_5d66057c82074e13aba6431c3b15ea24</t>
  </si>
  <si>
    <t>cargo_10893d5f016a4bc392f6d4293e033a69</t>
  </si>
  <si>
    <t>cargo_f0dce410c02a43f4bb3eacd6b746be1a</t>
  </si>
  <si>
    <t>cargo_dcc9b7e3a5a245c2af2ecbc67d89d4a1</t>
  </si>
  <si>
    <t>cargo_a7f540cd44e54981b6340600d2acc054</t>
  </si>
  <si>
    <t>cargo_4c6d98e5f9f04f6a915a2c4dc00cb229</t>
  </si>
  <si>
    <t>cargo_448801f2a95b4d9cb97d2c87c6de1eca</t>
  </si>
  <si>
    <t>34a2bcd0f95135aa925fd33362640c7d</t>
  </si>
  <si>
    <t>cargo_3ed80b543c754bcd8f510156d595e3e6</t>
  </si>
  <si>
    <t>cargo_af415501f9ef4b6896260a33d034ba15</t>
  </si>
  <si>
    <t>cargo_9bc4a3987ec44541a7e236a21dd0e3a2</t>
  </si>
  <si>
    <t>cargo_6dc3a4a20f5145b6b589e1e06b032513</t>
  </si>
  <si>
    <t>cargo_ffa06b4bd2a54efc8aafaf3ebd84d68e</t>
  </si>
  <si>
    <t>85c7f37e68f323269149f55d7ee88aa2</t>
  </si>
  <si>
    <t>cargo_2ff39764bd164108abff3bdb9fbe07f0</t>
  </si>
  <si>
    <t>cargo_e0a10e78684e47abbce7faeb13dbf6cb</t>
  </si>
  <si>
    <t>d03bd536be773f2fbfa85d1f685c7a2e</t>
  </si>
  <si>
    <t>cargo_60f607b4c1b7464a9159b80298a094be</t>
  </si>
  <si>
    <t>cargo_fb70c3efa1a74b00bf0657230506b842</t>
  </si>
  <si>
    <t>cargo_43078cf5717545ee97b6870bec301871</t>
  </si>
  <si>
    <t>cargo_e45d9db0ba3c4ce6810035672d0e7e87</t>
  </si>
  <si>
    <t>cargo_ac58d74bc79346fbaf4fbc8b74a6b5d3</t>
  </si>
  <si>
    <t>f104e1d6854f2e59ab3f4a413a9e42cb</t>
  </si>
  <si>
    <t>cargo_16662c6649e44d3fba07283610545849</t>
  </si>
  <si>
    <t>cargo_f931ba9b033a43dd94202a79ac39462a</t>
  </si>
  <si>
    <t>cargo_e404d65777cd4211877e8123f66efbdf</t>
  </si>
  <si>
    <t>cargo_e8a27ce1ac0a4e03a06363266ade076b</t>
  </si>
  <si>
    <t>cargo_bb71d644b0134a838a8ed9698f71095d</t>
  </si>
  <si>
    <t>cargo_a4f7821d5ff443aaa110bb459f80d4df</t>
  </si>
  <si>
    <t>95053280d17c2fb9b1cf663476ca83b7</t>
  </si>
  <si>
    <t>cargo_c25927a61151417882a101e6ee9c458b</t>
  </si>
  <si>
    <t>cargo_a5692892db1f420bb83b1704742f7da7</t>
  </si>
  <si>
    <t>cargo_66558688f86d4f3c959fdd372cc8e6cf</t>
  </si>
  <si>
    <t>cargo_0f791748ab54456396f00893d364ce6e</t>
  </si>
  <si>
    <t>cargo_fc07a30ad04849cb96979ee31a804d62</t>
  </si>
  <si>
    <t>cargo_344adc16dc214fc291441465c6694690</t>
  </si>
  <si>
    <t>cargo_a685a0fabac44ca4a365936f297c75c3</t>
  </si>
  <si>
    <t>cargo_31abe5372ea14b099e56dffb844e7201</t>
  </si>
  <si>
    <t>cargo_9a31272b79d94bdfa0b53cec3e9ed738</t>
  </si>
  <si>
    <t>cargo_d9d19d646e424d68a74c801dc284d9a1</t>
  </si>
  <si>
    <t>cargo_171d762aa3f948c78ab28ae1284f8fd3</t>
  </si>
  <si>
    <t>cargo_69d49bbd2c4e406f9d06a6ae65ab7654</t>
  </si>
  <si>
    <t>cargo_330e7683be734d9cbca5ba7a2f05e47d</t>
  </si>
  <si>
    <t>cargo_92a3b0df7b7c41f594049930a2694ca6</t>
  </si>
  <si>
    <t>cargo_45ea662a436447d8aa1aedecbffae06a</t>
  </si>
  <si>
    <t>cargo_157c5c3cf775433e869132f0710bac92</t>
  </si>
  <si>
    <t>cargo_c96efadddaf242a3b3aa74a45d4706d4</t>
  </si>
  <si>
    <t>cargo_6633a96713d746e2a7d801a1bc0b0c9d</t>
  </si>
  <si>
    <t>cargo_e28ec5a9c4c643b8a513708ad367e874</t>
  </si>
  <si>
    <t>748c560459d5bd0085438e7957ab7137</t>
  </si>
  <si>
    <t>cargo_aa35077d3c774d27bf2888d6ee9e214a</t>
  </si>
  <si>
    <t>cargo_23606585a24c4eef8eb4d770236924c9</t>
  </si>
  <si>
    <t>cargo_1fbfca20cace40f4915ef85231b4eebb</t>
  </si>
  <si>
    <t>cargo_ba5c92ca840c452f87e5acd56c2aff18</t>
  </si>
  <si>
    <t>cargo_faab6d5e5f52426dba32b8bcf96372ed</t>
  </si>
  <si>
    <t>cargo_75b86ee749c3441b9b13b2dc70a9cd1a</t>
  </si>
  <si>
    <t>cargo_e3b74cc8a51c4460939b98f8252df717</t>
  </si>
  <si>
    <t>cargo_79bd83b7e7cb47ceaf0e9958cb2ddba4</t>
  </si>
  <si>
    <t>39239bca3c4bd5b3b07bb087bfb9395a</t>
  </si>
  <si>
    <t>cargo_5eb22ca0b0184af89adb3bd0415098bc</t>
  </si>
  <si>
    <t>cargo_0f6f5f744b264e398afa13ee5c41f39d</t>
  </si>
  <si>
    <t>0cfffb12e9c6d3a4b49b70d61d66c57d</t>
  </si>
  <si>
    <t>cargo_0692001172e749b4b44b24c0a90a9050</t>
  </si>
  <si>
    <t>cargo_46ff5db877644f44a218d85f2d99fb11</t>
  </si>
  <si>
    <t>cargo_1191e70fbcea482c9b4d1484bc7d60ad</t>
  </si>
  <si>
    <t>a0609e5dfb4829e889acc5479976f7a0</t>
  </si>
  <si>
    <t>cargo_7c47cd148e504a3a93277ee10de6c3f4</t>
  </si>
  <si>
    <t>cargo_42896b34d53b4cdd93d1db1b8146d463</t>
  </si>
  <si>
    <t>cargo_df76f694b9a9478d830244a5c3369090</t>
  </si>
  <si>
    <t>cargo_2eea7d75358a40fd99d6405f9b50c70f</t>
  </si>
  <si>
    <t>cargo_9d17ba44fa614f4aa3eaee8e4b8a6ceb</t>
  </si>
  <si>
    <t>5350f7caa90cdb798c3f759f48e7d6fe</t>
  </si>
  <si>
    <t>67f28041b449ef7cb52adcd584458bee</t>
  </si>
  <si>
    <t>cargo_483583d473ba440bbe41e64661fc6333</t>
  </si>
  <si>
    <t>cargo_52f680276abc45c29349f8396f8f31e1</t>
  </si>
  <si>
    <t>cargo_a5294a48533c418598e0b8eefc3f8331</t>
  </si>
  <si>
    <t>cargo_4c301a12ab954812a53d9bbd060b7160</t>
  </si>
  <si>
    <t>cargo_ea691100b32449938422bf93edc6a537</t>
  </si>
  <si>
    <t>cargo_590c4d7c79b24da2af7ebbf3d10e5fd6</t>
  </si>
  <si>
    <t>cargo_e8e9c49859774a5290226e3b3f6335ce</t>
  </si>
  <si>
    <t>cargo_4cff2a779c3b4307a9a78948feb7f0c7</t>
  </si>
  <si>
    <t>cargo_96849018779847f89f83377077fd6bcd</t>
  </si>
  <si>
    <t>cargo_0ad31e9aec164e3fbff9d11b1738ec9f</t>
  </si>
  <si>
    <t>a607af730f57bad6864e110badf01107</t>
  </si>
  <si>
    <t>cargo_a8d292c443c841d1aa71d56a2f0603b6</t>
  </si>
  <si>
    <t>cargo_9966209b932e4221898be7a28baabec5</t>
  </si>
  <si>
    <t>cargo_fb784469233a43c38cbec0812ea94049</t>
  </si>
  <si>
    <t>cargo_60647fe927ef4f2496784a805eba2ebb</t>
  </si>
  <si>
    <t>cargo_6b5ce1f473414d53b7e254f6295a8e7d</t>
  </si>
  <si>
    <t>cargo_961fc895241944e591ca0c96d341ba58</t>
  </si>
  <si>
    <t>7435ae5430843661871323509a138286</t>
  </si>
  <si>
    <t>79a904eecb24e471a63ae9779ca95a24</t>
  </si>
  <si>
    <t>cargo_50a6e27b41d14f3d9a28be05db4acdb5</t>
  </si>
  <si>
    <t>cargo_9396db49a5d649a293786ca2f68f3688</t>
  </si>
  <si>
    <t>cargo_d1fc60407dfc45ef9774a05ac5427609</t>
  </si>
  <si>
    <t>0a69addd55e9cd72ab2947ddfca5ffa0</t>
  </si>
  <si>
    <t>cargo_f6a6870755204e6e84a31438859a08fe</t>
  </si>
  <si>
    <t>cargo_8d626776cf7d4e73b1bd865b118b5ed5</t>
  </si>
  <si>
    <t>caa52cefe0d5e77793ef6099044de42c</t>
  </si>
  <si>
    <t>cargo_bcea723ee2b44a08afdd2ffe4807b8e7</t>
  </si>
  <si>
    <t>cargo_bf88c9958e4d41d39ae110927200ad5b</t>
  </si>
  <si>
    <t>cargo_a99aa0494e0f4e0c9705c969ea03f490</t>
  </si>
  <si>
    <t>cargo_10bd71622e35487b8c9de6ca7576bdf1</t>
  </si>
  <si>
    <t>cargo_949e9c77253945e1adc99838475b853e</t>
  </si>
  <si>
    <t>cargo_e0041286d923440fb4e73b5958f7b563</t>
  </si>
  <si>
    <t>cargo_5dd460b76b2845eb970ce5469671e8aa</t>
  </si>
  <si>
    <t>cargo_92cd27c57a274a36a0e2f8260048a34e</t>
  </si>
  <si>
    <t>cargo_c341b69c332f4fce88b026eae9fe4c10</t>
  </si>
  <si>
    <t>cargo_7b192bea587b41c1b0901adfe99588a6</t>
  </si>
  <si>
    <t>cargo_ff08d89341ab4d4dbbf27d58c8efd732</t>
  </si>
  <si>
    <t>cargo_0d12d168707542bf863df2415bb1b517</t>
  </si>
  <si>
    <t>cargo_2aebfad3419646d8b82b9d251023164f</t>
  </si>
  <si>
    <t>cargo_b49ff07af36242dca395c26ef91067eb</t>
  </si>
  <si>
    <t>cargo_e5c14ac860554d6a9f58c3ee605740da</t>
  </si>
  <si>
    <t>cargo_f78a364e0a6641e98f96b5a334300182</t>
  </si>
  <si>
    <t>cargo_ed40c1a1107c4bd2b2372017d7630d9d</t>
  </si>
  <si>
    <t>cargo_1f64fc52fca146ee8e4b00c0635e0bbf</t>
  </si>
  <si>
    <t>cargo_41a7ae929db141dca7146576642dbcee</t>
  </si>
  <si>
    <t>cargo_b91d1804164a4907a3a0ff6185708c15</t>
  </si>
  <si>
    <t>cargo_970f933a150d41559868844ddd520af3</t>
  </si>
  <si>
    <t>cargo_422ddb13d8d44e9c94cf151cf12e7c0e</t>
  </si>
  <si>
    <t>cargo_eac2cf9afb5748e49609b2442866d6e9</t>
  </si>
  <si>
    <t>cargo_a78ceecc71724a97b7d0501e2b7a46b3</t>
  </si>
  <si>
    <t>cargo_45a725288d114dcf863c4ac26cac34dd</t>
  </si>
  <si>
    <t>cargo_be73b187b05c4bcc98d70cc4162e8a3d</t>
  </si>
  <si>
    <t>cargo_42b8897cc4e04e528edfd77736bb5258</t>
  </si>
  <si>
    <t>cargo_aeb3eea7ac9c4d16b47f0fdeefe5e9d3</t>
  </si>
  <si>
    <t>cargo_42c3a4b3a46e43099f3ea4dc4f2ab683</t>
  </si>
  <si>
    <t>cargo_d6e9cc87dbb341c7b7c9520a5908b4f4</t>
  </si>
  <si>
    <t>cargo_066151513a64443eaa19bd05aa90b742</t>
  </si>
  <si>
    <t>cargo_e5dd3c5987f44498a8e126bfc58a6f1b</t>
  </si>
  <si>
    <t>cargo_7022c74f0752487d9faccbcfd7e04652</t>
  </si>
  <si>
    <t>cargo_71f0c3cb16084a35a6e6f590238b3b98</t>
  </si>
  <si>
    <t>cargo_a00822a570444c20b96071d410ccd73f</t>
  </si>
  <si>
    <t>cargo_0f4cc73cdff44243b7c2c5b3e2e6805c</t>
  </si>
  <si>
    <t>cargo_16c2a7bff54142a3bcb290264c9e9484</t>
  </si>
  <si>
    <t>fd51998272a6cd50b6a6b10c2e40e6df</t>
  </si>
  <si>
    <t>cargo_1d0fe0ce899f4c99b636dc3c5da1203d</t>
  </si>
  <si>
    <t>cargo_d4573c77218c4d7fa084b933e7ee609b</t>
  </si>
  <si>
    <t>cargo_c9e0c2fa4ecc4900856dc10035910b49</t>
  </si>
  <si>
    <t>c9c30ca1aa7bb7e79ab05ba4aa0bae0c</t>
  </si>
  <si>
    <t>cargo_1b8d09f50437472f97724d243e1ea0b9</t>
  </si>
  <si>
    <t>cargo_2205257e9df8421f850cc551517cab5e</t>
  </si>
  <si>
    <t>cargo_392b6c6f429445b8b97e56fb3071ab09</t>
  </si>
  <si>
    <t>cargo_413f24f96f754121bd183f14c56b7d12</t>
  </si>
  <si>
    <t>cargo_2aa8bd678f37499dbf41b46b627fb887</t>
  </si>
  <si>
    <t>cargo_543e6e75147041d9aba5b5645411cc87</t>
  </si>
  <si>
    <t>cargo_44079c0867104d02952407eb4ffe6785</t>
  </si>
  <si>
    <t>da94c60a07751d32b858b42d98f4d2bd</t>
  </si>
  <si>
    <t>712fd46c9eca11ef929ced392f67def2</t>
  </si>
  <si>
    <t>cargo_b1cf35a9bd57476abbda787b8933f701</t>
  </si>
  <si>
    <t>cargo_1d71219335214eb68ea4e591df9c3c1c</t>
  </si>
  <si>
    <t>cargo_8aea44ed5b9648fd9e8cba10c6691601</t>
  </si>
  <si>
    <t>cargo_76a1632e1bb94c85b50ea82d79ade923</t>
  </si>
  <si>
    <t>cargo_c1af2d736c1c40e9bb7e699bff5d6550</t>
  </si>
  <si>
    <t>b2156f65b608cc6ab6677f34ed6a9fe4</t>
  </si>
  <si>
    <t>cargo_3007032175b646ca82ff5f69ab4148bd</t>
  </si>
  <si>
    <t>cargo_c7c158c328774f6f9d10f4f91a705dc1</t>
  </si>
  <si>
    <t>cargo_5bb58d4e73424c4e96aaf64e6395e43d</t>
  </si>
  <si>
    <t>cargo_c5a30c524566411cb7fb46451be58e79</t>
  </si>
  <si>
    <t>cargo_a3243d0b7b6147b4967eabe8eedd65ec</t>
  </si>
  <si>
    <t>cargo_dd7c4b4bc1d44b61be318b31d7a595a7</t>
  </si>
  <si>
    <t>cargo_b859c856e28c4f9fb6690fbd81b61a7a</t>
  </si>
  <si>
    <t>cargo_8ba2960a6f114508b843948015ade2ed</t>
  </si>
  <si>
    <t>cargo_79d19fcb3d304d60b02a42144d6a4240</t>
  </si>
  <si>
    <t>cargo_085e161e5774455286820e21fb1de8a0</t>
  </si>
  <si>
    <t>cargo_72cc836e21484c7a9bb33c6bbd80ef41</t>
  </si>
  <si>
    <t>cargo_7c73c841c47f4f558c32b5045e286c40</t>
  </si>
  <si>
    <t>cargo_6701758e1cf04367be641149a25b7b52</t>
  </si>
  <si>
    <t>cargo_a458e279b2af44e48291af962fb5ece5</t>
  </si>
  <si>
    <t>cargo_b5baa7b579134783b908597786041362</t>
  </si>
  <si>
    <t>cargo_e0701dc18c0e4adf82ef331f11a5fac1</t>
  </si>
  <si>
    <t>cargo_391954b0ac624dac845e5191c32beaac</t>
  </si>
  <si>
    <t>cargo_875fa9f675ae425bbbfac204071e2dfd</t>
  </si>
  <si>
    <t>cargo_89e5d7a3326145bca4722f0729ca9288</t>
  </si>
  <si>
    <t>cargo_dbca38c9fc944eecb874a64dd3057c0d</t>
  </si>
  <si>
    <t>cargo_e5f0a364ed64432ba71190a30d0d79fc</t>
  </si>
  <si>
    <t>cargo_273c70efed61411f9da342ada58d55b9</t>
  </si>
  <si>
    <t>cargo_a10389e0493e4a26b9787090f128d626</t>
  </si>
  <si>
    <t>cargo_9b6e647c47f9408f828d126a4c20ba16</t>
  </si>
  <si>
    <t>cargo_1e474bb894f54d0583b738ec80e70678</t>
  </si>
  <si>
    <t>cargo_b9206cf1510045908d4b1720f5c496bf</t>
  </si>
  <si>
    <t>cargo_2e10a62e66fd428ab9f441751f167851</t>
  </si>
  <si>
    <t>cargo_82a155882b144e77af98e3b6b7d0603e</t>
  </si>
  <si>
    <t>cargo_e53d30d818a547bbbf0bd322047d3c91</t>
  </si>
  <si>
    <t>cargo_82dc599402384a44bfc64b087b8a8f56</t>
  </si>
  <si>
    <t>cargo_cf88bbd7371041a9a4b129828cb49b8a</t>
  </si>
  <si>
    <t>cargo_a737a1afd1a54d45a60bbbfac109ed17</t>
  </si>
  <si>
    <t>cargo_ef056bbae3d54f7083fa1ab5d1ee6317</t>
  </si>
  <si>
    <t>cargo_3ba43c889f7e4f319b8329a71d1f06b4</t>
  </si>
  <si>
    <t>cargo_31a0d078cb8a4b84a851e2b6b29da8c0</t>
  </si>
  <si>
    <t>cargo_9bc89f633706408c8b7c7a25169233ee</t>
  </si>
  <si>
    <t>cargo_f174bc223c424f3ea53d4f604196799d</t>
  </si>
  <si>
    <t>cargo_3bf046af23d940f0b0ff619ee7cf71f5</t>
  </si>
  <si>
    <t>cargo_0d37310cab124cbd8f87fc1708af4f08</t>
  </si>
  <si>
    <t>cargo_c43a61102a4d41ffa4c3fd9e4a515156</t>
  </si>
  <si>
    <t>cargo_26f8d17ca5a844d39781029a543b2874</t>
  </si>
  <si>
    <t>cargo_f1069873c7ed49fb9b2852d42d201442</t>
  </si>
  <si>
    <t>cargo_2661322d0fa94be08cc0e63513bb4e29</t>
  </si>
  <si>
    <t>a2b2e57e6ca9b7e3920b555da7abb87a</t>
  </si>
  <si>
    <t>cargo_b40150efdb7544798b0c3b9613384889</t>
  </si>
  <si>
    <t>cargo_da1b3a9873c2484e8bf2ca8db3196b67</t>
  </si>
  <si>
    <t>cargo_e38905e04fef4aa29dca80f9ce1456f4</t>
  </si>
  <si>
    <t>cargo_39322a96ec4244dbb1e2da7eade174b4</t>
  </si>
  <si>
    <t>cargo_01dfbc570e8648e58ec98db41149148f</t>
  </si>
  <si>
    <t>cargo_2edb5b96c22f498bb8ef13f5340f3be2</t>
  </si>
  <si>
    <t>0d455b23f5cd849688e9f5d75c945051</t>
  </si>
  <si>
    <t>cargo_ce309ce7f94b4b6c8814f19a8a7b651a</t>
  </si>
  <si>
    <t>cargo_9457223c85834f4598aea2ebfdacc66f</t>
  </si>
  <si>
    <t>804fea6b1086d621a56e81ffe37a879a</t>
  </si>
  <si>
    <t>cargo_e5c502fbe8fb4f0b82ea087b2cac3bc2</t>
  </si>
  <si>
    <t>c8e026dff8dab349858f78bcc2508925</t>
  </si>
  <si>
    <t>cargo_caee6aa547ae4164b2707f18c6d8447d</t>
  </si>
  <si>
    <t>cargo_24728a5ea5554c148d0083a169c8a615</t>
  </si>
  <si>
    <t>cargo_69ae5afb9fb84f8581f4ee8a5c74efba</t>
  </si>
  <si>
    <t>cargo_842ad8801612402ea9050a8a82f3e1ae</t>
  </si>
  <si>
    <t>cargo_1d5f3c743fdf47c58f5e48c8a5346b92</t>
  </si>
  <si>
    <t>cargo_edcd196d046d430fb057d430f8e7a9ca</t>
  </si>
  <si>
    <t>cargo_b0944e57443449578c913aa9e4458052</t>
  </si>
  <si>
    <t>cargo_cd2634f2affd4a09881a0305e74b423c</t>
  </si>
  <si>
    <t>cargo_98d5b36bde5042e5b061f71af23d2194</t>
  </si>
  <si>
    <t>cargo_af8bd1d3959b46078610f18b2fce529d</t>
  </si>
  <si>
    <t>cargo_e21f064a431f4f4ebfe6bc0c58a65c2f</t>
  </si>
  <si>
    <t>cargo_7fab6e1f0c3b4388ae77f7cd7f01660c</t>
  </si>
  <si>
    <t>cargo_51c76c6c72ac43b7bdb4e5f508ea20fc</t>
  </si>
  <si>
    <t>93c9891a5e20308a8436b642149a20f4</t>
  </si>
  <si>
    <t>85d7b3b06a6cd566893ef3bf3d589513</t>
  </si>
  <si>
    <t>cargo_bafc5c9f333343adb99d1bee27d116c8</t>
  </si>
  <si>
    <t>cargo_827228941dff48b69e57dff5862a8f7e</t>
  </si>
  <si>
    <t>cargo_07cd4ac2d25044d39057bd5b8e85647a</t>
  </si>
  <si>
    <t>cargo_7ee8d8fd59044e6f8e9609adf2f40d92</t>
  </si>
  <si>
    <t>55a931406c3aed1eb29520c1de34baa3</t>
  </si>
  <si>
    <t>11b71bf4ba092affac4a2c1c5fc7ba63</t>
  </si>
  <si>
    <t>cargo_8ea5d5d99cdd43eb90396399315855ed</t>
  </si>
  <si>
    <t>cargo_704be3830ad045168d2e33a95ca46189</t>
  </si>
  <si>
    <t>cargo_096daa26fd074b739199196f2af79a37</t>
  </si>
  <si>
    <t>cargo_771a62383f0944479905b7cb2e5cbb20</t>
  </si>
  <si>
    <t>cargo_7176feffbb0d412bbcde6c56ea19f411</t>
  </si>
  <si>
    <t>cargo_4ab9fe87fb33431b9e42b9ac5e8cb0b1</t>
  </si>
  <si>
    <t>cargo_4d669feb392b4e15a045f3fd8a88e020</t>
  </si>
  <si>
    <t>cargo_0312b024f4054c4aba9a3d17c82e5a32</t>
  </si>
  <si>
    <t>cargo_638f225218774be7b7284760c4bd11b7</t>
  </si>
  <si>
    <t>cargo_261e6474b74f42b2baaed7dbbe034a9c</t>
  </si>
  <si>
    <t>09afa69f93b8ba428918c92e93479488</t>
  </si>
  <si>
    <t>cargo_d1227220232245b4b1d6d9039753b64c</t>
  </si>
  <si>
    <t>cargo_b8aefb3229134fd0a3b7a1322560596a</t>
  </si>
  <si>
    <t>cargo_8cf7c94e17e84c3bbc1fa49478737406</t>
  </si>
  <si>
    <t>cargo_fde52023809a44ae92753e8926b26929</t>
  </si>
  <si>
    <t>cargo_2e173d836635400ea49b328ab6f68474</t>
  </si>
  <si>
    <t>cargo_8292ebb617ad4eb3808f4395459ad9f1</t>
  </si>
  <si>
    <t>cargo_b4d3154a55ab408faff76328bb05bb4d</t>
  </si>
  <si>
    <t>cargo_fad18c7e0ec04478a08ef1b420c54cc9</t>
  </si>
  <si>
    <t>cargo_1c0dbc8b58944babbc42ffa53317c85e</t>
  </si>
  <si>
    <t>cargo_d3d5e623897f436cab8987405c3ceaf9</t>
  </si>
  <si>
    <t>cargo_15f34b0010e148ad8ade98e325e8aaeb</t>
  </si>
  <si>
    <t>cargo_70fc865f6b4e4aff86c0d84072ffd202</t>
  </si>
  <si>
    <t>cargo_eb0354ec71fc409db26f53c13c856c0c</t>
  </si>
  <si>
    <t>cargo_4d549a7982714cfea9987f82a7ba0826</t>
  </si>
  <si>
    <t>cargo_859cee633949491493ef0e78512e27b0</t>
  </si>
  <si>
    <t>cargo_4a56ea08bbb244c1b47e58a7e2ac9383</t>
  </si>
  <si>
    <t>cargo_6307497cfe8c4f40974842b9132ab9dc</t>
  </si>
  <si>
    <t>cargo_8db3ee54af894ba1942f150ab9e4ea51</t>
  </si>
  <si>
    <t>cargo_79799f45ca52487083a0371b9f7908e2</t>
  </si>
  <si>
    <t>cargo_9ed12b3c72004e4b92fcb11a4640cf92</t>
  </si>
  <si>
    <t>cargo_80b5872e704c464dbde48b10ce95cd0e</t>
  </si>
  <si>
    <t>cargo_1fbef5338e514728a0d9c99375eb8151</t>
  </si>
  <si>
    <t>cargo_bb9bab20f04f4ca486b61a2dac464368</t>
  </si>
  <si>
    <t>cargo_c6acb9a065ae4d74bdf3389d5c8cccbe</t>
  </si>
  <si>
    <t>cargo_b9f3f8b0c4e649a2a49a387488a0e482</t>
  </si>
  <si>
    <t>cargo_66210a75341f4ab0a1ffac770d64ba94</t>
  </si>
  <si>
    <t>6832e94f2d0710d6be8a858f4f2d0981</t>
  </si>
  <si>
    <t>c23931f894f78148bc7b30089a861af3</t>
  </si>
  <si>
    <t>cargo_520f468bd93e46788cbabab5ce5b7afe</t>
  </si>
  <si>
    <t>cargo_148e42297dbc4418b1d74b6475f35e08</t>
  </si>
  <si>
    <t>cargo_94d6089674344022b96be5fee06c9bb0</t>
  </si>
  <si>
    <t>cargo_f61e8740664a43af99db1f70011f20d8</t>
  </si>
  <si>
    <t>cargo_c6ae697be1cd425685d6bec34ddcd0f0</t>
  </si>
  <si>
    <t>cargo_77f73c077ac34dc5a70dbfd5b0a608e7</t>
  </si>
  <si>
    <t>cargo_d0919dfc5ca444b3af7679eaa77a8550</t>
  </si>
  <si>
    <t>844de174c078d54fb29a32bf71988f28</t>
  </si>
  <si>
    <t>cargo_388dcd8d3388408b92765b610ea21f90</t>
  </si>
  <si>
    <t>5eddeca2ba3d23c18981d00346bd3320</t>
  </si>
  <si>
    <t>cargo_7f34e10b0ba74cf084921326c8afdd2a</t>
  </si>
  <si>
    <t>cargo_ac607f2f3b104c7b8c8eebfc16a76549</t>
  </si>
  <si>
    <t>cargo_d23010d2246c434f8807d5b6327e4a41</t>
  </si>
  <si>
    <t>cargo_2451864a26124ecd937b0d411daf4b7e</t>
  </si>
  <si>
    <t>cargo_81417ddca7fb4ec4b1d4535d6021cfc5</t>
  </si>
  <si>
    <t>cargo_813194dd63b24a748ccb26b2d66df1a2</t>
  </si>
  <si>
    <t>cargo_706b559cd6d6412294b1ff4d9545d2da</t>
  </si>
  <si>
    <t>c629f951f7d52b91808ca7996223d903</t>
  </si>
  <si>
    <t>cargo_89871ab3fee64349b5e0a85d30eb9012</t>
  </si>
  <si>
    <t>cargo_fb0d69aa13224cfd8e7f28bb32b84349</t>
  </si>
  <si>
    <t>cargo_67f3107a7f9d464b99be0c77e8b2652d</t>
  </si>
  <si>
    <t>cargo_23285ee07f1d43fc9a53273b3a48b1ac</t>
  </si>
  <si>
    <t>cargo_44c414c82e56477bb1be2c638808811f</t>
  </si>
  <si>
    <t>cargo_8515e153e6d647c89f1784e170cba1f5</t>
  </si>
  <si>
    <t>cargo_afd60f969c444b5cb9a168e7701571a0</t>
  </si>
  <si>
    <t>cargo_91db161bdb92439ba44c0226b2dc0bd8</t>
  </si>
  <si>
    <t>cargo_6a113266d42d4328b93d31430282473a</t>
  </si>
  <si>
    <t>cargo_12a235a98cb5475a8e227b3e9fdcf274</t>
  </si>
  <si>
    <t>cargo_9d47ceffc0f24950ad0caef54bccd84b</t>
  </si>
  <si>
    <t>cargo_2a111ef261524b7e8c01d4d5d5f2adc8</t>
  </si>
  <si>
    <t>cargo_b22d55af50c8421cb2b20de430fbff42</t>
  </si>
  <si>
    <t>cargo_e0e0267f94e64a26b9bd2572a365e050</t>
  </si>
  <si>
    <t>86a59833cdf9d64b967895eb384f89ba</t>
  </si>
  <si>
    <t>cargo_3b1c6b3df1c04d9f835a892128cc2f4f</t>
  </si>
  <si>
    <t>cargo_443c3c573fd8477b8bddcb4550d2bc02</t>
  </si>
  <si>
    <t>cargo_b5cb64e014aa47b3b67b952248c020d0</t>
  </si>
  <si>
    <t>d0190c191cb83e559f8c4ae3c866801f</t>
  </si>
  <si>
    <t>cargo_59421a18a33d4b4c9fefe60a40f887f0</t>
  </si>
  <si>
    <t>cargo_d7a676bb5fff4a00a8dafb16dbbb1d0b</t>
  </si>
  <si>
    <t>cargo_c4f76044eb284b88934de0ddde664035</t>
  </si>
  <si>
    <t>1fe170b6a12384189aae6d94ddc92f96</t>
  </si>
  <si>
    <t>cargo_5d6171df032e4dd58e5429bb2661a2fc</t>
  </si>
  <si>
    <t>cargo_10262de05faa400db7c8bea0481d0af8</t>
  </si>
  <si>
    <t>cargo_a98c1546ee4c4931a27fb48c13eac995</t>
  </si>
  <si>
    <t>cargo_e062a244fc2d4e2491a3bb28924cbf4c</t>
  </si>
  <si>
    <t>cargo_ee535a334687423daa996cc2a7d8e269</t>
  </si>
  <si>
    <t>cargo_c09c297b4b8442c0bf568a7a6c25731d</t>
  </si>
  <si>
    <t>cargo_af7966b7ac664367bf8a33aeffe1befe</t>
  </si>
  <si>
    <t>cargo_351be7556ca94a8083e2e27ba6c354bc</t>
  </si>
  <si>
    <t>cargo_c1065bba77cb422fbe39b3eea941e727</t>
  </si>
  <si>
    <t>cargo_a18e2c63609a44c78b4218706cc6be20</t>
  </si>
  <si>
    <t>cargo_310111681db54b028bd92ff496150d32</t>
  </si>
  <si>
    <t>bcd5d1b6e62182e9a8958dd977d3bd97</t>
  </si>
  <si>
    <t>cargo_713b56edfe2b4096bdbb1e11b8d7afa6</t>
  </si>
  <si>
    <t>cargo_1aceee36d98742859328b4fb118a6c45</t>
  </si>
  <si>
    <t>cargo_93469dcccea143eba3d263d88cd6fa54</t>
  </si>
  <si>
    <t>cargo_28593a5daeb74c6aa9620c9ed32dc5d4</t>
  </si>
  <si>
    <t>cargo_f9fbdd5b799a46fea43ad7a9e2b1ff9a</t>
  </si>
  <si>
    <t>cargo_f9db9e5c32ba4a5db450ddf737b77805</t>
  </si>
  <si>
    <t>cargo_3d9ebadc15814d5b99132b0703a0ba9a</t>
  </si>
  <si>
    <t>150da86d4f6b8886bce57e27e6ca6baf</t>
  </si>
  <si>
    <t>cargo_9d4aff71be824a908f3fb2a42224871a</t>
  </si>
  <si>
    <t>cargo_1bf7a1c02fe141bb9a2093b7be3fee55</t>
  </si>
  <si>
    <t>cargo_decf4bff691f42a2b6c22c7bc3ab9db9</t>
  </si>
  <si>
    <t>cargo_3e80442fec96496b8b0e9cde05d9f181</t>
  </si>
  <si>
    <t>cargo_018ac6a7bb2b4925b1e78056525f0c64</t>
  </si>
  <si>
    <t>cargo_909139718b664de189da1394dbf16da6</t>
  </si>
  <si>
    <t>cargo_884955c7985b41bf995fb612f7fcea50</t>
  </si>
  <si>
    <t>cargo_2bfd3383a84f4b5aaacd59a327e3cb82</t>
  </si>
  <si>
    <t>b4c1e1101dc1b875ada53206a02a66f1</t>
  </si>
  <si>
    <t>cargo_58dc5b68c9084318bfec45b266c29175</t>
  </si>
  <si>
    <t>cargo_71f07158ac334cfaa90911dba05c47bb</t>
  </si>
  <si>
    <t>cargo_9be11d289fdb4007b7db14bea65ac4f3</t>
  </si>
  <si>
    <t>9a206ad53b7ee46f9a42b32f5b0bd1d3</t>
  </si>
  <si>
    <t>cargo_a2d64d788e674529924479c32fe3a294</t>
  </si>
  <si>
    <t>2536f379800526d99a16a114b006879b</t>
  </si>
  <si>
    <t>cargo_d5df1c93e4cb48eb9674ff3a5a6e4339</t>
  </si>
  <si>
    <t>cargo_1612d7acbf0d422fa68eaf84c438c9a5</t>
  </si>
  <si>
    <t>cargo_3bf7f6e30a9b455f88a0ed8179f03a5b</t>
  </si>
  <si>
    <t>cargo_a8963fef70d6445aa9431d185405c7a2</t>
  </si>
  <si>
    <t>cargo_841e3c5691a64ecab62fc81b1b26ab5e</t>
  </si>
  <si>
    <t>cargo_3236ec104daa4633a678494e567344bc</t>
  </si>
  <si>
    <t>cargo_84f4a9bf83614360a45a9669eee7f752</t>
  </si>
  <si>
    <t>cargo_f80ddae6d847448586d4fccef80b88ec</t>
  </si>
  <si>
    <t>cargo_a7b6768ff3e14e49b0c442c89b1536a9</t>
  </si>
  <si>
    <t>cargo_b2c5974172d644c4a30aee9e2b3cd367</t>
  </si>
  <si>
    <t>cargo_5ae151795cc349ee91a80113deae971f</t>
  </si>
  <si>
    <t>cargo_58c7b26bd2394528bf016ac05d74ee19</t>
  </si>
  <si>
    <t>2aa8643c73a6857682930890abd526b6</t>
  </si>
  <si>
    <t>cargo_31db6034991141019e64c4fcaa3ea664</t>
  </si>
  <si>
    <t>cargo_6db55e89244043dd95fae56a137b0306</t>
  </si>
  <si>
    <t>cargo_2760baa32d084620bc55e618675c029a</t>
  </si>
  <si>
    <t>cargo_5a49184cba5b421baa6beeab3a7899bc</t>
  </si>
  <si>
    <t>cargo_6784073e68714518918a396320eaaedb</t>
  </si>
  <si>
    <t>cargo_6a70f4a0490741af9b90c2f89b8c3848</t>
  </si>
  <si>
    <t>cargo_31be9b0ceb8b432aa73c5887c62a6ff8</t>
  </si>
  <si>
    <t>cargo_e945bc640d7e42299b0788f688bca29e</t>
  </si>
  <si>
    <t>cargo_9df13750607e4229b27b6c45f324087c</t>
  </si>
  <si>
    <t>cargo_70999d265e584b15b9278a0d1cc280cf</t>
  </si>
  <si>
    <t>cargo_b72858016ced4f3f8fdb7b4dff36f335</t>
  </si>
  <si>
    <t>cargo_096fd9622a3a41d6b5eefe981edb433b</t>
  </si>
  <si>
    <t>cargo_b9c55e9871284725a1107c3f1ee7b909</t>
  </si>
  <si>
    <t>cargo_0a96385d1fd941c4a4ee3501fe941c15</t>
  </si>
  <si>
    <t>cargo_8c9d4ef51d514b058124b947288c0c8f</t>
  </si>
  <si>
    <t>35b80fe5e5c5c2c98304d695d0a55303</t>
  </si>
  <si>
    <t>cargo_a9b1a5503ad443e3a05f4453af2884a8</t>
  </si>
  <si>
    <t>cargo_48f840d5378c4961978617e5aaa4cbb7</t>
  </si>
  <si>
    <t>cargo_da3db4c0313d482f8374b4e7c14540c2</t>
  </si>
  <si>
    <t>cargo_96ef168048c04f5991e653bd83f30134</t>
  </si>
  <si>
    <t>cargo_755c06391db048c2b1985534e6bbbb69</t>
  </si>
  <si>
    <t>cargo_823603c1c43c45c78c0fd7cbede6fcda</t>
  </si>
  <si>
    <t>cargo_72b8621134194992b82fc806743388f2</t>
  </si>
  <si>
    <t>cargo_f4fe044f4e9e48e0abd9fa15b246a778</t>
  </si>
  <si>
    <t>cargo_044df1cfa7e94dd083bb47a562fd4717</t>
  </si>
  <si>
    <t>26d94b6b448e11bd8a0a2d41f33fb488</t>
  </si>
  <si>
    <t>cargo_9f22aa60eca24007b373df7e9bed320f</t>
  </si>
  <si>
    <t>cargo_5673c5a0238b430f99e38cfb01ab4364</t>
  </si>
  <si>
    <t>4e722c3d504db948b8f248d0d3d35aa5</t>
  </si>
  <si>
    <t>8d98f9fc7c1ab5cb9f7d8665cf2616db</t>
  </si>
  <si>
    <t>cargo_a2032a122b2f4435b45b7350c7ac218a</t>
  </si>
  <si>
    <t>cargo_5cd1b1e0a77f412da564127bd3703a07</t>
  </si>
  <si>
    <t>cargo_2a9ad1e5d9cc405abb85c41d4a198657</t>
  </si>
  <si>
    <t>cargo_5fa12bbc3b29455a820cc1104a33dd51</t>
  </si>
  <si>
    <t>cargo_6017a97fa10e4942a71f33ce9fde7072</t>
  </si>
  <si>
    <t>cargo_42cb46308d974654b224b0e48f963927</t>
  </si>
  <si>
    <t>cargo_ebe86edda4c245baacc4f79e6029f55d</t>
  </si>
  <si>
    <t>cargo_a78a36c49f254bb4b13a393f03da824c</t>
  </si>
  <si>
    <t>cargo_91590901488c4b31a9b365c001df9f24</t>
  </si>
  <si>
    <t>cargo_e19473af43704eba80e07c317d582db9</t>
  </si>
  <si>
    <t>cargo_d107d4ad828c4a319e915728e1ec0bab</t>
  </si>
  <si>
    <t>cargo_6082004942a04f3291471e2e009b415a</t>
  </si>
  <si>
    <t>ae36deecaea9cadc9ffd3e38f1e35108</t>
  </si>
  <si>
    <t>cargo_7a5beda058744c61bd8d86cc9ec061d7</t>
  </si>
  <si>
    <t>cargo_b5f0e36141e447ac954a1f5b4370748e</t>
  </si>
  <si>
    <t>cargo_7b93c43357e4400281b46f22cf51f50a</t>
  </si>
  <si>
    <t>cargo_f872a46cff7a4bc787b45af98bbbc5da</t>
  </si>
  <si>
    <t>cargo_f2c3ac3aa88a455ebdded4aeb46afe52</t>
  </si>
  <si>
    <t>cargo_53952b0c670d4f6a85ee44b14d6f1e98</t>
  </si>
  <si>
    <t>cargo_105c6eedfe574c0fa479ff9f32ce9ddd</t>
  </si>
  <si>
    <t>e535e5394529c9bd96add0a24ea6b817</t>
  </si>
  <si>
    <t>1382ce0df69ed6c6a194bf5b076b36e7</t>
  </si>
  <si>
    <t>cargo_019d169b4beb4212b65b5ed9b4fe12de</t>
  </si>
  <si>
    <t>cargo_d0d4de5b8e2047dda023adc89caa2032</t>
  </si>
  <si>
    <t>cargo_f76c92e3bb364f478b13d3ea80114380</t>
  </si>
  <si>
    <t>cargo_85b2770435314c4e8ecb625d6e78ca7d</t>
  </si>
  <si>
    <t>cargo_82b103e20fdd46bf93d6ebbf3a31754b</t>
  </si>
  <si>
    <t>cargo_77e13177438543aa9f4fd00448674aca</t>
  </si>
  <si>
    <t>cargo_478cf716b910445395f5ba1a4bdafecc</t>
  </si>
  <si>
    <t>cargo_fd59a50c05c64d328ca2c4df920b9042</t>
  </si>
  <si>
    <t>cargo_e47a4aaaba9b445a99bea8de8de3479e</t>
  </si>
  <si>
    <t>cargo_b0cf8daad77f44f698c266c7d8bbcdb1</t>
  </si>
  <si>
    <t>cargo_70a7de6c0f2a478f97c2d38c79734a1b</t>
  </si>
  <si>
    <t>cargo_1090c8601a3246c485fd45f7e7964fbe</t>
  </si>
  <si>
    <t>3d3dfd4c54458079a38ca3e14f1ecf6d</t>
  </si>
  <si>
    <t>cargo_7ade2de2f4d7402f8bd94c39a5d7747a</t>
  </si>
  <si>
    <t>cargo_0aff90804ca242d49edc235d7d0c35af</t>
  </si>
  <si>
    <t>cargo_5cb608eb90a74e87a7db71673ad79548</t>
  </si>
  <si>
    <t>cargo_b1d6e86fdcd7412dad85f88561ea92ba</t>
  </si>
  <si>
    <t>cargo_150e446fe8d74993b318456e4339d67a</t>
  </si>
  <si>
    <t>8d44a33f22de30cd8b0f4ad6e65a5b70</t>
  </si>
  <si>
    <t>1b9763fbac91dad99ae0274da0cdf6cc</t>
  </si>
  <si>
    <t>a4186aea04b2bd21ab4cdf2ba8796657</t>
  </si>
  <si>
    <t>cargo_fc0a862b24c64b2c92de84401e6fee8b</t>
  </si>
  <si>
    <t>13f6ecd427961f42b6c262a894e6276a</t>
  </si>
  <si>
    <t>d308224dc264b5e49ecaa888b84e4d75</t>
  </si>
  <si>
    <t>cargo_cc74f8e9556c41ad87ab72383d4bf1a2</t>
  </si>
  <si>
    <t>cargo_c89fadd381464b40a6a8b396efb43ebc</t>
  </si>
  <si>
    <t>34a3c12fa05eca329e8488342ac33635</t>
  </si>
  <si>
    <t>cargo_3c29c5871a044395b35bcb61c9fdd927</t>
  </si>
  <si>
    <t>cargo_e71b0145e02e4febbae6ac6885c323d2</t>
  </si>
  <si>
    <t>cargo_df862115359b4e2bb7417c4e2037c1c0</t>
  </si>
  <si>
    <t>cargo_057f684d0b9647bb87a53ef0b3b49bd9</t>
  </si>
  <si>
    <t>cargo_c2fa74cf0aa14a3ab5b6addfa82190d8</t>
  </si>
  <si>
    <t>cargo_a02f8459a7ee4c67a6a3d7c41c214196</t>
  </si>
  <si>
    <t>784a30637b6523a1b1a629673fac6aae</t>
  </si>
  <si>
    <t>cargo_ac2c6ac6c0ae419c92f6b67f0d00dab0</t>
  </si>
  <si>
    <t>cargo_14da1b5a8f73401b93220ca229eb0571</t>
  </si>
  <si>
    <t>cargo_d87ee5ddc7b54228a488eb612c2b5bf4</t>
  </si>
  <si>
    <t>cargo_a7192397c4654712af9856ecbd7a3f84</t>
  </si>
  <si>
    <t>cargo_e9038479da154dabab9b93a8953dbbac</t>
  </si>
  <si>
    <t>cargo_6ce18ec3d87a4bd5927c52ceb7c1b8c0</t>
  </si>
  <si>
    <t>82a7503c2f0c21f8823cf67a876ee952</t>
  </si>
  <si>
    <t>cargo_6e7061699787440bb2292997420d88ba</t>
  </si>
  <si>
    <t>f54cddd2afba815eb1c459766072d7a5</t>
  </si>
  <si>
    <t>cargo_d2ef606f836c4995b63c7aaec910cc66</t>
  </si>
  <si>
    <t>daf848e172a7bc669b3359a1bf7d9f65</t>
  </si>
  <si>
    <t>cargo_e9b40184790b40c6b7a17b7cdef5b64b</t>
  </si>
  <si>
    <t>cargo_721f0fd00ccc4f9fb548248bd75188fb</t>
  </si>
  <si>
    <t>cargo_675e0c433eac4612a04429cadafc4154</t>
  </si>
  <si>
    <t>cargo_f035556b754647dfac4356e8b5ce1acf</t>
  </si>
  <si>
    <t>cargo_f7f8728f026e484b9d239dbcf3e51cca</t>
  </si>
  <si>
    <t>cargo_b3dd70df66824b89affdc973f2f79007</t>
  </si>
  <si>
    <t>cargo_e5ec1f206733427da2d5aba431e02eaa</t>
  </si>
  <si>
    <t>cargo_eb42b10cb22b45a780ab5b3c57e90669</t>
  </si>
  <si>
    <t>cargo_559f0d24d2574a999a67824cb56751b8</t>
  </si>
  <si>
    <t>cargo_2aee9177537a480bbbc45e6cea73c0df</t>
  </si>
  <si>
    <t>cargo_680dc56a9d41458b818b800c904bf420</t>
  </si>
  <si>
    <t>cargo_97c9ea2daea64ae3a7b9bac228bc3e49</t>
  </si>
  <si>
    <t>cargo_b29eb607efeb45689b49184eeb58d2c2</t>
  </si>
  <si>
    <t>cargo_e44ec1be232a42b5b03b7c9a093b9030</t>
  </si>
  <si>
    <t>cargo_05f8bafec109460195507407717a571f</t>
  </si>
  <si>
    <t>cargo_b1d2099307b84184860376030e6e486d</t>
  </si>
  <si>
    <t>cargo_db92d7bda4e3483a8ae9632b8837d99f</t>
  </si>
  <si>
    <t>cargo_e38174608e2d42e8996f24bce5ff9816</t>
  </si>
  <si>
    <t>cargo_8682c61cdc124577806cf1a74dc11837</t>
  </si>
  <si>
    <t>cargo_a9f83d707164425c8e874b640293c45b</t>
  </si>
  <si>
    <t>cargo_0d3b35c3a7c5485ea028820c7874dacd</t>
  </si>
  <si>
    <t>cargo_2d4762c8304a42cb8be3a816044ea1f1</t>
  </si>
  <si>
    <t>cargo_2eec8fdbd88144a9abe74f60679e2c8f</t>
  </si>
  <si>
    <t>cargo_00826e41d79241e8bbb327e41977f0ed</t>
  </si>
  <si>
    <t>cargo_26b22498389f4d7ab8462b4dd9cd71a5</t>
  </si>
  <si>
    <t>cargo_b80db85dbadd491a8d04008f3bcd7c1d</t>
  </si>
  <si>
    <t>cargo_cc8810d92bd24a3aa5f8f610054588d5</t>
  </si>
  <si>
    <t>cargo_e0586ff4dc1241488068221e79f1365c</t>
  </si>
  <si>
    <t>cargo_a2a409a293d94ffc9477aff2e867ab3e</t>
  </si>
  <si>
    <t>cargo_7706f9fb47ac4738938a43d7a08b28f9</t>
  </si>
  <si>
    <t>cargo_d6eee993c2114da59746110e9f41bb2b</t>
  </si>
  <si>
    <t>ff56520bbbae2114b0880cc16e8a7fc3</t>
  </si>
  <si>
    <t>cd0fb3deaca184f2b410f82606dd5041</t>
  </si>
  <si>
    <t>cargo_cae9a9932acb493eb4b08d81dd1d6f03</t>
  </si>
  <si>
    <t>cargo_fed9e0b088d64675947af2f8a97ffd66</t>
  </si>
  <si>
    <t>cargo_b27e96198ba44616af7a2422e2e659aa</t>
  </si>
  <si>
    <t>cargo_c6fc0339d3eb4bee9ffc8639b9323cfe</t>
  </si>
  <si>
    <t>cargo_341d4c3e8d424687aa719462d5057d95</t>
  </si>
  <si>
    <t>cargo_f1dd12b40fb94ef78902542dbd592fd6</t>
  </si>
  <si>
    <t>eb0f676fd2631c26b61723aac1f1638a</t>
  </si>
  <si>
    <t>cargo_0bdb78f9d5ef4cb8899a49b9413161a3</t>
  </si>
  <si>
    <t>cargo_2baf6610e3594b2a9d847c6525f62f8d</t>
  </si>
  <si>
    <t>cargo_ec560ccf1df744c487f0473eb38bb5dc</t>
  </si>
  <si>
    <t>cargo_244b4d1d4aa04d3b8207c95668518c2f</t>
  </si>
  <si>
    <t>abb45f41185f12eba1f32bcc447e908b</t>
  </si>
  <si>
    <t>0b33341a973dbffdb2b963f22ab3244f</t>
  </si>
  <si>
    <t>cargo_7e513f386abf45198d42270cb6a12616</t>
  </si>
  <si>
    <t>df0a7a96d92fe645a3d57f9d33889b93</t>
  </si>
  <si>
    <t>cargo_a6d8f6940b27498187b01acae08349c0</t>
  </si>
  <si>
    <t>cargo_d7a0235bf9a34a0497d8dc2f4892a6b1</t>
  </si>
  <si>
    <t>cargo_e07f55a4971a4cf1b07ac183e6944026</t>
  </si>
  <si>
    <t>cargo_e2e03e4e58504528a4029bc780496a94</t>
  </si>
  <si>
    <t>cargo_68ac24ceee4f46578a847a9202a1f79f</t>
  </si>
  <si>
    <t>cargo_e167e382ab874305b345e6f7cd4be28d</t>
  </si>
  <si>
    <t>44edac9e87c7e5f3953596fb109440a3</t>
  </si>
  <si>
    <t>cargo_e7a11996be45422ca6f00206dc1f38de</t>
  </si>
  <si>
    <t>cargo_12617f4ac6e34448ad46b5ce3ef12e57</t>
  </si>
  <si>
    <t>cargo_d1031e9cbd334e249c595a6ae55c7121</t>
  </si>
  <si>
    <t>44ed5a1717bd1a80a8041ac2c98ca1c0</t>
  </si>
  <si>
    <t>cargo_eed8350c3dbf407fba6a9ecc0c8b5c1b</t>
  </si>
  <si>
    <t>cargo_f148d9664c8d48d3a263f4689a253968</t>
  </si>
  <si>
    <t>a0573d6abea5cb7ea63409835d2b7f4a</t>
  </si>
  <si>
    <t>cargo_0870365317f24c949e93badff9912e4f</t>
  </si>
  <si>
    <t>cargo_f8d40f2b54d9411db68e0d083f6d9298</t>
  </si>
  <si>
    <t>cargo_21f830ab0a584ca1863553d373017685</t>
  </si>
  <si>
    <t>cargo_64e186d7b8204c90bc89045bf511a871</t>
  </si>
  <si>
    <t>cargo_c682e8fa0d3a4036a1c50f7a6c525e12</t>
  </si>
  <si>
    <t>cargo_fa194b9e206c476184d92a91ffdd656d</t>
  </si>
  <si>
    <t>cargo_06825ade9c914f6b9f03e630fc881a17</t>
  </si>
  <si>
    <t>cargo_a2c4d8485f554b40bf7b9b19ccb33242</t>
  </si>
  <si>
    <t>cargo_f777711298bb4c39b05cc18d36a5692c</t>
  </si>
  <si>
    <t>cargo_a33a2c4501474f2390b70059eaed8bdd</t>
  </si>
  <si>
    <t>cargo_b8b4bc14dd0b4658a05378a71cff9e64</t>
  </si>
  <si>
    <t>cargo_ab96a896fc0f46b2a8b7dd8669e8b79a</t>
  </si>
  <si>
    <t>cargo_2f44246351f943e89d10f3f5f16c2395</t>
  </si>
  <si>
    <t>cargo_6fe6a89e3ad04efc8a91fbc87d112c73</t>
  </si>
  <si>
    <t>4a1fd5010ea41b289c74dd806864928d</t>
  </si>
  <si>
    <t>cargo_f99ef035d41c4aa48b5d398561d3233a</t>
  </si>
  <si>
    <t>cargo_c3dd407e66d34c61a25e8b2ec0424eac</t>
  </si>
  <si>
    <t>cargo_bd450e7ceca741bfa77879037d552eab</t>
  </si>
  <si>
    <t>cargo_bee3bf59eb17466cbeaa90c355ec1f8c</t>
  </si>
  <si>
    <t>cargo_ba9a6a14b2894e13a43ded83260b346d</t>
  </si>
  <si>
    <t>cargo_23172b18b8554d4cb4f852be455a32a8</t>
  </si>
  <si>
    <t>cargo_5ea9a0297fab4a1ea687f7cbda41a295</t>
  </si>
  <si>
    <t>cargo_6866f60cc1444daf9b034df2972882ca</t>
  </si>
  <si>
    <t>cargo_640cac77115149cfb3b9b806bbc8d927</t>
  </si>
  <si>
    <t>cargo_8cd7a594230f4813b025d9a1c79c886c</t>
  </si>
  <si>
    <t>ad2f489a97bc281d95f3469ad00daae7</t>
  </si>
  <si>
    <t>51809aa4b84330cc893e4705c82201f4</t>
  </si>
  <si>
    <t>cargo_6b55db78bb6646b0bdbd2cbb0205c1f4</t>
  </si>
  <si>
    <t>cargo_fb0f235280254439af31a8148ac15dd7</t>
  </si>
  <si>
    <t>cargo_1b5a6062489c4122abb39e668e60ce31</t>
  </si>
  <si>
    <t>585312851d353f4ebe3abd264870fd3c</t>
  </si>
  <si>
    <t>cargo_bd736a0f0faf48b99fdf71d16a35c64f</t>
  </si>
  <si>
    <t>cargo_6e8387080afc4410905c7d3e08a47ac6</t>
  </si>
  <si>
    <t>cargo_97943ce18f2d4467a78bdca84ddabbbc</t>
  </si>
  <si>
    <t>cargo_44fa8c24e1bc4ea1991e3c656d9a2e8c</t>
  </si>
  <si>
    <t>cargo_3762902a72fa45f1920c623d13b86ae8</t>
  </si>
  <si>
    <t>cargo_c08ffbdd8e1c4e3b90a3f189544136e4</t>
  </si>
  <si>
    <t>cargo_a86eca3fcf734eba8358be9bbe29e10d</t>
  </si>
  <si>
    <t>10e648c17d1d2548899fa912b7e363a8</t>
  </si>
  <si>
    <t>cargo_852dce10dbaa4b8ebdef6fc95bc59e36</t>
  </si>
  <si>
    <t>cargo_259616111a95464b9c7c142c10cf93b2</t>
  </si>
  <si>
    <t>cargo_d6751c3ec78448ad8b199b85fbd3cfd9</t>
  </si>
  <si>
    <t>cargo_b53622c667b947b591343af2e6f7a37b</t>
  </si>
  <si>
    <t>db7ade7add012c9cbec96924e1ac0fe8</t>
  </si>
  <si>
    <t>79b281ff1d09374098674ac14cc18797</t>
  </si>
  <si>
    <t>cargo_d94c967adfc64579a7f436ab01dbd6ea</t>
  </si>
  <si>
    <t>cargo_3e565554d9d74a37ab962c35441aaa3e</t>
  </si>
  <si>
    <t>cargo_d02128d7b05c48808d52f86b47467861</t>
  </si>
  <si>
    <t>cargo_8f7ae761ecac435496be61fffbbe0e4d</t>
  </si>
  <si>
    <t>cargo_d375080c1e2a48a68c55d7724f2b3a5b</t>
  </si>
  <si>
    <t>cargo_1b926ffc5e9e4ce19c0e0a5538cc322b</t>
  </si>
  <si>
    <t>cargo_206b14f787034a90956db7d7b406ee3d</t>
  </si>
  <si>
    <t>cargo_dfab189e32224a2aaaf778ee056e7e7c</t>
  </si>
  <si>
    <t>cargo_37598994dec84026949993e39a0a3205</t>
  </si>
  <si>
    <t>cargo_80be24f0be1a4e77a26457e46878a731</t>
  </si>
  <si>
    <t>cargo_e14d46e39f464892b86e6bccb3e358d6</t>
  </si>
  <si>
    <t>cargo_5b9b031e223a464482b5032a3911b565</t>
  </si>
  <si>
    <t>cargo_ca717bf3f68843318a975a4a640b75a8</t>
  </si>
  <si>
    <t>f573d3f5c0b8e671886aca60e2500cd7</t>
  </si>
  <si>
    <t>cargo_92f48f2504e24ad781ec6e6c1547d8ad</t>
  </si>
  <si>
    <t>cargo_b08d2e58bb654626a9f1a8261f6b12f1</t>
  </si>
  <si>
    <t>cargo_009b83662689415cabc46171b294842d</t>
  </si>
  <si>
    <t>cargo_ac7d5e7bc4eb404ca77a0f30ff6daa5a</t>
  </si>
  <si>
    <t>cargo_46e88a7063404f68a0ceb6991c5cfaf9</t>
  </si>
  <si>
    <t>2129a2d465e7137a9021894074fe5e60</t>
  </si>
  <si>
    <t>cargo_db398b24efc34b4eb113cd1c9c3af52d</t>
  </si>
  <si>
    <t>cargo_45a45995a22749acbd7f69969792b4e0</t>
  </si>
  <si>
    <t>cargo_634304744e364efa8c8a3f27df5c128e</t>
  </si>
  <si>
    <t>cargo_f58e59d8d6cd415f9c33649b0dabc86d</t>
  </si>
  <si>
    <t>99250015ab8c3afa90d303f6cca6b796</t>
  </si>
  <si>
    <t>cargo_3da312234fd64b9c9d6d607b7656b96a</t>
  </si>
  <si>
    <t>4904e5ed120ae529ba97a3d0855c3170</t>
  </si>
  <si>
    <t>cargo_a3ab4f1f49a848dc835054754b959573</t>
  </si>
  <si>
    <t>cargo_b0f201db40be4fc38ad8a7c47114668f</t>
  </si>
  <si>
    <t>cargo_1e9b123106bd4b3c90bb9ec00a71ccde</t>
  </si>
  <si>
    <t>cargo_fa4eb44b60a44edaa364a6f65b0797e9</t>
  </si>
  <si>
    <t>cargo_e2911319db6846d397fffb8c51774645</t>
  </si>
  <si>
    <t>cargo_3a39302a7021485bb5d4b4f5b01e7ece</t>
  </si>
  <si>
    <t>ad247d4a558a84f9b5e2862679a2454a</t>
  </si>
  <si>
    <t>25110586a959b93ab72b3d0ed9759579</t>
  </si>
  <si>
    <t>cargo_cfc6c9229c814f919b6c03777efcfa38</t>
  </si>
  <si>
    <t>cargo_8d5caa5f800b4fb7af4807f2b2e9f9fb</t>
  </si>
  <si>
    <t>cargo_7b51af532a344140a0390698ed1cade0</t>
  </si>
  <si>
    <t>cargo_adfd3470ca06478f86ba6098e8360215</t>
  </si>
  <si>
    <t>0798a268a6d12eb1893bdcd090809e8d</t>
  </si>
  <si>
    <t>cargo_d2c3cdda5b0149859e859067c5ad69cb</t>
  </si>
  <si>
    <t>cargo_57c496d7655648f0a09a5bf9bf4016d8</t>
  </si>
  <si>
    <t>cargo_05cb05d6e9704bb3b89c59e05f9d11b7</t>
  </si>
  <si>
    <t>cargo_84c3d3a154b9425aadb51d12e8a5ce29</t>
  </si>
  <si>
    <t>cargo_b7f6f41de4d548819db74da5e7df4e28</t>
  </si>
  <si>
    <t>cargo_64848fa8599042dc9875ea0417267921</t>
  </si>
  <si>
    <t>b6805ff50ed2e7fa9585e081996a5959</t>
  </si>
  <si>
    <t>382638a5aae98a518c6a4144aad99b8c</t>
  </si>
  <si>
    <t>cargo_fb7a4cdc2f2c43e183870e2eb45f46c5</t>
  </si>
  <si>
    <t>cargo_f6fe7fe2a1ba4e00b76572edd2f46f00</t>
  </si>
  <si>
    <t>cargo_3c067e44346a4f63a8b518dda3c8d995</t>
  </si>
  <si>
    <t>cargo_27091f8c054f43789ab0560d945b8e2d</t>
  </si>
  <si>
    <t>cargo_48cabbdeeb7c48729643b74f7f676837</t>
  </si>
  <si>
    <t>cargo_4fde7c1fed63450188f1f8bfc8fc0b48</t>
  </si>
  <si>
    <t>6aaaa1c223c32969beed46a1add8e105</t>
  </si>
  <si>
    <t>cargo_b82ec9fa056b421ab0eb0556871d5624</t>
  </si>
  <si>
    <t>cargo_3e74a179324c44a19a29645595c66312</t>
  </si>
  <si>
    <t>cargo_e5c9352c1c9440a084e63bf79b26e47a</t>
  </si>
  <si>
    <t>cargo_bb4b3267fc024ba8b320a53b5be38abb</t>
  </si>
  <si>
    <t>cargo_8e876df13c7f473d8b39219635372017</t>
  </si>
  <si>
    <t>cargo_96436ce488be4c7d90ab119413aadb70</t>
  </si>
  <si>
    <t>cargo_2204b18b39884a35929b622d346cc833</t>
  </si>
  <si>
    <t>cargo_c6618de5ed1b405fac91bc4a90098963</t>
  </si>
  <si>
    <t>cargo_d0b1bac08dde43c4b4188c665fcb2220</t>
  </si>
  <si>
    <t>cargo_8d67e34b9b424b18b0e5ed5762410e86</t>
  </si>
  <si>
    <t>cargo_3cda0ce3fa944d67b4595b02badd0b48</t>
  </si>
  <si>
    <t>a790097d759138a188519c239de5ba05</t>
  </si>
  <si>
    <t>cargo_8445ef8b988444c084f8ed961fafeb45</t>
  </si>
  <si>
    <t>cargo_58801e8b4758417aae31df28c4314b89</t>
  </si>
  <si>
    <t>cargo_3c7ac33e274e45eb98c65f58d1d7716d</t>
  </si>
  <si>
    <t>cargo_b8b8781a2283448b80c12c7bc4f4c32e</t>
  </si>
  <si>
    <t>cargo_c662cb262e0a46d1810e9aea9cf8bd69</t>
  </si>
  <si>
    <t>cargo_172963df71d741559624b0e87fb036cf</t>
  </si>
  <si>
    <t>cargo_f7eeb9e7d43e44f3b0b9be96fbeb1c0c</t>
  </si>
  <si>
    <t>cargo_af439a9e09ec42eabb6ad1d7f1d3c7ff</t>
  </si>
  <si>
    <t>cargo_ebebf2af3c5b49e1a0d4f18fcc19ae8a</t>
  </si>
  <si>
    <t>cargo_302c262a59274efd8742568113e90c93</t>
  </si>
  <si>
    <t>cargo_46c6ade340e64c12b6139d1bb0dd5e11</t>
  </si>
  <si>
    <t>cargo_4f1a6530b9614c398afcaad98970f86a</t>
  </si>
  <si>
    <t>374c4db7ea361110b9f90055e2c7bc3e</t>
  </si>
  <si>
    <t>cargo_a27b7df28d9645a3986e0a1184937419</t>
  </si>
  <si>
    <t>cargo_8c04c6829135496d93f2491fa1a62646</t>
  </si>
  <si>
    <t>cargo_2f3a875feddb4f659a1358e1158765bc</t>
  </si>
  <si>
    <t>cargo_e2cf8f88dc654c9384b8094fa801c2a3</t>
  </si>
  <si>
    <t>cargo_5c7d12d3d43c46818daa7a680a90bf25</t>
  </si>
  <si>
    <t>cargo_0ddbced0635e46e18c9c6750192067f9</t>
  </si>
  <si>
    <t>cargo_7ce6093d018e4f86b3c6e8a148c17ee2</t>
  </si>
  <si>
    <t>cargo_3faa684d9b8746dc8f4cecebd998fd00</t>
  </si>
  <si>
    <t>cargo_d79f6c06b92043668d98bbf5d6e1faa7</t>
  </si>
  <si>
    <t>cargo_d44d1c07a51a4f648ee214576d4ab716</t>
  </si>
  <si>
    <t>cargo_6ace5a5d184a47ea94c82f3e61f82ed8</t>
  </si>
  <si>
    <t>cargo_dcda7b2877d044b2bd1abc556b6289c4</t>
  </si>
  <si>
    <t>cargo_ad0929a9f32e4db3b05ddc57676c02fa</t>
  </si>
  <si>
    <t>cargo_c4398008b4b6496f9d4d6b18d07edc69</t>
  </si>
  <si>
    <t>cargo_b715c3a4f84a4557bf8c8d3fd8327ccd</t>
  </si>
  <si>
    <t>cargo_c53ac4f0bd0f461f9d1f80eed1a52ee4</t>
  </si>
  <si>
    <t>cargo_1cf7b709458844b1b99e06b140413157</t>
  </si>
  <si>
    <t>cargo_15a88866e54f401da6984fadd0d0263a</t>
  </si>
  <si>
    <t>cargo_f3b0e482d3f44e3eb52c32abbfc65579</t>
  </si>
  <si>
    <t>cargo_ba45f49135a744c8882be099f873602c</t>
  </si>
  <si>
    <t>4178449abbc4ca98a3843605daaafb28</t>
  </si>
  <si>
    <t>cargo_46cf047216ee4dd5a75ad3ba5fa79daa</t>
  </si>
  <si>
    <t>cargo_68daacefa3aa45f4b2d317a40007a630</t>
  </si>
  <si>
    <t>cargo_f508ba0443c147fb8b2630edfacb8db1</t>
  </si>
  <si>
    <t>f1b6d0c224598ead9c1a28a77c93c2bf</t>
  </si>
  <si>
    <t>cargo_5aced08a49f84f7eb6a1daa728be074a</t>
  </si>
  <si>
    <t>cargo_f41915792f644097840d43e397681085</t>
  </si>
  <si>
    <t>cargo_49c63bb251ba43948c071b7f00f6956f</t>
  </si>
  <si>
    <t>cargo_3763e58fddcf45bbb148372310dcd348</t>
  </si>
  <si>
    <t>cargo_6af2293a6ed64ac8930e39303447fe27</t>
  </si>
  <si>
    <t>cargo_d2bf4f24aee143e0b446005721b47a94</t>
  </si>
  <si>
    <t>12a7c18b2c36240fbdf25ab330806dac</t>
  </si>
  <si>
    <t>cargo_9b7f5202767b4025b2185f8aecc189de</t>
  </si>
  <si>
    <t>cargo_6d6c12b125264c1e89b48a70bb89f55f</t>
  </si>
  <si>
    <t>cargo_eb844035794e40d88dc5b615cd50c571</t>
  </si>
  <si>
    <t>cargo_93db09b256984696ab965224f5db1a29</t>
  </si>
  <si>
    <t>cargo_7c7ec18da5054371bef974d1e1d5084e</t>
  </si>
  <si>
    <t>80e5b317f25fbf02b2ef77dbeda6ed5d</t>
  </si>
  <si>
    <t>cargo_349325319bd1439780dcc720c09b7c42</t>
  </si>
  <si>
    <t>cargo_0b9902c723d0445aa8d41c00e34e4aa4</t>
  </si>
  <si>
    <t>cargo_397733c9ae194653899f314d305f280b</t>
  </si>
  <si>
    <t>cargo_6bd28563b3f2433b96473c0531cae02b</t>
  </si>
  <si>
    <t>cargo_6012d84b1c8b432abcfdaa0303a11e5a</t>
  </si>
  <si>
    <t>cargo_f7d96940f10049df94c08529ad94b86d</t>
  </si>
  <si>
    <t>cargo_fa42dd7a1bfc4198b707ffc2675fb8f0</t>
  </si>
  <si>
    <t>cargo_4851ddd78c76474badc1c24a6cd78919</t>
  </si>
  <si>
    <t>cargo_3bbb9a621d88427da597180afc0180d2</t>
  </si>
  <si>
    <t>b4513057d2542ab998e24d76c816e34f</t>
  </si>
  <si>
    <t>cargo_38e4a1b45be4440cb412a1cb5382cb3b</t>
  </si>
  <si>
    <t>cargo_e7f656e4d6bc4406acdaea40a84a02c6</t>
  </si>
  <si>
    <t>cargo_de12de1159964e448b1cff78fd9d795f</t>
  </si>
  <si>
    <t>bb6d1fc42bce28a6926c5b7d95c8c0cb</t>
  </si>
  <si>
    <t>cargo_8b41fa420a3646729cc0a5d9f8c15ea5</t>
  </si>
  <si>
    <t>cargo_697ed2bee410440f9d9bea52872704f3</t>
  </si>
  <si>
    <t>cargo_6ab68473ab6440e3b3f637487e317591</t>
  </si>
  <si>
    <t>cargo_ff58a35fa42f453c9c401f7023409e83</t>
  </si>
  <si>
    <t>cargo_33d27b210ce94b42884d9b50b17dec86</t>
  </si>
  <si>
    <t>cargo_2e63c2fdb5b64c048c8fd84bb2178e81</t>
  </si>
  <si>
    <t>cargo_05490fb127244c41ae434347776dd785</t>
  </si>
  <si>
    <t>cargo_8f05ecfeda6b4638a30671e9ae49af8a</t>
  </si>
  <si>
    <t>cargo_0b5b19eab3894cfeb07f3cbdb42da007</t>
  </si>
  <si>
    <t>cargo_9368e908404742db98aaaf3a8156a720</t>
  </si>
  <si>
    <t>cargo_aeac273ef40b45f3ac65200383773824</t>
  </si>
  <si>
    <t>cargo_4bd9e65b06454d8194c9ee418ba3f1ca</t>
  </si>
  <si>
    <t>cargo_d950e1c47f6c4b599e0f8cd6500c0c5a</t>
  </si>
  <si>
    <t>cargo_67022a40cf8b4fcb930b696e26b6923c</t>
  </si>
  <si>
    <t>cargo_2bcbf85949ec4ba29c101727ca940e13</t>
  </si>
  <si>
    <t>cargo_7c50832534794b3abe87d7feda0d46ad</t>
  </si>
  <si>
    <t>cargo_37735361041645bc8b93ccedf9df85a7</t>
  </si>
  <si>
    <t>47457fbfc607b5e49e4dd62338ae509b</t>
  </si>
  <si>
    <t>cargo_251c8cb94e4140c19d483122a652a1cc</t>
  </si>
  <si>
    <t>cargo_7b816a43c18d47eab220cfd022e08cd6</t>
  </si>
  <si>
    <t>cargo_4fb9907c448144678e18ff496b9865d5</t>
  </si>
  <si>
    <t>cargo_20e8cddf1f7e4531a903703ba6b8ec0d</t>
  </si>
  <si>
    <t>cargo_acfa7046d1de4e45ada11f9fd88b43a8</t>
  </si>
  <si>
    <t>cargo_8fe6ead7095a4fb894dbf2aba29e0b34</t>
  </si>
  <si>
    <t>cargo_ed1d84611f61454d93632c2351fdb12b</t>
  </si>
  <si>
    <t>33dcbe6103b9cf44b908a77186d9e1b7</t>
  </si>
  <si>
    <t>cargo_531449d3d15b477e8281b44f8ae7f246</t>
  </si>
  <si>
    <t>cargo_794ded8de3624fb6beaee7e53f698566</t>
  </si>
  <si>
    <t>cargo_af44ab837f7c45909883303cacb3cdb3</t>
  </si>
  <si>
    <t>cargo_6e2f84b09e3040c3acedea19ace1a523</t>
  </si>
  <si>
    <t>cargo_ed1611c47c61412e80679d29331d6ae7</t>
  </si>
  <si>
    <t>cargo_2605cc4349644292b3a9f7e36646f043</t>
  </si>
  <si>
    <t>cargo_1e8d6ac7005449eb98adc0d61ba51fd3</t>
  </si>
  <si>
    <t>cargo_b7247ceebc1c4dcea32f438694c4f695</t>
  </si>
  <si>
    <t>cargo_826c7d62c6ef4c408be676390c93b9e1</t>
  </si>
  <si>
    <t>cargo_30c21b88f4204a3a9db8478eb4834843</t>
  </si>
  <si>
    <t>4435fbbaaa8cecb2ad355ff41a2cd19f</t>
  </si>
  <si>
    <t>cargo_808846081f1d42d6957c54f4d31231b0</t>
  </si>
  <si>
    <t>cargo_fb6d4d01f49b45beb8827d00d47e6fd6</t>
  </si>
  <si>
    <t>cargo_7978c88a37ba4976bfd055fccb26719f</t>
  </si>
  <si>
    <t>cargo_601ef7890ede4776b640435cad7a4a0b</t>
  </si>
  <si>
    <t>cargo_d942a62d803448fdad59cf664b138b61</t>
  </si>
  <si>
    <t>cargo_73a690afcee14723a342cdf153d04d44</t>
  </si>
  <si>
    <t>cargo_1335e1b0a8fb4c1baa4ae085f95fc96d</t>
  </si>
  <si>
    <t>b94e477bca45cec1b75adfcdd5d09382</t>
  </si>
  <si>
    <t>cargo_42445dea5fe64cfca22d6a6f87650655</t>
  </si>
  <si>
    <t>cargo_c9a2464887314e458caaac53e790758d</t>
  </si>
  <si>
    <t>eeffd48acc012a74ba0c120b1edb4405</t>
  </si>
  <si>
    <t>cargo_2826a5d25de14e53b6ba3eaaeafa04e7</t>
  </si>
  <si>
    <t>cargo_a170e9cc018142f7b7a62274f5d95fc1</t>
  </si>
  <si>
    <t>cargo_c65435144058499c88342bae90b0ed59</t>
  </si>
  <si>
    <t>cargo_50e311729f0249d4aa8356d59bd87a46</t>
  </si>
  <si>
    <t>cargo_e791881de5174413b89c43756a67b759</t>
  </si>
  <si>
    <t>cargo_1fa9c8badf5c466b94c187ef73800fcd</t>
  </si>
  <si>
    <t>cargo_266c11b41b224178bbc280fa1d61b7a1</t>
  </si>
  <si>
    <t>cargo_8d5ea7fc41bd49b7927e877f2a416e74</t>
  </si>
  <si>
    <t>cargo_c9bb0f4f55b741e7a05e35f02c9b2df7</t>
  </si>
  <si>
    <t>cargo_330ea0d567e740af8dd4e88612f259e6</t>
  </si>
  <si>
    <t>cargo_52989174fa86446fb9dd5f4b5129eaf8</t>
  </si>
  <si>
    <t>cargo_ea59d5d6eeaf40baa83d0d132faf73ea</t>
  </si>
  <si>
    <t>cargo_3f3edf467e2944d48d6293458ccd0f3c</t>
  </si>
  <si>
    <t>cargo_4845a7dd328a4cffaf25988c87e05a46</t>
  </si>
  <si>
    <t>cargo_537b53cae0e841a9817cd8f9aa2ee241</t>
  </si>
  <si>
    <t>cargo_7310080a42d54c7a900f9682e1263b23</t>
  </si>
  <si>
    <t>cargo_d1df2ecfceaa4b69bb0aecfdcba55f4f</t>
  </si>
  <si>
    <t>cargo_a330ce9a55044994ba5cbea536afb38c</t>
  </si>
  <si>
    <t>cargo_c76e0a7f49e14399a1e75026a281e206</t>
  </si>
  <si>
    <t>cargo_1bc49a84c1a347cd9661eed679aae19e</t>
  </si>
  <si>
    <t>cargo_c37309d0a5cb40f7868ff4e0b629940c</t>
  </si>
  <si>
    <t>cargo_3385a0d370ad4285a7822034a2906203</t>
  </si>
  <si>
    <t>cargo_f578f31eaeb949b897123a17b454022d</t>
  </si>
  <si>
    <t>cargo_a864f42aede14454840bac90f77ea69a</t>
  </si>
  <si>
    <t>cargo_cced8f2c52604ba2bbd5f19a6e00b036</t>
  </si>
  <si>
    <t>cargo_1b72be381a0444c0b251f281fb1f53b9</t>
  </si>
  <si>
    <t>cargo_b19b2b0d236d48e7b591983db37ac36c</t>
  </si>
  <si>
    <t>cargo_350aec9b006242ceb3f788201e07417b</t>
  </si>
  <si>
    <t>67e0a9b2305235b6b9fcfaa5ad0bb6f8</t>
  </si>
  <si>
    <t>cargo_ce37a49ac7bb47e58dfe03d5e6f316d9</t>
  </si>
  <si>
    <t>cargo_861f53e340fa44d8adbd13548815e0aa</t>
  </si>
  <si>
    <t>cargo_bd54aa55e2584d01adee58438ca43eb0</t>
  </si>
  <si>
    <t>cargo_2091d7281e824edaa4def990c6e0e374</t>
  </si>
  <si>
    <t>cargo_685c12bb25174d80b43cd6fc4be44797</t>
  </si>
  <si>
    <t>ade37d00a4d1e478a1a3800450231416</t>
  </si>
  <si>
    <t>a4bfeb42efacd451b000c9c1dbff3b77</t>
  </si>
  <si>
    <t>cargo_e89dbb0a250a44b6af95f6e2596e82cc</t>
  </si>
  <si>
    <t>cargo_cb5706cb5e2a45daa2f069caf329c666</t>
  </si>
  <si>
    <t>8dedf5ec07d512dc943f1c6a92ff1c67</t>
  </si>
  <si>
    <t>cargo_938c22f55f524dfbbab8f4cc749efbc2</t>
  </si>
  <si>
    <t>cargo_1ff53a940a3e494abd1829da8bb104e9</t>
  </si>
  <si>
    <t>cargo_c2b49eae7f5249b8a19c21e1cfaad886</t>
  </si>
  <si>
    <t>cargo_6363968a95864c46ae0005aa814779bd</t>
  </si>
  <si>
    <t>34c1bfe4ed75bceb87c6d1b7368bac02</t>
  </si>
  <si>
    <t>cargo_b69764572db84c0b99a7aa5b284995ca</t>
  </si>
  <si>
    <t>cargo_eb8162a447b747e88fbd45717d7f6642</t>
  </si>
  <si>
    <t>cargo_1e0d3c3345bc4e5e9cfd89681b1aa749</t>
  </si>
  <si>
    <t>cargo_cc080bc78c6145be84ef99f34e4cd939</t>
  </si>
  <si>
    <t>cargo_5e3e86924fb44162904916ddc61272d7</t>
  </si>
  <si>
    <t>cargo_f545eebf41eb4eb0af51d47f555ae6ba</t>
  </si>
  <si>
    <t>cargo_426ec7140cb242a994e3b19e463b59e1</t>
  </si>
  <si>
    <t>cargo_ce434c6b8b8d45a9b7f980e10adc98cc</t>
  </si>
  <si>
    <t>cargo_c0f38d7471da40f6a66213fe9af89748</t>
  </si>
  <si>
    <t>cargo_7055b48cef01458bb53d0ff500f97d4d</t>
  </si>
  <si>
    <t>cargo_a8f35949d54c47579bc5b00bb66ae07d</t>
  </si>
  <si>
    <t>cargo_9af4978c4fd64c9ea65969423ed3ab96</t>
  </si>
  <si>
    <t>cargo_556fc665fa604d5eb2e36983a27a308a</t>
  </si>
  <si>
    <t>2ca2d7c2c6f3e1a2920338a3d1362af2</t>
  </si>
  <si>
    <t>cargo_215d316affca4f1282c59e3376aa3bb3</t>
  </si>
  <si>
    <t>cargo_168ea68072ff400e8ea692c9115353f6</t>
  </si>
  <si>
    <t>cargo_cf888a566c6e4b068d15f36340fe9452</t>
  </si>
  <si>
    <t>cargo_e27252165c024eeb8dde02874fc4c9d1</t>
  </si>
  <si>
    <t>cargo_024c0044cfa44eb0b60903fc18749e6f</t>
  </si>
  <si>
    <t>cargo_0bd0aafc8de44c46a466c8b5ae3374cd</t>
  </si>
  <si>
    <t>cargo_69454eb11fa34e21bdf3b9872ddc2079</t>
  </si>
  <si>
    <t>cargo_ce4c1962d1944989968908f61af11758</t>
  </si>
  <si>
    <t>cargo_b8aed8b27e1043a38299327da31519c7</t>
  </si>
  <si>
    <t>cargo_9c05af460d514f5e998d6512fe118043</t>
  </si>
  <si>
    <t>cargo_0d3f9fff965f43099b7b999df1d8bda5</t>
  </si>
  <si>
    <t>5f04f588fc4b80f7a72c7172599e1ce7</t>
  </si>
  <si>
    <t>cargo_8e81ef89beee4d94be02c433d6830385</t>
  </si>
  <si>
    <t>cargo_a3d5a40202df4b80a5628d1d0f85608e</t>
  </si>
  <si>
    <t>cargo_c4f4d4f555c640d49afb11a3311c030d</t>
  </si>
  <si>
    <t>cargo_e0e3281e6b8540ad9b85a6bd50b3d768</t>
  </si>
  <si>
    <t>19e00874aee5cc05ba7c549e00286209</t>
  </si>
  <si>
    <t>cargo_da4940cf099643fb9ba51d97db8b622e</t>
  </si>
  <si>
    <t>cargo_71abc01a22ea4b60b18276ee52f1eaac</t>
  </si>
  <si>
    <t>cargo_eddc9b4df29743cd8f46a068b35863ad</t>
  </si>
  <si>
    <t>cargo_54c4cb7df8634b1d8123fb4d8a652024</t>
  </si>
  <si>
    <t>cargo_2a21dd2c6f8b4721885e2397ebe4cb4e</t>
  </si>
  <si>
    <t>cargo_5c4d0733b41c4f7682781a86bc640154</t>
  </si>
  <si>
    <t>cargo_b1deb8cd449f4df8a9f4f7f769cc72ca</t>
  </si>
  <si>
    <t>cargo_8dfd992b858841ba8c04ded727c0eb6a</t>
  </si>
  <si>
    <t>7abc871d595c2253a2afe57d31d26267</t>
  </si>
  <si>
    <t>cargo_30148d0cc3994b6a855b17cf50dbf40d</t>
  </si>
  <si>
    <t>e6aaa4974383274fb1ca92edb1c10281</t>
  </si>
  <si>
    <t>cargo_8ad44980b2b54da4bbdfaad51e71de85</t>
  </si>
  <si>
    <t>cargo_049ea9a2a11e44b9a48e8810ff316514</t>
  </si>
  <si>
    <t>cargo_9663f27ac9bf4475835c6894f2d96fad</t>
  </si>
  <si>
    <t>cargo_d38175e90e34469ba56805b5f4cbb32d</t>
  </si>
  <si>
    <t>cargo_07faf67358a2409f94ca6afabb362b4b</t>
  </si>
  <si>
    <t>cargo_935249606e0e4a368013749239b178e8</t>
  </si>
  <si>
    <t>cargo_6b605fcac5ba465496c2e0f061f471b3</t>
  </si>
  <si>
    <t>cargo_24ac52e523874fa08b8867bf68df0473</t>
  </si>
  <si>
    <t>cargo_ebe563793a354223aa8d399672167d30</t>
  </si>
  <si>
    <t>ce5a0d5754661f519c59f4d203f36154</t>
  </si>
  <si>
    <t>cargo_0451655b48cb4a9fae727ba0d8ceb586</t>
  </si>
  <si>
    <t>81f54d419f1115beb1fe6c2a44006190</t>
  </si>
  <si>
    <t>cargo_365559e740fa4a8ab5ede9f88e4951f6</t>
  </si>
  <si>
    <t>cargo_5c72d04de0bb40edb1cc6bb89d7434aa</t>
  </si>
  <si>
    <t>cargo_d003f447562c438ab929cf1bda7edaf0</t>
  </si>
  <si>
    <t>cargo_b29332be6f0b4db29fc32115817c444d</t>
  </si>
  <si>
    <t>cargo_d2cff0b93bef4215a52619acc7f9288e</t>
  </si>
  <si>
    <t>cargo_38b504f9abb14cea8aca36d482233841</t>
  </si>
  <si>
    <t>cargo_91c8a27991244cc8b4d333ff9a708265</t>
  </si>
  <si>
    <t>cargo_9325de803d10499483fdf5f25958707b</t>
  </si>
  <si>
    <t>cargo_9d57966c4f7149fe9c08aa3957f6e1dc</t>
  </si>
  <si>
    <t>cargo_a0567246170d41559e5a52cbce595798</t>
  </si>
  <si>
    <t>cargo_b33321df54e94f52863efbd15f96ebd8</t>
  </si>
  <si>
    <t>cargo_e899e6c0bd5f44708f6f0d9ff0a512a5</t>
  </si>
  <si>
    <t>cargo_67feb3be829e4a17b0eae2e233a44b3a</t>
  </si>
  <si>
    <t>cargo_e5de51bb420041bd94da1c865093eada</t>
  </si>
  <si>
    <t>cargo_a89079e68f7a4b4d9a3e978b81b39e13</t>
  </si>
  <si>
    <t>cargo_40b7e685837c4d1a8b154815cf501ab0</t>
  </si>
  <si>
    <t>cargo_6b8d3bc4152a48debd8f4c277a0a28e3</t>
  </si>
  <si>
    <t>cargo_40ddfe95f40c469cbed564241b933ba5</t>
  </si>
  <si>
    <t>cargo_e02c0a04c7d64ab9a45bae42ea171ad6</t>
  </si>
  <si>
    <t>6ce2104243fdb8af8a71ff44b84244ff</t>
  </si>
  <si>
    <t>d63226b45957ddec9d46ed9b7c4ea942</t>
  </si>
  <si>
    <t>cargo_25f73a960cbe4094a0bb545d7b7c8662</t>
  </si>
  <si>
    <t>f834c873b601e6eda54de4d56c03e6d2</t>
  </si>
  <si>
    <t>cargo_e4ffc6f0524e4e2bb19c5df1e9591127</t>
  </si>
  <si>
    <t>cargo_1e3f0b5db78e4dfd91d84606b5fded82</t>
  </si>
  <si>
    <t>cargo_613412e519674ee1941c5a6e408a2941</t>
  </si>
  <si>
    <t>299cf4204b3184a3a9ea9308b4808a98</t>
  </si>
  <si>
    <t>cargo_51049221242a4789982c150ec16aa6a9</t>
  </si>
  <si>
    <t>cargo_fad834a48aa14a658bf3d01233e3d29a</t>
  </si>
  <si>
    <t>cargo_2094cb550a6b409da48b603dada52b67</t>
  </si>
  <si>
    <t>cargo_16bef62a4a534de182aada0b8fb2e74c</t>
  </si>
  <si>
    <t>cargo_cee6706028a24ee89ddcaa03f641a811</t>
  </si>
  <si>
    <t>cargo_67bf39b9635b4664afe6d52355243874</t>
  </si>
  <si>
    <t>cargo_c1e66c6c43cc4599bc922ebc4f1ec253</t>
  </si>
  <si>
    <t>cargo_ca20291f09d14af89fa3ac6dee900b23</t>
  </si>
  <si>
    <t>cargo_c76f92b5dd654aeab153ba72324a584c</t>
  </si>
  <si>
    <t>cargo_41d07b351d044ffdaff45f3660032c71</t>
  </si>
  <si>
    <t>cargo_c550b6d8b2ac4750b99572be78efc0f7</t>
  </si>
  <si>
    <t>cargo_2902904646fc40c3a8dc98b6fcf0d64a</t>
  </si>
  <si>
    <t>cargo_cfa080ff71d3438f825f00749354e6bd</t>
  </si>
  <si>
    <t>cargo_cfe08db00a94492ab63953bb22da889f</t>
  </si>
  <si>
    <t>cargo_f5c11fbf169b436bad8f06623c307d62</t>
  </si>
  <si>
    <t>f6d230982dfbb63c97c0b3194a5bdce0</t>
  </si>
  <si>
    <t>cargo_237841b7f7ed495abb8c15d2e2c915ca</t>
  </si>
  <si>
    <t>8532b25d688ceec2bb0ae23e3bba89be</t>
  </si>
  <si>
    <t>cargo_1b0769d2103f4e92bdbe3013b5d9b400</t>
  </si>
  <si>
    <t>cargo_0a10b0de569b4ea78aa2109c2971d68c</t>
  </si>
  <si>
    <t>cargo_af5cb3240f3a47b9a8eb78d22a4aa44f</t>
  </si>
  <si>
    <t>cargo_95926856c9ac4ade9e281de95f4e671a</t>
  </si>
  <si>
    <t>cargo_d0d1da150a424d8d944d43d1a4091bae</t>
  </si>
  <si>
    <t>cargo_190cd54aebe9444b904a35b6f4f310fd</t>
  </si>
  <si>
    <t>cargo_d9a4067575d84b50a7cbd9eb2adbabce</t>
  </si>
  <si>
    <t>cargo_38e59ce9136c453e81f6a290cde8e856</t>
  </si>
  <si>
    <t>cargo_a262c25adace49d08d68eb8b0ec028ae</t>
  </si>
  <si>
    <t>cargo_72dd0e1ab08248ef9fa10d3adb9eadd9</t>
  </si>
  <si>
    <t>cargo_fdc3b5b9d59f4f0298457838e51f2c37</t>
  </si>
  <si>
    <t>cargo_562fa6d1102044ae924c098498daf8cc</t>
  </si>
  <si>
    <t>cargo_8dabc1f31b9e42439f7d12f1e1c222eb</t>
  </si>
  <si>
    <t>d7c0dfa541e61877b42a980a3adebf08</t>
  </si>
  <si>
    <t>46f5587bfcde2c15969df391086a8909</t>
  </si>
  <si>
    <t>cargo_4fa60e099862474097059306f476bd8f</t>
  </si>
  <si>
    <t>cargo_9391f249a8ea4e8e9065725ac77e948a</t>
  </si>
  <si>
    <t>cargo_c3a0b310fce74618bb0905f0921a8855</t>
  </si>
  <si>
    <t>cargo_d458f264bfb34e0290bb5f50cbe0c184</t>
  </si>
  <si>
    <t>cargo_9c7dda6a7dff45fc88a747a8bae4771c</t>
  </si>
  <si>
    <t>cargo_00cd9c6de0134651ab9f3f5d591e68e8</t>
  </si>
  <si>
    <t>ee50865ad38cb1acb25340a83c6eae77</t>
  </si>
  <si>
    <t>cargo_ea398a0765ae436aaacde95e7f6daa29</t>
  </si>
  <si>
    <t>4621bf929c25c57a91d87c8fe7d9ad3a</t>
  </si>
  <si>
    <t>cargo_fba5253fb8554fe892f1deae9f4a887d</t>
  </si>
  <si>
    <t>cargo_4e2ed70f7dae4616b91500dda9b58d2d</t>
  </si>
  <si>
    <t>cargo_1c6c47f1c445459dac161a3c0efe09d2</t>
  </si>
  <si>
    <t>cargo_13711a79061b43768e7599ebbd66a653</t>
  </si>
  <si>
    <t>cargo_278a2ddcecf145c9ba138d87d9a34a92</t>
  </si>
  <si>
    <t>cargo_b07d0893119e4a1a898ef4e058836adb</t>
  </si>
  <si>
    <t>cargo_f929f22e01a74992a93e69d53aeae5de</t>
  </si>
  <si>
    <t>cargo_760975a813584fb29d497077e96539f3</t>
  </si>
  <si>
    <t>cargo_1411e2d205b94947b56034e4879f26df</t>
  </si>
  <si>
    <t>cargo_cda2f0b6fa444d7ca1eec0bf1f85d70c</t>
  </si>
  <si>
    <t>ef6f5d8e151fbd9692401e8481d19eb7</t>
  </si>
  <si>
    <t>2500bdb299b1d264aa2bcc7b39c47b93</t>
  </si>
  <si>
    <t>cargo_af42db8df6bd4f15becf5ca9ddb0b67c</t>
  </si>
  <si>
    <t>cargo_f44a7b715e334988b4854bc8ff016cac</t>
  </si>
  <si>
    <t>cargo_f960df9e43d84c5586acb174492a5a49</t>
  </si>
  <si>
    <t>5659265d1e66d8b8915e103e413f585e</t>
  </si>
  <si>
    <t>cargo_ebb6c8d5ea184b30b60885d6481c91e4</t>
  </si>
  <si>
    <t>cargo_514ab8eab1544bd3aabb0535ef781daf</t>
  </si>
  <si>
    <t>cargo_74c9fd4277e94279be842864517ede49</t>
  </si>
  <si>
    <t>cargo_a340955f6b6545549c83c860f220bcc4</t>
  </si>
  <si>
    <t>cargo_1da3227867e54faf85817fd5d0b7d467</t>
  </si>
  <si>
    <t>cargo_c2006cb3d575447aaf8b4dd3c0c2affd</t>
  </si>
  <si>
    <t>cargo_74b12608d1e1498c85f363da97a3a230</t>
  </si>
  <si>
    <t>cargo_661fce2c5af24f9497d4a6c129530543</t>
  </si>
  <si>
    <t>cargo_f4832063da6e497398d22e9f375a9077</t>
  </si>
  <si>
    <t>cargo_7b21bbff70184355a779c0814b710913</t>
  </si>
  <si>
    <t>cargo_42788838d0d5468bb2a12650bf7d217c</t>
  </si>
  <si>
    <t>cargo_98bc3f4848494dbdaabe716f7fe032a3</t>
  </si>
  <si>
    <t>cargo_b2bf98e5e4e144ecb87ad5e321aeaf74</t>
  </si>
  <si>
    <t>ac681c72d8788a0aa515c4e75c74f96c</t>
  </si>
  <si>
    <t>511e30ae239de342b1f326a367078acf</t>
  </si>
  <si>
    <t>cargo_a4b865f756ca408c924b5682f89c0e57</t>
  </si>
  <si>
    <t>cargo_26f3e251a36d4190a1fceef5fc769316</t>
  </si>
  <si>
    <t>cargo_52b556d21c7a421ba8ac3730dce0c4d2</t>
  </si>
  <si>
    <t>cargo_57e3abdd0352481b88e9edf9dc2d609d</t>
  </si>
  <si>
    <t>63062008db73ca599b330a0d8271acf4</t>
  </si>
  <si>
    <t>cargo_7c66835325f84d398ba4ca5c452c6c95</t>
  </si>
  <si>
    <t>d7af81a0407a861f88e910111428ad7f</t>
  </si>
  <si>
    <t>cargo_ca1b9f075f2e4312a68260fa102b0c41</t>
  </si>
  <si>
    <t>cargo_077a82f3193b40edb0b101f1070e23e0</t>
  </si>
  <si>
    <t>cargo_138ad355a22249c8a286720cd621e3ef</t>
  </si>
  <si>
    <t>fd98d58fe9f3e84580db47133ec9c45c</t>
  </si>
  <si>
    <t>cargo_220c11a321244b5f8ec54fc1fdc650a6</t>
  </si>
  <si>
    <t>cargo_58674e7d22e64be59045490c31fbbc2d</t>
  </si>
  <si>
    <t>cargo_edd86e503edd40649da5f011c1e51f8b</t>
  </si>
  <si>
    <t>cargo_d3cb11406d794934bf5c0bf803897dc6</t>
  </si>
  <si>
    <t>6f6f416114273de598147abacb444354</t>
  </si>
  <si>
    <t>cargo_4459e5948844442eb23d4cfd02de4324</t>
  </si>
  <si>
    <t>cargo_82543a006da144f9a21df116caecf520</t>
  </si>
  <si>
    <t>cargo_5d92135090084caea0bc0563b1664ac8</t>
  </si>
  <si>
    <t>cargo_c365948e22504657a2c9e40650047a53</t>
  </si>
  <si>
    <t>8e0e14fa35db8909ac5b8a7e7028a45b</t>
  </si>
  <si>
    <t>7ca60f4dab7b16b7afbe6792d8ca337d</t>
  </si>
  <si>
    <t>cargo_1fbd44a06003425ea81fa41988b9970d</t>
  </si>
  <si>
    <t>cargo_b79c880b96244033b907b8de3060e572</t>
  </si>
  <si>
    <t>cargo_b3a91c2a8e1b40eb9bbe8377fd577a7d</t>
  </si>
  <si>
    <t>5a74f1c332308ef68224a8041dc87cc1</t>
  </si>
  <si>
    <t>cargo_de04015d78584ccfb0b0e1a1ea65ea52</t>
  </si>
  <si>
    <t>cargo_cac2e0d0a0584868a0f915409383eec9</t>
  </si>
  <si>
    <t>cargo_88112d2422aa40a09d8dc3f855012fc3</t>
  </si>
  <si>
    <t>cargo_a14e3c798c23438c8fabc59ec54d2b18</t>
  </si>
  <si>
    <t>cargo_a3cb00c9bf2948868ce8a32ebcc2bcf2</t>
  </si>
  <si>
    <t>785a7cf9c1dbd765b11e5f4686de734c</t>
  </si>
  <si>
    <t>cargo_6143ed81b3764c2cb29fcf5dce2c0fbd</t>
  </si>
  <si>
    <t>cargo_26814bc314e4400ba8a189114b5d83b3</t>
  </si>
  <si>
    <t>cargo_d404eec5ff224351acc450aa8e5adaea</t>
  </si>
  <si>
    <t>cargo_53ba7f9c25294ec9915af31cdf06072f</t>
  </si>
  <si>
    <t>cargo_c12963c4488e40c0915bce9fd021793e</t>
  </si>
  <si>
    <t>cargo_c46b77769841400d826323fc8d7c5c5d</t>
  </si>
  <si>
    <t>cargo_c416599059c84591b10bdd3428b866c4</t>
  </si>
  <si>
    <t>106740b0e916e990abad4a8e100d941e</t>
  </si>
  <si>
    <t>cargo_e38f77a5b068431cb6b79e9b212acdb7</t>
  </si>
  <si>
    <t>c47463a44742c324a5d8c6786dfa0505</t>
  </si>
  <si>
    <t>cargo_51ec88c9121644ed80c4ff4003f145a9</t>
  </si>
  <si>
    <t>cargo_924182267607461ab235c0eed3b58505</t>
  </si>
  <si>
    <t>cargo_ccde6f26fc9048999066afc2ea7ff19e</t>
  </si>
  <si>
    <t>cargo_d11778278e1f4eb0a069690008318b86</t>
  </si>
  <si>
    <t>cargo_4d481a44fe564c4a8fca879b19a35871</t>
  </si>
  <si>
    <t>cargo_3388e5b4b15f48e8815c08d07a715f76</t>
  </si>
  <si>
    <t>cargo_231ea24462aa4e2c820fb77a855901b9</t>
  </si>
  <si>
    <t>19bcd29ac2102563a15e5ff220153ae0</t>
  </si>
  <si>
    <t>2768507657dec7c6852a9f60567f7d76</t>
  </si>
  <si>
    <t>cargo_447137d1b7364232adfb2681cdcd779a</t>
  </si>
  <si>
    <t>a68ba4f9e45ee3d8a3b44235747fbaa8</t>
  </si>
  <si>
    <t>cargo_5d29417266084257ab93ae6abb20c3d7</t>
  </si>
  <si>
    <t>cargo_51d42a0d7ef74889aa8fefd2cfd0fc3f</t>
  </si>
  <si>
    <t>cargo_4b2862be7acf4e7b8887212be62e605b</t>
  </si>
  <si>
    <t>cargo_ca37acf42f984ae6bf96a42b7b207092</t>
  </si>
  <si>
    <t>cargo_80446ac2ec034129a91278c284190c7b</t>
  </si>
  <si>
    <t>cargo_fe7c913e10bd44c59cf5a8bfd2e44f27</t>
  </si>
  <si>
    <t>098caf5ecab3ecddb352bd4d88d1172c</t>
  </si>
  <si>
    <t>cargo_2deda62447944879bf7b8dc0f51c4a86</t>
  </si>
  <si>
    <t>ba129e071fbdbf068fca08a39a7730e1</t>
  </si>
  <si>
    <t>cargo_de657a9e917e46a094f5b2aae395220c</t>
  </si>
  <si>
    <t>cargo_cb66b0b4a5bc41b5ad2682b6f5869a71</t>
  </si>
  <si>
    <t>cargo_9a9ecec460e240dda841aa01a5d6985c</t>
  </si>
  <si>
    <t>744b1365a979d3aa9d288f9eaa1f8924</t>
  </si>
  <si>
    <t>cargo_a948d6f53bb34137a388b87bb7e994a9</t>
  </si>
  <si>
    <t>cargo_7b05d642f54b401ea2bd6d1db1a98fc3</t>
  </si>
  <si>
    <t>cargo_4926a640f84a470c90b38f9f3293307a</t>
  </si>
  <si>
    <t>cargo_e15f006612fd4fe7993afae9f0f77194</t>
  </si>
  <si>
    <t>1438f996ea6ec42593b257c489052a43</t>
  </si>
  <si>
    <t>cargo_b92435fbb33842b284f6638afbc00885</t>
  </si>
  <si>
    <t>cargo_e089e954bef44cf7b14250a3a7ed6c93</t>
  </si>
  <si>
    <t>cargo_cced5600aa524cc191b6fa002cd35b3a</t>
  </si>
  <si>
    <t>cargo_0b8e148662214aecb7b6f30a1747f669</t>
  </si>
  <si>
    <t>8e6e32a4b62dc937bf2b8adc22e94088</t>
  </si>
  <si>
    <t>cargo_f192a75a8ca24147b246e7009ae205e2</t>
  </si>
  <si>
    <t>cargo_c9b320b7d4bb4f619b9b09ef2279b493</t>
  </si>
  <si>
    <t>cargo_f48128074c7141309414f9f5f9023678</t>
  </si>
  <si>
    <t>cargo_a9c74a54a0654b0d8c100142fd90dc57</t>
  </si>
  <si>
    <t>cargo_cd98893cf34a4cbb824f7be7262b8cbf</t>
  </si>
  <si>
    <t>cargo_6356be0e7a5740ddb6f618e9a0a87c70</t>
  </si>
  <si>
    <t>cargo_0082f4c019c143418174fcf7024076f5</t>
  </si>
  <si>
    <t>cargo_cdb369de2c9e410b9f47670380f84bd9</t>
  </si>
  <si>
    <t>cargo_5525a9444fb4479c830d9eda6b10320a</t>
  </si>
  <si>
    <t>9efa7ad12f6881f7b80ebd800b278149</t>
  </si>
  <si>
    <t>cargo_7c8509449ec3430287d65b41257bce22</t>
  </si>
  <si>
    <t>ae9b4be444682d95b38886c184d43d3d</t>
  </si>
  <si>
    <t>cargo_8d4a793537244267ba7c301436c7bbef</t>
  </si>
  <si>
    <t>cargo_cd39d7cb382c416c8bd4e5ceba5fdc51</t>
  </si>
  <si>
    <t>cargo_95d8bbb7bb234bd4b6564b6fe0ff8b6f</t>
  </si>
  <si>
    <t>cargo_9b273f242f3949a2bfdbc523d304bd33</t>
  </si>
  <si>
    <t>cargo_81121a02808f467ebecfe043c144a7eb</t>
  </si>
  <si>
    <t>cargo_b15cc04b73334836a6e30e517a44e5a9</t>
  </si>
  <si>
    <t>cargo_72bb56f16e7c46078c15a116f1fb74bc</t>
  </si>
  <si>
    <t>cargo_34f7c24b5ee74333a83616d46832789c</t>
  </si>
  <si>
    <t>cargo_35e138b732f349f7a2d158dd5461b60c</t>
  </si>
  <si>
    <t>cargo_310aa848050b4219b3cd82249aa44956</t>
  </si>
  <si>
    <t>cargo_d0d06b8d23bc4479867ea80d2853b162</t>
  </si>
  <si>
    <t>cargo_d1bfffd2daf448d48dab712774089b3b</t>
  </si>
  <si>
    <t>cargo_78c6b2983ded4e3e97ba730b7007451e</t>
  </si>
  <si>
    <t>cargo_9df89397bc2e4e848fe27f57d26515b6</t>
  </si>
  <si>
    <t>cargo_e5227a5221224927870cc82174bd5534</t>
  </si>
  <si>
    <t>cargo_651c7d310af8461fa3fa28fee4973037</t>
  </si>
  <si>
    <t>cargo_167985e9e99144d892e18aaf74713771</t>
  </si>
  <si>
    <t>cargo_a03b3ff79918437c8194ef2523610892</t>
  </si>
  <si>
    <t>9e62585b29f3d1f0a52dd7815debdf1d</t>
  </si>
  <si>
    <t>cargo_274a6e6026664747a6ff4fd5725614f5</t>
  </si>
  <si>
    <t>cargo_bb0ce95c54b44fe3b1779f32a92edbcd</t>
  </si>
  <si>
    <t>cargo_30a1a7fba39541048397b38b75fa12f0</t>
  </si>
  <si>
    <t>cargo_c71a6aa5751b4c1888594955540678f8</t>
  </si>
  <si>
    <t>cargo_39452eaa8f1947d799c0f6dd2a449286</t>
  </si>
  <si>
    <t>cargo_a63bfaff09194e21b76064edd3d20c1f</t>
  </si>
  <si>
    <t>cargo_4288607f6fd84774bfb8e1be4c0e94c3</t>
  </si>
  <si>
    <t>cargo_cf5531b8a7464f4fbd47e65d92f2f180</t>
  </si>
  <si>
    <t>cargo_9f33904fdac64733b5ca05e30451707d</t>
  </si>
  <si>
    <t>cargo_810c6cbbeef5408fbe8ce6570c08249b</t>
  </si>
  <si>
    <t>cargo_af8ec61cffeb4f92bd4118eaf999c1ca</t>
  </si>
  <si>
    <t>cargo_4a77af97622d4b95bb63871c57021efb</t>
  </si>
  <si>
    <t>cargo_6a5735ba6d794c2f993ab27614d0201d</t>
  </si>
  <si>
    <t>cargo_9cddf742db8742e395b9291116b7d037</t>
  </si>
  <si>
    <t>cargo_22709a230dce4ed3b77361a8b49f454b</t>
  </si>
  <si>
    <t>cargo_26e2626c6e494edb8c35f7c05d44152c</t>
  </si>
  <si>
    <t>cargo_0500189d19214ca183bdf5f42230f71f</t>
  </si>
  <si>
    <t>cargo_dae6b2b984f8452199f13d5b1119f111</t>
  </si>
  <si>
    <t>cargo_8f4ea4c55e1f4954843d34df1c4eec0f</t>
  </si>
  <si>
    <t>cargo_d720d003aa3244ff85984ad76219333b</t>
  </si>
  <si>
    <t>cargo_6fba38f0396d4bc7a2111bb4a883f571</t>
  </si>
  <si>
    <t>cargo_01c75a09dd644239a4556137a93f809a</t>
  </si>
  <si>
    <t>cargo_c728385c6b604ec7bb34f1b568e55bc3</t>
  </si>
  <si>
    <t>cargo_5ee4fa47361b4cc5aba065c8e4e50be6</t>
  </si>
  <si>
    <t>cargo_9f1b0981d6b74385b3c5e82549848308</t>
  </si>
  <si>
    <t>cargo_aeacef51d63d4394832c756e3861f733</t>
  </si>
  <si>
    <t>cargo_3eec97c30cba4b4b8d5e968abcb4b892</t>
  </si>
  <si>
    <t>cargo_c68949d27b974a09b830494f405033ee</t>
  </si>
  <si>
    <t>cargo_aabeaf96b6b543dcb65dea799ca0f52c</t>
  </si>
  <si>
    <t>cargo_a1bd19e8e3154494a11c9f2f1cf644e7</t>
  </si>
  <si>
    <t>cargo_0c77781077244e55ab2f809c1925c18b</t>
  </si>
  <si>
    <t>8ea8237fd5372925874af6d3bfd386ff</t>
  </si>
  <si>
    <t>cargo_b7f7201dafe54f8f8ca0bafd84a0266a</t>
  </si>
  <si>
    <t>cargo_71f097ed0f924bf88ab4b76a6802c6cc</t>
  </si>
  <si>
    <t>cargo_b1ee66b657424d2fa9cc49981e27107d</t>
  </si>
  <si>
    <t>cargo_6779009e3d84452aa65479fcdfd42491</t>
  </si>
  <si>
    <t>cargo_72cd0a66579b40fe8f22fdae5c545977</t>
  </si>
  <si>
    <t>cargo_685b215b77b54a629d89b43dfd07f3d5</t>
  </si>
  <si>
    <t>cargo_8aa4ee49019a48e69671e8dcdb08dea5</t>
  </si>
  <si>
    <t>cargo_08d91c0507bd4524b657e93da6f251a7</t>
  </si>
  <si>
    <t>cargo_1c8b6dde9aa74ecba72fcebac9dbdecd</t>
  </si>
  <si>
    <t>93179b695dc6b3ae8bea4ce91e961317</t>
  </si>
  <si>
    <t>cargo_7595a0759c444d3cb3e1166730e240b7</t>
  </si>
  <si>
    <t>cargo_4e489afe9aac44aab80c162139de24a9</t>
  </si>
  <si>
    <t>44147d7b4b31b95f8844f4f574580fc5</t>
  </si>
  <si>
    <t>cargo_434e1b7766774f2c860203ca9e0f9c75</t>
  </si>
  <si>
    <t>cargo_a9202da385e942d6bbf9a990f12768d0</t>
  </si>
  <si>
    <t>cargo_e563340eae2f47538732c227c8c18838</t>
  </si>
  <si>
    <t>cargo_b4c0b6998a3a44049069186547d121b4</t>
  </si>
  <si>
    <t>cargo_8e10f3070a994d45b8da262bc70440b5</t>
  </si>
  <si>
    <t>cargo_69e3bc2fc7ef4ff4af397cb9ee4b08a0</t>
  </si>
  <si>
    <t>cargo_9874ce8686e84d7eaf7891889acdd0d2</t>
  </si>
  <si>
    <t>cargo_64b0ef9ea31a45c09ee611882a222b37</t>
  </si>
  <si>
    <t>cargo_e5070abee0b64e9d80f69badd41416db</t>
  </si>
  <si>
    <t>cargo_217e17a703624deb8a168be158888dca</t>
  </si>
  <si>
    <t>cargo_08dfbdad5a604ba0813ea72055cfaaf5</t>
  </si>
  <si>
    <t>0380cff0ccfabb548f0db286ab1840dc</t>
  </si>
  <si>
    <t>cargo_2f43e173fd6b4003a129f0c3f76c733b</t>
  </si>
  <si>
    <t>cargo_c46da943e03d4f939e01b8f9e84c9bfd</t>
  </si>
  <si>
    <t>cargo_9ed9653bb5164bc69428c97381e1768c</t>
  </si>
  <si>
    <t>5edfc138775088cd932b8b81ecd34025</t>
  </si>
  <si>
    <t>cargo_51ff9fa9c92943c3b18385ea2bdf7eb0</t>
  </si>
  <si>
    <t>cargo_d8196802262f413d9257e50d8bf309ab</t>
  </si>
  <si>
    <t>cargo_0014c89e9a6341fd94d7f7f5bb57919f</t>
  </si>
  <si>
    <t>cargo_19c4820da0464420abe1e3b32b76909c</t>
  </si>
  <si>
    <t>cargo_27e10903c2ba41c29849976ea56e86be</t>
  </si>
  <si>
    <t>cargo_b81b86bc5d7044c58efd414d6a76710e</t>
  </si>
  <si>
    <t>cargo_b344d446e69b4beb9abf932ed88b0576</t>
  </si>
  <si>
    <t>cargo_63c449c84ae04b1cb05d54ed3fcbc048</t>
  </si>
  <si>
    <t>142de11c32c3359da5d22d05b9e2a9d6</t>
  </si>
  <si>
    <t>cargo_d7d302079fa9454ab9e8075a75553f94</t>
  </si>
  <si>
    <t>cargo_e48339c196af4d8f838888f66e3b5ba6</t>
  </si>
  <si>
    <t>cargo_360a554acb084a6c9385264741ca62c3</t>
  </si>
  <si>
    <t>cargo_5c15be71ce6442d4b6972bbb0404b307</t>
  </si>
  <si>
    <t>ffd102bc7fb8dda696d547b3da596286</t>
  </si>
  <si>
    <t>cargo_626e422860a44223bd792ca1489d7420</t>
  </si>
  <si>
    <t>cargo_7885cf7d5aae4a26b20f8c8561ed1d56</t>
  </si>
  <si>
    <t>cargo_8aa89c27601e4222bfed7ee3e7db5d50</t>
  </si>
  <si>
    <t>cargo_b1f1ca5ff24646bba088d09d9337a983</t>
  </si>
  <si>
    <t>cargo_c655fcd0b9374a28954e4d83fe14df98</t>
  </si>
  <si>
    <t>cargo_59868ef55ed84cd3a62aa7e5d6a6bb3b</t>
  </si>
  <si>
    <t>cargo_6b1ee84e940b4c4c915499ffc657c2ce</t>
  </si>
  <si>
    <t>cargo_87d7fe5a8ff0435795986351c5d73703</t>
  </si>
  <si>
    <t>cargo_9aa36cab27354040a67deab9d0df6342</t>
  </si>
  <si>
    <t>cargo_41ad7fc70de048c783ef767bbee1f5d9</t>
  </si>
  <si>
    <t>cargo_b3ed9caaee1145fe9b0735c6fbd9b5af</t>
  </si>
  <si>
    <t>cargo_8227a16a5ae74b3f83b767710d3b52da</t>
  </si>
  <si>
    <t>cargo_e486b27dca194f86adfeb515eefb9481</t>
  </si>
  <si>
    <t>cargo_99b63feabf9a49d6bae4dc17dcf8efa0</t>
  </si>
  <si>
    <t>194fe5913a64cd34918813e006b23b0c</t>
  </si>
  <si>
    <t>cargo_425a9cc43894440eb1912bfa35cdc3f3</t>
  </si>
  <si>
    <t>cargo_80f716b2b5074261a903ea2bbd7e632b</t>
  </si>
  <si>
    <t>cargo_df24e55e8d434689924837201ef63537</t>
  </si>
  <si>
    <t>cargo_743336479ded487983dc4f419b6da742</t>
  </si>
  <si>
    <t>cargo_9701ab695ce54428bf7b45b3ec75c7fd</t>
  </si>
  <si>
    <t>cargo_977ba48f37c94b11be869138cd94e3b7</t>
  </si>
  <si>
    <t>5479fe8d17de87d786edaa498fd8ab15</t>
  </si>
  <si>
    <t>cargo_d1a86f1346d147568a59229d6013b287</t>
  </si>
  <si>
    <t>cargo_20e4cba49aa44b0a8e30aac84bb5b1a4</t>
  </si>
  <si>
    <t>cargo_e36c04879ac6459994d5a84687f7011a</t>
  </si>
  <si>
    <t>cargo_4b2b416c079c43c593c7ab839a98c33f</t>
  </si>
  <si>
    <t>cargo_53b3c54cbcab40349b3204e6d4889e47</t>
  </si>
  <si>
    <t>cargo_cc50def9d13f451ca27d00a6f43f526d</t>
  </si>
  <si>
    <t>cargo_a143458960f44df1ba4e6e873e50d389</t>
  </si>
  <si>
    <t>cargo_8fb109350fae4bb4918bcfbe2e2131f7</t>
  </si>
  <si>
    <t>cargo_19bc0d3c2a414b0d83e83cbb3c5c2b87</t>
  </si>
  <si>
    <t>cargo_ea8a3752fb514efb86bca323baa7e67e</t>
  </si>
  <si>
    <t>cargo_59c86c2651774cfa934f1a60473a9909</t>
  </si>
  <si>
    <t>cargo_51ff50c6a3e440258dbeecfcfa354d82</t>
  </si>
  <si>
    <t>cargo_c91dcdd04ae0416cafd559597368e8a6</t>
  </si>
  <si>
    <t>cargo_493c2302dff74dd792824e065dab3a60</t>
  </si>
  <si>
    <t>cargo_68a53e69213f402b96588f19284bc4ca</t>
  </si>
  <si>
    <t>cargo_6861e32ac5b2458aa65938799a4bfbff</t>
  </si>
  <si>
    <t>cargo_43cc614edf344dbea5d8598186eb7946</t>
  </si>
  <si>
    <t>cargo_62e911ebffbf4d85bbf87ef689483ad4</t>
  </si>
  <si>
    <t>5b8394eb5c5cec6487a029ef573c484f</t>
  </si>
  <si>
    <t>cargo_245b8f3cf61a426b8e6912d1e981d282</t>
  </si>
  <si>
    <t>cargo_b93ee16b8a8a4928bfc0c34ca5c5bf80</t>
  </si>
  <si>
    <t>cargo_4222778b243c4e9cb6f613174a64dd77</t>
  </si>
  <si>
    <t>cargo_0fb24900b40e4cacb13bc5b53a3f64f8</t>
  </si>
  <si>
    <t>cargo_438f2758dd7f4b1b9c10b723a35721fb</t>
  </si>
  <si>
    <t>cargo_84451a3357f4474abd553416da397aff</t>
  </si>
  <si>
    <t>cargo_f0081e174ff64cd5a216fa1660d0ca71</t>
  </si>
  <si>
    <t>cargo_a9e60588156d468ca7c269057753df3f</t>
  </si>
  <si>
    <t>cargo_2fee708427a04d728f29bbcbbc3e0e57</t>
  </si>
  <si>
    <t>cargo_505329a5b45846e9a64dcdcd1c88cc5d</t>
  </si>
  <si>
    <t>e699746766e02c9fb8aa7910b77ec534</t>
  </si>
  <si>
    <t>cargo_243e5a1964664f9990d283c086f442cc</t>
  </si>
  <si>
    <t>cargo_acf9fb75729d4c9599326b7d01120682</t>
  </si>
  <si>
    <t>cargo_d237c720aa4d4788bf1b2e5d8525e863</t>
  </si>
  <si>
    <t>cargo_cfd6e9970e1541ee83c9d025b690d6a8</t>
  </si>
  <si>
    <t>cargo_92937d55fe444de0aeaba15b8045dd6e</t>
  </si>
  <si>
    <t>cargo_a6f3c679e539476ab3322716e687f2c3</t>
  </si>
  <si>
    <t>309bf56bbf3fb1bbac72cc5749692e57</t>
  </si>
  <si>
    <t>cargo_4df48ad53da840ffb321141912fd26c0</t>
  </si>
  <si>
    <t>cargo_3a8a6c59a30141d8935f6036757d16c8</t>
  </si>
  <si>
    <t>cargo_787c93c02c9f46a884a296919c854955</t>
  </si>
  <si>
    <t>cargo_494c9071fd234c98a619553704bfce4c</t>
  </si>
  <si>
    <t>cargo_cb4b3038b8734a7ca81dd22f52c19035</t>
  </si>
  <si>
    <t>cargo_3da8e02102d843f0be1e7f23c4e5366e</t>
  </si>
  <si>
    <t>cargo_ee91833cf94c4ab980ccde171ad3ff18</t>
  </si>
  <si>
    <t>086c6480a58b4b74a8b343f53aceeb7f</t>
  </si>
  <si>
    <t>cargo_0c6696520cf14c179f6fe11477c9a6c3</t>
  </si>
  <si>
    <t>cargo_258f5828890d4f95bba0ca3d216027d3</t>
  </si>
  <si>
    <t>cargo_6904b5ce060f4270b02db241c17df0d8</t>
  </si>
  <si>
    <t>ba1bec4e2a12cb41b3e0303c8fd376e0</t>
  </si>
  <si>
    <t>cargo_daecd039bc3f4031ace7863b08f9f30f</t>
  </si>
  <si>
    <t>8897c133ac364692913cb67e36aec624</t>
  </si>
  <si>
    <t>cargo_ab9c9751620542ddbd5a1947700dde20</t>
  </si>
  <si>
    <t>0c45d1a749ba48f0aee3ec925869e064</t>
  </si>
  <si>
    <t>cargo_3fb0020c144c4587be19ee9d31528cc5</t>
  </si>
  <si>
    <t>0cb57105d8764767878dd5be894f4c77</t>
  </si>
  <si>
    <t>be22a789f88635cd932bb12b9aaf15f3</t>
  </si>
  <si>
    <t>0cf055edee9945878ada24e9689ba958</t>
  </si>
  <si>
    <t>cargo_a7854506f33f495fb0f001d886de49f6</t>
  </si>
  <si>
    <t>cargo_1bd785bb8a2345809a657499ecc1b0e6</t>
  </si>
  <si>
    <t>cargo_0b497e49ae2a4c8c951772665201698f</t>
  </si>
  <si>
    <t>cargo_ac32ac3044434fb49eeb08a58c655cd5</t>
  </si>
  <si>
    <t>cargo_8723b59afb484959b417fc254523b85d</t>
  </si>
  <si>
    <t>cargo_625853010ae348198351bb68cecdc93e</t>
  </si>
  <si>
    <t>1527366a906943089859a4ab5074bbcb</t>
  </si>
  <si>
    <t>2d4054c1c93be90f9a383eac54f33aea</t>
  </si>
  <si>
    <t>1565eefabc9f457db49707fa61634433</t>
  </si>
  <si>
    <t>cargo_d1b6d325d912445289e3dc2a0f1fd8a3</t>
  </si>
  <si>
    <t>cargo_199e49d3f8294688aa6364e7290f8e24</t>
  </si>
  <si>
    <t>cargo_70b75537e6ae46d49986f7632d83bdc6</t>
  </si>
  <si>
    <t>cargo_31abc157f84049c78fa04cd1aa74f5df</t>
  </si>
  <si>
    <t>cargo_093cdee52e184d3093c8b2a36be13335</t>
  </si>
  <si>
    <t>cargo_a3a3d39c28cd4d0296cbc9ea7afaac82</t>
  </si>
  <si>
    <t>cargo_5c3528ecd0624532a2f2292d76a45297</t>
  </si>
  <si>
    <t>cargo_4e0325e9b5b44a60902085682402ae1f</t>
  </si>
  <si>
    <t>cargo_259da243f0434bbfa4d58ba59ef1abe4</t>
  </si>
  <si>
    <t>26dd77307e334a45bc14e6e8476042e6</t>
  </si>
  <si>
    <t>cargo_844d2bbc365a42b49a190ab2a7a9b077</t>
  </si>
  <si>
    <t>cargo_9ce85ff097c541e2b512b49120be401c</t>
  </si>
  <si>
    <t>2a04b5df03ac4e1c9728d55917839ce3</t>
  </si>
  <si>
    <t>cargo_4507c12e63a447e3b422c974ebf9e954</t>
  </si>
  <si>
    <t>cargo_133e2251022a41749f64a447adcfae49</t>
  </si>
  <si>
    <t>cargo_dbf900e1892542308c8f71922b47b617</t>
  </si>
  <si>
    <t>cargo_bfe72762d1c6403093fa9c91c498ca00</t>
  </si>
  <si>
    <t>cargo_5a0aa26b3fab4fb1a88de26d10dbc8d8</t>
  </si>
  <si>
    <t>cargo_e4c3740144f34aa5981bc7d1830e9616</t>
  </si>
  <si>
    <t>cargo_45f8927789c14b88b0c4d51e1e1182d0</t>
  </si>
  <si>
    <t>cargo_86e168fab0d642688444c7138dc5ca24</t>
  </si>
  <si>
    <t>cargo_150bcd9107b4418e95c846e12e23731f</t>
  </si>
  <si>
    <t>cargo_f8db62ab62e34d47928a4bf7d3d45b36</t>
  </si>
  <si>
    <t>cargo_a9bca5a08f454c7784dd9ae65d049638</t>
  </si>
  <si>
    <t>cargo_31e472d0a09c438d86d254a7abcf7cab</t>
  </si>
  <si>
    <t>af859a683700bba09239e4850ade5062</t>
  </si>
  <si>
    <t>35cba33c0674f15ff5e49954781d42be</t>
  </si>
  <si>
    <t>cargo_c58ff2bb12c9402dbdd6f0022068483a</t>
  </si>
  <si>
    <t>38bb9c5975d6479baca62f99f6bb4b3a</t>
  </si>
  <si>
    <t>cargo_ed14cdc543d64c35bdd61fec13969467</t>
  </si>
  <si>
    <t>cargo_03e9a5be9a01462292864161fe28d743</t>
  </si>
  <si>
    <t>cargo_d591d60deee74ab186074d4b72364588</t>
  </si>
  <si>
    <t>cargo_e0eee6d8d33145b397138aa1f9ee0547</t>
  </si>
  <si>
    <t>cargo_efd95ea75b934942bed8679e527bbcf0</t>
  </si>
  <si>
    <t>cargo_ea6420bda1a743cb89dd5ca966cab37e</t>
  </si>
  <si>
    <t>cargo_c593c12dbf0e48068236af796a6c274e</t>
  </si>
  <si>
    <t>cargo_81ed9821de5347918d1894b404b79592</t>
  </si>
  <si>
    <t>49b9980758abccc09b2596b6e115db74</t>
  </si>
  <si>
    <t>cargo_673f7b235e594f068dcf54ca2a5b7e7b</t>
  </si>
  <si>
    <t>cargo_7af6434da5e44ca398ffe1070ed91b65</t>
  </si>
  <si>
    <t>cargo_ed64c48327144517b67a14da308a0ba5</t>
  </si>
  <si>
    <t>cargo_79fef46ce3064b1ebdf0fbb657f4a03c</t>
  </si>
  <si>
    <t>cargo_518e5b699b4d488595d66e3f27b4b834</t>
  </si>
  <si>
    <t>cargo_1996314017ab42988d3ff053d458c119</t>
  </si>
  <si>
    <t>cargo_66b6a1158b9342149c7ae23202ce04ab</t>
  </si>
  <si>
    <t>7b55867720f41be68e66c07f322fee0a</t>
  </si>
  <si>
    <t>cargo_9cf12859f82e486c893b09422a8909c5</t>
  </si>
  <si>
    <t>20c7d4273ae3e5f6b50100bba6845169</t>
  </si>
  <si>
    <t>cargo_1a1b640797cd40ba94530a45e3b5a6e4</t>
  </si>
  <si>
    <t>cargo_aeb1e6663835492aa10ca3b79a6b3d78</t>
  </si>
  <si>
    <t>86c5ed66fc6135a5bd62425d0e9e08e3</t>
  </si>
  <si>
    <t>5af53c7b8f271dc3e317779144310369</t>
  </si>
  <si>
    <t>cargo_b0c8bd60e3d04ae6ab997c382433778c</t>
  </si>
  <si>
    <t>cargo_2e402d1368b644469d812950c7da6764</t>
  </si>
  <si>
    <t>5f6ee475df59452fb8e3393f21d811dd</t>
  </si>
  <si>
    <t>cargo_e388a4eed1cb4cedb5bd0dcf31795bfc</t>
  </si>
  <si>
    <t>cargo_a01dee4bd3bb4419921aac4567d2843d</t>
  </si>
  <si>
    <t>cargo_4160dbd79ba04d068a17606daee108b0</t>
  </si>
  <si>
    <t>cargo_0b75b693e80a42c69b0ed921d6ac94a7</t>
  </si>
  <si>
    <t>cargo_f9eb9e02ac51440ba7199fbd3deead61</t>
  </si>
  <si>
    <t>cargo_b0c30f677c0a47a693878b0ed55d1588</t>
  </si>
  <si>
    <t>6b19baa2e63249b98c688819fce6a935</t>
  </si>
  <si>
    <t>cargo_466e6be436e642509dfbc82817d4d8df</t>
  </si>
  <si>
    <t>cargo_dbbf271b2c024938ab14b449220bf982</t>
  </si>
  <si>
    <t>6deb26f39ef74843925503e83564464a</t>
  </si>
  <si>
    <t>cargo_3da885669232482a93898cdd8a4faa20</t>
  </si>
  <si>
    <t>6e8bae2babf348dd8d574c2f49e0f239</t>
  </si>
  <si>
    <t>15f4833b6d298b988161e067bb9e7c79</t>
  </si>
  <si>
    <t>cargo_cef446d044754af7bf50e24485379344</t>
  </si>
  <si>
    <t>cargo_128533b9eb3a4287a6fc1adcee5160f6</t>
  </si>
  <si>
    <t>cargo_746ac15563b54a189aad9390f391cae7</t>
  </si>
  <si>
    <t>73778f13001f449fb719b70aac3d0211</t>
  </si>
  <si>
    <t>cargo_58ac4247a92c40b29cd073feeff2ff91</t>
  </si>
  <si>
    <t>cargo_733a3f942b614fba99b2db881362c4dd</t>
  </si>
  <si>
    <t>d7c3b80160e5e85c8b9692dc09c1c61f</t>
  </si>
  <si>
    <t>cargo_c97df51e786749fe883f8e179ef31dee</t>
  </si>
  <si>
    <t>7f77ef0e9d4d44e3affe1dcfce3292ab</t>
  </si>
  <si>
    <t>811f37f36271b44dbeb4fa9fbbc6fb50</t>
  </si>
  <si>
    <t>cargo_e0c0590ab7124fc8b7de6df58b65a646</t>
  </si>
  <si>
    <t>859dcd2581899fe3f3efa1b9ced0a675</t>
  </si>
  <si>
    <t>cargo_eb873c37be7843d7b60a8ea6a193291c</t>
  </si>
  <si>
    <t>cargo_ae7e7603385a4cd0ad07c5100dd220ae</t>
  </si>
  <si>
    <t>cargo_ac8c5e6f82c94a57a3aebc2998e6e12f</t>
  </si>
  <si>
    <t>cargo_9dc4767e741d483d87f0cfb4aad4ce37</t>
  </si>
  <si>
    <t>cargo_4bb9b05470cd4d448f405ea26f952ad9</t>
  </si>
  <si>
    <t>cargo_548e5ba96c32477b9b413eca598e233b</t>
  </si>
  <si>
    <t>cargo_b630e99479c14af2ad0e55f74ebb306a</t>
  </si>
  <si>
    <t>92a3e49cdf344a36ae1f972fb0874e02</t>
  </si>
  <si>
    <t>cargo_dfe967396421481f9a7a8d3c4ff8d63c</t>
  </si>
  <si>
    <t>cargo_c5872b34a58543a698d176eb1b755e4e</t>
  </si>
  <si>
    <t>940a2d2a30fa4ba6a2818928a205de4f</t>
  </si>
  <si>
    <t>cargo_47a16f6c75ca4e54892f20d1a9c85acb</t>
  </si>
  <si>
    <t>cargo_6570d0fc9edb4f5c8123c435956cc322</t>
  </si>
  <si>
    <t>cargo_04fdc42635364683a23767f2d66e223b</t>
  </si>
  <si>
    <t>cargo_b3cce80cfbfa4755887d3be0424d2261</t>
  </si>
  <si>
    <t>cargo_e9f7b98f5ab745dfa3240eac4e7aa9c8</t>
  </si>
  <si>
    <t>cargo_9f09e55c75f1417ca5b8d35948a38e57</t>
  </si>
  <si>
    <t>cargo_1a0197c495ae45799c98fc16a03b80b1</t>
  </si>
  <si>
    <t>cargo_41d038f8632245f18e2b10e7d8f07a47</t>
  </si>
  <si>
    <t>cargo_7cf0278e9bdf43c28ba9c9541b019f09</t>
  </si>
  <si>
    <t>cargo_1c340696a2374d01ac7af3788684ec26</t>
  </si>
  <si>
    <t>cargo_aa079ab9202548b8a1faa5ee1505a729</t>
  </si>
  <si>
    <t>cargo_a28682cb567143e2917bfec6cb4566f2</t>
  </si>
  <si>
    <t>6e4adaa829252045b23a8d6d124d6a5b</t>
  </si>
  <si>
    <t>cargo_a3d4f2b3bcc742079d091543ed566eb2</t>
  </si>
  <si>
    <t>cargo_6ffdee7f0a8c4a89abb5eadb99842305</t>
  </si>
  <si>
    <t>cargo_51a5ab54030d4b3094eaa2e8de44cee2</t>
  </si>
  <si>
    <t>adcc528a22624672a6d858255994fa3f</t>
  </si>
  <si>
    <t>cargo_5a98e07cf1a246eb8e85e7156517f72c</t>
  </si>
  <si>
    <t>cargo_d72acc3ca4844e9798369cb296fa5639</t>
  </si>
  <si>
    <t>1227ab8d9bcfc25a932291151b44faa1</t>
  </si>
  <si>
    <t>f1595aaab2f4d1178f2966baa904c8d0</t>
  </si>
  <si>
    <t>cargo_ce13140c5f5b49f2867b18d05f17e276</t>
  </si>
  <si>
    <t>7012ecc3aab5d9efb8f4145e43f8f214</t>
  </si>
  <si>
    <t>cargo_7facc06bcb7346c6832da10b7368a52a</t>
  </si>
  <si>
    <t>40aa4488735cd1e5be7ce8c3fe0eca06</t>
  </si>
  <si>
    <t>cargo_e03ac7e987f04fd083a8d19a61e19daf</t>
  </si>
  <si>
    <t>cargo_09c5c6298b584258acca8655c33e2170</t>
  </si>
  <si>
    <t>cargo_2de151b2f33c4eb9857e58eb335afbc1</t>
  </si>
  <si>
    <t>cargo_0437fe7f19cf4d9aa3463fba4ede8288</t>
  </si>
  <si>
    <t>cargo_427fced059ed4e78854a9d50cf5be356</t>
  </si>
  <si>
    <t>cargo_ce18b46ded4a44968af3a5aa50b996ae</t>
  </si>
  <si>
    <t>29b9e1f3d1a386799e162b3c4399657b</t>
  </si>
  <si>
    <t>cargo_98dfefaf112d4013a5cf7bd100f7744f</t>
  </si>
  <si>
    <t>9ebdac0c62443a589b282bf3202dd3f5</t>
  </si>
  <si>
    <t>cargo_b4c72b20bfc3461a8eb437d88c091ce3</t>
  </si>
  <si>
    <t>92e088e6c8b7eb579812b35f32735588</t>
  </si>
  <si>
    <t>cargo_ce874e30764c4368a715fae295cd8360</t>
  </si>
  <si>
    <t>ccceed8e61a0440b8ed118405ab91e93</t>
  </si>
  <si>
    <t>cdf45d8d3fd84ba797f5e5436c5cc69a</t>
  </si>
  <si>
    <t>cargo_67f5e4433a87406d841beac55a37036e</t>
  </si>
  <si>
    <t>cargo_476aa9355765437fa0934b088e76f064</t>
  </si>
  <si>
    <t>cargo_7a949994d8d6471b93215d085f281ad0</t>
  </si>
  <si>
    <t>cargo_ff98231d0b6b487aa322c6afd7cc9d58</t>
  </si>
  <si>
    <t>cargo_1dc76e7f138f454fb59f985b1590ff7b</t>
  </si>
  <si>
    <t>cargo_9b98f366d0af430cb2f5e7d57ab39eec</t>
  </si>
  <si>
    <t>de602903572a4d87b2fbf05a8c30f80d</t>
  </si>
  <si>
    <t>cargo_300d6ee6575a4589bb6e85734ee60814</t>
  </si>
  <si>
    <t>df124beda4cf4e1aa757cc2544cb8580</t>
  </si>
  <si>
    <t>cargo_ef64bdd660174bbc9b4b84db1a8f5e5a</t>
  </si>
  <si>
    <t>cargo_7f7a8523747c41aa8a56b746668e4391</t>
  </si>
  <si>
    <t>cargo_96f377bea0c040089f1fef72b528ca80</t>
  </si>
  <si>
    <t>cargo_edc909d1ad0a440ab6c97b87f86f8d12</t>
  </si>
  <si>
    <t>cargo_8c46a4775c8a4dbb89e91af6e2d5c338</t>
  </si>
  <si>
    <t>e46fb006e7c949b1b93fa34988988b07</t>
  </si>
  <si>
    <t>cargo_f33d4b16c7e6415984ca1a933c8b449c</t>
  </si>
  <si>
    <t>e594b6cc6cac46dabdad1c19a68db776</t>
  </si>
  <si>
    <t>cargo_d55b1187e37b427b8d92d4c5e18ef538</t>
  </si>
  <si>
    <t>340fbe1dea14bd7db26cef38523bb2d9</t>
  </si>
  <si>
    <t>cargo_58d81489bc914a7e9e4b202b578780af</t>
  </si>
  <si>
    <t>d2e7b519590d1501a9081db8906d4c13</t>
  </si>
  <si>
    <t>cargo_6bffd10c339e4030bcf3bb129cc073fa</t>
  </si>
  <si>
    <t>cargo_85c9757031f44889b71c14e37b3335b4</t>
  </si>
  <si>
    <t>cargo_b2385e0b132e402daf0e7f12546cdb61</t>
  </si>
  <si>
    <t>cargo_a34ce3d856ec48a89643024ed90cb5bb</t>
  </si>
  <si>
    <t>cargo_4648055f36ee4b43be749c6211c8e9c8</t>
  </si>
  <si>
    <t>cargo_544d157f13bc4d77a5532379683dd3b9</t>
  </si>
  <si>
    <t>cargo_a36df56d14524cf9819f7bf49c683018</t>
  </si>
  <si>
    <t>cargo_c1de1d3388414936b6c6a6ea3405c760</t>
  </si>
  <si>
    <t>cargo_2bc0e8f47bc14513bbe7d6db7c92500b</t>
  </si>
  <si>
    <t>cargo_e673bd33089b4af0a6bcf0e254f00827</t>
  </si>
  <si>
    <t>c96f0628b481b4f38a1934acf8a3cf40</t>
  </si>
  <si>
    <t>cargo_b6be6d08ef264456aa025d83095a8dd1</t>
  </si>
  <si>
    <t>cargo_1c50e094c0054d7cb1c29a5c9f4a2afc</t>
  </si>
  <si>
    <t>cargo_a3879dc54a1b402786ddc29e2ca4bf01</t>
  </si>
  <si>
    <t>cargo_63463c4cbd95470ca344a45919ae2148</t>
  </si>
  <si>
    <t>cargo_64927427f6964489ba6978b98783310f</t>
  </si>
  <si>
    <t>cargo_43860911bf8e43d09dd9ad299d6498bb</t>
  </si>
  <si>
    <t>76134c539849861d8ee04359611cabf1</t>
  </si>
  <si>
    <t>cargo_a3d1916a740343fc93bada8b5a3beb43</t>
  </si>
  <si>
    <t>cargo_094257989dc54aff940b7a2fb7888cf3</t>
  </si>
  <si>
    <t>cargo_6b93d474f0b54d1da9026eb7b6f6581c</t>
  </si>
  <si>
    <t>cargo_5add9cda70234d0c97deb179cfa54344</t>
  </si>
  <si>
    <t>cargo_2041e53cf7734f21a7b2cc6b9a54facb</t>
  </si>
  <si>
    <t>cargo_680964d1a6f74f01bfdf19ed56962275</t>
  </si>
  <si>
    <t>cargo_14b613d38aff4a32b33cf655c121e0ff</t>
  </si>
  <si>
    <t>cargo_2c8d3f984cb146f38ced90f8dc9d1a4c</t>
  </si>
  <si>
    <t>2f303d6f7816cca0be9ed60fffa85bd1</t>
  </si>
  <si>
    <t>cargo_c0b6911eb94b4db08029f93e99030180</t>
  </si>
  <si>
    <t>cargo_bec605718f5e42e194911553ae8871da</t>
  </si>
  <si>
    <t>cargo_545cd1453d634aada31ace1a36ac2975</t>
  </si>
  <si>
    <t>cargo_ec15ab69e6bf4c09a75c2649d42617f8</t>
  </si>
  <si>
    <t>cargo_03cfa13dc0874a00acc10c6c34f00088</t>
  </si>
  <si>
    <t>cargo_1be2e8ac42e14fe381400aa36bc0c99a</t>
  </si>
  <si>
    <t>cargo_076f92ddde554d5592a6686b62d64521</t>
  </si>
  <si>
    <t>cargo_64fe974e30a542ba9c5ee60d77258be6</t>
  </si>
  <si>
    <t>cargo_7adde2343bb1457cab73e7d3140533d8</t>
  </si>
  <si>
    <t>cargo_55de566a88a94e2c823a51326e605bb5</t>
  </si>
  <si>
    <t>cargo_eb861e0dbad14c86ba0599d24a3ee1a1</t>
  </si>
  <si>
    <t>cargo_66ee879884c646aaa9a61aca5f2ac4fb</t>
  </si>
  <si>
    <t>cargo_4809277b7ec6433f9b5ca41a7ab6ce5d</t>
  </si>
  <si>
    <t>cargo_b2620b7f42f047b4853aa723ba64d88c</t>
  </si>
  <si>
    <t>cargo_a6e222d4df8a47bf8e85324157db033e</t>
  </si>
  <si>
    <t>cargo_03d01af8cf054adba0fbd5ede057f3ba</t>
  </si>
  <si>
    <t>cargo_3a77d69f92444aeba01b5411bc0779c8</t>
  </si>
  <si>
    <t>cargo_6945af25850448df82f78154315f7e08</t>
  </si>
  <si>
    <t>cargo_96e4cd760e084f5a8fc48c39a4f41137</t>
  </si>
  <si>
    <t>cargo_2bfde852bd69421a9fa1fa78f5aaf3c3</t>
  </si>
  <si>
    <t>cargo_81d535e25e8140ff8e70f3b7624f06cf</t>
  </si>
  <si>
    <t>bd3d9b6a44391884a5d27eb343817d76</t>
  </si>
  <si>
    <t>cargo_a3af9eb90dcd45dc831a1beb2c6788b9</t>
  </si>
  <si>
    <t>ee0b993e58cfbd678309468a049c5c66</t>
  </si>
  <si>
    <t>cargo_5c1ff88e850a40c0a7476dddbf4c1acf</t>
  </si>
  <si>
    <t>cargo_c8dc067dcf944b4287392ee0b7003e2f</t>
  </si>
  <si>
    <t>cargo_5b3acb63e8ca4a4a810803c374b53149</t>
  </si>
  <si>
    <t>cargo_460ccc8f4a99418bb12043b5bdd47d96</t>
  </si>
  <si>
    <t>cargo_8bae3eca45a7425c949f820fb5454e9e</t>
  </si>
  <si>
    <t>cargo_4c4657e287c9453f8a6a6bc8d346067d</t>
  </si>
  <si>
    <t>aaba85b5f68dd5c1a0a71a5ed2507540</t>
  </si>
  <si>
    <t>cargo_314b2a4330544bee8911d612faa7f4ae</t>
  </si>
  <si>
    <t>cargo_8d669390a38942d3bfcaedc2dd3dc3d5</t>
  </si>
  <si>
    <t>cargo_f30ae1edd26c4fc293928b5ff016822f</t>
  </si>
  <si>
    <t>f7ea921d5602bf649c5ca932a52fda90</t>
  </si>
  <si>
    <t>cargo_c68153288a0641e78e572c86f8db532a</t>
  </si>
  <si>
    <t>a9ddacdf2e3ac40283ec60ac2e12385a</t>
  </si>
  <si>
    <t>7876b0cb1b2e885f8fe1338b3144348d</t>
  </si>
  <si>
    <t>cargo_2f1b6fccc4bf442aa57d8e8c7bab60ea</t>
  </si>
  <si>
    <t>cargo_6e45451d0df24af683a3876c59d77b42</t>
  </si>
  <si>
    <t>cargo_db9f1c56cadc4861ae9e9f577e762ece</t>
  </si>
  <si>
    <t>cargo_9be7b9e6d1b34f578a22bb75234fa0f9</t>
  </si>
  <si>
    <t>187fb3415a7411ccacbf729e65705251</t>
  </si>
  <si>
    <t>7d4b0830aa98b868ba73df0233fb53a3</t>
  </si>
  <si>
    <t>cargo_fd6b9f40fda048af9319fd12e83aa0cc</t>
  </si>
  <si>
    <t>df2678c8b4c5c849a25bc01ae1ea719c</t>
  </si>
  <si>
    <t>cargo_09edbc885c0f4a55afc72bd19a300ec4</t>
  </si>
  <si>
    <t>cargo_08edeb9e897e4faa8b9f80a8419a2f8a</t>
  </si>
  <si>
    <t>cargo_83a4e8ec1a224f7fb3bfcd78f8633bcd</t>
  </si>
  <si>
    <t>cargo_89950181df73489897ba4894aac67315</t>
  </si>
  <si>
    <t>cargo_eac8ad46a2134f83a4b175c3ab562016</t>
  </si>
  <si>
    <t>cargo_b405cd81f8e04460a1d8a53d1eba938c</t>
  </si>
  <si>
    <t>cargo_52fa26840d7f4110ade87c96e3383c8f</t>
  </si>
  <si>
    <t>cargo_55c0edb55f0e4b78804431eb3722772b</t>
  </si>
  <si>
    <t>cargo_e6b490b73471433a94bf851a9c52a8d8</t>
  </si>
  <si>
    <t>cargo_40f2d2bebb5c42e58183d82f5c6feac0</t>
  </si>
  <si>
    <t>cargo_cd4ae30f2b114984bdba012dc5ecdebe</t>
  </si>
  <si>
    <t>cargo_ad900193ce7f4fbd83435237ee529155</t>
  </si>
  <si>
    <t>d5b12be67698da3ea3aec5b74e2e38e4</t>
  </si>
  <si>
    <t>ef74e5c9f9c9b696bd6575ac61619fc6</t>
  </si>
  <si>
    <t>cargo_90240d4eea6c4d32b4febba27878f93a</t>
  </si>
  <si>
    <t>cargo_3b8ce787a6d44c92a12fbdc6fb1f8d6b</t>
  </si>
  <si>
    <t>cargo_75141f5d4dfb421f974d75833f9e2dba</t>
  </si>
  <si>
    <t>23f3494369f932bface6630b1e0e0bd6</t>
  </si>
  <si>
    <t>e2c97f6533a2d0aaae4b60b11054016e</t>
  </si>
  <si>
    <t>cargo_2990a3b151554a6bb0212ce24d2e6b07</t>
  </si>
  <si>
    <t>f41e0e7e775dd0d895cebec21c9fcb87</t>
  </si>
  <si>
    <t>9a8cbb8a1dc5cf34a92e0edd04b74830</t>
  </si>
  <si>
    <t>cargo_1f352a85a56b4f99a77f931a009c1a17</t>
  </si>
  <si>
    <t>cargo_3613163515a34811b9c4d057b34e0a8e</t>
  </si>
  <si>
    <t>cargo_c4c507812a144cea9085abd5b7e373cd</t>
  </si>
  <si>
    <t>cargo_9adbb9b41b2f47adb1d4ade8c34037f4</t>
  </si>
  <si>
    <t>cargo_dc2b264faddf4c60b170b8b5566b23c3</t>
  </si>
  <si>
    <t>9358041eb7adb7adb5765035fab1bb2d</t>
  </si>
  <si>
    <t>cargo_c4d8b31dabce4d50a92b0d06bec4bead</t>
  </si>
  <si>
    <t>cargo_83a0e451c3f840a48030bf0a0cebf799</t>
  </si>
  <si>
    <t>cargo_053fb5bb0d07497e8fdf552dcb9d7d7a</t>
  </si>
  <si>
    <t>cargo_305a4bbd89d8423bbb5a89af365c06c3</t>
  </si>
  <si>
    <t>cargo_395446c0e9c744588b19151277a69cb4</t>
  </si>
  <si>
    <t>cargo_81fc44628c924f648b1bcb7d3aab65f3</t>
  </si>
  <si>
    <t>cargo_4610a5df9e094cc8beae841c6d4d4b95</t>
  </si>
  <si>
    <t>cargo_d6432001b62a49e19ad5b4a7db7d2a92</t>
  </si>
  <si>
    <t>cargo_52116a6313284c9999772c2d0e2a9b9b</t>
  </si>
  <si>
    <t>cargo_4c8fee2a7f1749668ddbcafbb4c65ad1</t>
  </si>
  <si>
    <t>cargo_cd6d795ac1454394b17039e8271336e1</t>
  </si>
  <si>
    <t>cargo_5569540e2f3c47159365909ca80741ca</t>
  </si>
  <si>
    <t>cargo_72bbcc44dd644080849a38b217202d46</t>
  </si>
  <si>
    <t>cargo_7755093618d34b81b14bec9696d20c24</t>
  </si>
  <si>
    <t>cargo_9749830085384ea2b34816fefe4c261e</t>
  </si>
  <si>
    <t>cargo_95303a1fe2c840909e167d7656d70bab</t>
  </si>
  <si>
    <t>cargo_64aac388317444aab948e1c872c67afa</t>
  </si>
  <si>
    <t>43f2c4c6b18f1ec085f00d5c7d5107d6</t>
  </si>
  <si>
    <t>cargo_2997375e46304b5596d3423482c68b74</t>
  </si>
  <si>
    <t>35415b432fb98770a8983a14b7c80e6f</t>
  </si>
  <si>
    <t>cargo_2a4b51830eb2420583deea090d2cc83f</t>
  </si>
  <si>
    <t>cargo_812abc197f2846ddbb8a8d6d91561e45</t>
  </si>
  <si>
    <t>cargo_bcd739c9ea12438c873cf07f86514293</t>
  </si>
  <si>
    <t>cargo_38b592aa1f4a4acc9f6e8c42b2997d14</t>
  </si>
  <si>
    <t>cargo_d443138efe394e53a9c07e01923475ed</t>
  </si>
  <si>
    <t>cargo_893161a9343e4958be22c1eaf0004e6b</t>
  </si>
  <si>
    <t>cargo_7668c361dbe94297a1057ff3127df33f</t>
  </si>
  <si>
    <t>cargo_bd4905a16c694d08b91d975008bdce06</t>
  </si>
  <si>
    <t>cargo_fc633c25f7ba44659632869a47160b1d</t>
  </si>
  <si>
    <t>cargo_e1207bd6d08348f89821b5e73af55fa9</t>
  </si>
  <si>
    <t>cargo_36a232531dff4df4a281986a66192ca6</t>
  </si>
  <si>
    <t>cargo_0336efb4bfa54c559300f4381db92bed</t>
  </si>
  <si>
    <t>cargo_97d5468edb2f41ed95a86574faf9a1f0</t>
  </si>
  <si>
    <t>c90e2feb27aa16299df93c637f8f8763</t>
  </si>
  <si>
    <t>bd4a05298a20881990c67c0ba485a330</t>
  </si>
  <si>
    <t>cargo_367ed66cd06444a5bae6ee535fa1faef</t>
  </si>
  <si>
    <t>cargo_079e941c0fdd47829402cba85bd46fb6</t>
  </si>
  <si>
    <t>cargo_85c05db2561a4a3abd14f3a38396ab08</t>
  </si>
  <si>
    <t>cargo_0b5996c8321a4ea3a482b744ff49507d</t>
  </si>
  <si>
    <t>cargo_165f05ad85054f1c9f27ce829e690f96</t>
  </si>
  <si>
    <t>cargo_d03f8fddcf1145fb89e272206e0c80a2</t>
  </si>
  <si>
    <t>cargo_dde3cc8948f94204ad2cae3959d6b336</t>
  </si>
  <si>
    <t>cargo_83feb5b371aa4956bf436c37f731192a</t>
  </si>
  <si>
    <t>cargo_1312e69aa9e94e0f9a6fdb5e55540168</t>
  </si>
  <si>
    <t>2f3d15aaa89cd357926a9a5f8b3f2b18</t>
  </si>
  <si>
    <t>3da319187d70e1a191c42ee5ee4f076e</t>
  </si>
  <si>
    <t>cargo_f0a7f8684bbe419e8f763ae66faf11fb</t>
  </si>
  <si>
    <t>cargo_059d9d8b434a4d049888d977b06c96a2</t>
  </si>
  <si>
    <t>cargo_b005d81c4b85418ebae3bdfb0f76e5c3</t>
  </si>
  <si>
    <t>cargo_50f7d1a9655444f99b6b2cb379608094</t>
  </si>
  <si>
    <t>cargo_225cafad0492437ba3f7b8ca7153555a</t>
  </si>
  <si>
    <t>cargo_bb21836b55e4471288f0a7fe93d4d749</t>
  </si>
  <si>
    <t>8aa9821ac7a18baabda3bd1f0ee96618</t>
  </si>
  <si>
    <t>cargo_a4534d9f964c4039b0249a2ded61f352</t>
  </si>
  <si>
    <t>36ae6bc80f7f87b4b9860405a57521c7</t>
  </si>
  <si>
    <t>cargo_fb311b8e1c2e4defac8717226495b8d8</t>
  </si>
  <si>
    <t>7a21fbe5e8ce3aefb62ab3292ef2e465</t>
  </si>
  <si>
    <t>cargo_30d5569b39e2479fac39b2d303908f63</t>
  </si>
  <si>
    <t>fc00bd99f3a0b6b79ef055cdb3dc20e8</t>
  </si>
  <si>
    <t>cargo_2662a738f7674d3188dd3932588ec927</t>
  </si>
  <si>
    <t>507d87acecda1fada60e95c8acfecb6b</t>
  </si>
  <si>
    <t>cargo_58a430652e294f96be4d62be3e8b7dfb</t>
  </si>
  <si>
    <t>cargo_dc1cc366c48b4863881896acb9cdc4bb</t>
  </si>
  <si>
    <t>35f59e8eb63bba8e97350bb750452a3f</t>
  </si>
  <si>
    <t>cargo_1ee30c0a74144129823ec5a300983e8d</t>
  </si>
  <si>
    <t>cargo_1e08d6366f184da49d6dd78d16cb284a</t>
  </si>
  <si>
    <t>5637ca0dd493be3f9871c113fa8b5dd0</t>
  </si>
  <si>
    <t>cargo_3f0d550c75a741958ee34f711b9d723f</t>
  </si>
  <si>
    <t>cargo_ff63e87399a74ef4839e98f6430a5868</t>
  </si>
  <si>
    <t>cargo_fb51311e1c8440fb9fc573d15dd9f4b9</t>
  </si>
  <si>
    <t>cargo_38b8e166949641dcb852704e097629eb</t>
  </si>
  <si>
    <t>cargo_edbeb4b16461458baac82a8da096fce5</t>
  </si>
  <si>
    <t>cargo_569cf9fdb29a4177805b2b4d5c0176d0</t>
  </si>
  <si>
    <t>cargo_7c46915bff3e4dd79166636d1f04aacb</t>
  </si>
  <si>
    <t>c8947eb3aacbe018b7eec1106b98d112</t>
  </si>
  <si>
    <t>3dcd1524e5e42d3793056d026d8712c4</t>
  </si>
  <si>
    <t>cargo_81636d52f6ad4fdfa3776cc98df78914</t>
  </si>
  <si>
    <t>cargo_ff74d393d5e242988b1bb9d64941a89a</t>
  </si>
  <si>
    <t>cargo_5daf2af228144acba638174e844a06e4</t>
  </si>
  <si>
    <t>cargo_897efb09d24140f195eceab699d0552e</t>
  </si>
  <si>
    <t>cargo_b21244cc80734b0c9bfededff7b6f1f3</t>
  </si>
  <si>
    <t>cargo_ce4fd38e67c54297bd7a51077cb4e879</t>
  </si>
  <si>
    <t>2bb51502e699c6e8be1ab124324136b5</t>
  </si>
  <si>
    <t>cargo_d76aaaf439ad47389776d8c441ab38ec</t>
  </si>
  <si>
    <t>cargo_dcdd70941dc345d9a8dbdf618b4b36d3</t>
  </si>
  <si>
    <t>cargo_3bdcd253bdb54dd5939304f2a6e78c38</t>
  </si>
  <si>
    <t>cargo_414c818e6734488f9ac640caec5bc524</t>
  </si>
  <si>
    <t>cargo_ec8c1a1ac9ec4793a779edd5a7dc6aa9</t>
  </si>
  <si>
    <t>cargo_a9069a524bc64c8f89c852c04e0b0a5d</t>
  </si>
  <si>
    <t>cargo_f914f64c20ee4628a32989694b47ab1f</t>
  </si>
  <si>
    <t>cargo_9e406432274e4613b1204eed14fdc1b4</t>
  </si>
  <si>
    <t>efbe2c4787138446b95772dd57ba9f92</t>
  </si>
  <si>
    <t>cargo_8c8744b3f4fa405dab77dfab2522b033</t>
  </si>
  <si>
    <t>8082391bdf7fc18ead1ebf76c9b92cc2</t>
  </si>
  <si>
    <t>cargo_ceed57cebb0e405c8e5753d6e349e41d</t>
  </si>
  <si>
    <t>3c99dfa91fb1bc208322894e50c0e4a3</t>
  </si>
  <si>
    <t>c8998fa2dd17be049ac9b53ebd36a928</t>
  </si>
  <si>
    <t>cargo_cfdf91c2161c4dcc8d618605a8644453</t>
  </si>
  <si>
    <t>cargo_d68626c7a2634f8c83f7ea054b990ea7</t>
  </si>
  <si>
    <t>723df83ed8851b4ab4746be337391afa</t>
  </si>
  <si>
    <t>cargo_783a8dcdbb914a4cb8be47e0234d1006</t>
  </si>
  <si>
    <t>cargo_3f79f230fea44706957ac543f0d5ca62</t>
  </si>
  <si>
    <t>a6892da63539b18e94d20f4cb4369812</t>
  </si>
  <si>
    <t>cargo_f80d42ad3e914424991e1ff7e088820f</t>
  </si>
  <si>
    <t>cargo_bef55fb6cc6f4f3288edb75abcfd1b40</t>
  </si>
  <si>
    <t>cargo_db052f094605421cbfaed27c1be879b8</t>
  </si>
  <si>
    <t>cargo_fa2fdf8169d94b5c8ec88d832ced1595</t>
  </si>
  <si>
    <t>0de2aa6fb90aebae8950839d2b0cce16</t>
  </si>
  <si>
    <t>cargo_d80f047f98fc499296507c9dd7cf6649</t>
  </si>
  <si>
    <t>cargo_592298c2128b406b801a7bf041bf64c3</t>
  </si>
  <si>
    <t>cargo_82953fcde0044e05ae30500f460d0357</t>
  </si>
  <si>
    <t>cargo_61d1ac163d29465ca49ba54898ce5067</t>
  </si>
  <si>
    <t>cargo_18f00e60e7be4bb29a470b811b41a6b1</t>
  </si>
  <si>
    <t>cargo_ce2e7083a9cd4fc0aaaf4513801a7dee</t>
  </si>
  <si>
    <t>cargo_e7c5137973804111b9d5d7eba99ff1e4</t>
  </si>
  <si>
    <t>cargo_cb201bc3da26409795f79a1872f56399</t>
  </si>
  <si>
    <t>cargo_de62d188691b47048b7b1d327353a672</t>
  </si>
  <si>
    <t>cargo_6f0c8aaa45e04251b9f2bc46bb1e7cce</t>
  </si>
  <si>
    <t>cargo_985551b9f9e94a26abe2dc2daba517a8</t>
  </si>
  <si>
    <t>cargo_2f3c5b46328d47f7b306d4ef14a54220</t>
  </si>
  <si>
    <t>cargo_ca85d740ee1e48d896552e07b0259a41</t>
  </si>
  <si>
    <t>cargo_7d69dc4947c342cb8e7d71f9cfb1871f</t>
  </si>
  <si>
    <t>cargo_a2c8eedcd294494997addd822d26d27f</t>
  </si>
  <si>
    <t>cargo_425f9328523c498ca0c4441b1df503c7</t>
  </si>
  <si>
    <t>cargo_0a71d089d59043a6816380f7142e0e5e</t>
  </si>
  <si>
    <t>cargo_73f84fd8dca849678a699606ad7a84d0</t>
  </si>
  <si>
    <t>cargo_ad6d4d616e854f178445bd513a942fb8</t>
  </si>
  <si>
    <t>cargo_4ef7b605b94d4c5b84d102313764de11</t>
  </si>
  <si>
    <t>cargo_8c6a7878e1fe472fbb18971a1298ad26</t>
  </si>
  <si>
    <t>cargo_ce75f6e6d13c437f9e4c246c8f4ef502</t>
  </si>
  <si>
    <t>cargo_8ea0c00470c54aa2a560dea365ca2abd</t>
  </si>
  <si>
    <t>84af13779b4b24cb8456bcb13118ed83</t>
  </si>
  <si>
    <t>3276d1ad8cff8c0390527fa0f350a870</t>
  </si>
  <si>
    <t>cargo_6326e41a853b46a984c8854b289281d9</t>
  </si>
  <si>
    <t>42b9c60f1ce4313094ccf41c906ed37e</t>
  </si>
  <si>
    <t>cargo_58bd16a14aaf476999c4dafe5ff235c7</t>
  </si>
  <si>
    <t>cargo_2d35561b8be74263a1477a2b67a82d25</t>
  </si>
  <si>
    <t>cargo_938c6e402e6c4fa8837391177da3691d</t>
  </si>
  <si>
    <t>cargo_70a5144cdd9d429a85ea984ee8bb826e</t>
  </si>
  <si>
    <t>cargo_16932d35e9354485b5f262f39ceb20b9</t>
  </si>
  <si>
    <t>cargo_cca0302c9cf64b65ad1254cfab85bcc6</t>
  </si>
  <si>
    <t>cargo_64810e6f987d49cab8d9b5840bfa9fc6</t>
  </si>
  <si>
    <t>cargo_9646967372854f9388dc8f05d942e935</t>
  </si>
  <si>
    <t>cargo_8f667fa1e2f94651bfc4d646a2ccb53d</t>
  </si>
  <si>
    <t>cargo_aab7f207a1fc4995b0fada79f57f45f0</t>
  </si>
  <si>
    <t>cargo_d1a198127f064e2abece516579d11cb7</t>
  </si>
  <si>
    <t>6658352804c0d3af8c615dc70be0c5a2</t>
  </si>
  <si>
    <t>cargo_ffe9bd01cdf742dabfbe72dca3b988a1</t>
  </si>
  <si>
    <t>cargo_77fade50340b4662867df167f516a025</t>
  </si>
  <si>
    <t>cargo_8e829987493a41f9a6b42747f85fabed</t>
  </si>
  <si>
    <t>cargo_53d7332f85b248fc9fb3bb11c058f33d</t>
  </si>
  <si>
    <t>cargo_7dc141b1c3c04d6c86aa16cb17288c0c</t>
  </si>
  <si>
    <t>cargo_0cc2f17afcaf42498e3b967d4abe7fd7</t>
  </si>
  <si>
    <t>cargo_8025c504319c4208b66d3756b77cdfc2</t>
  </si>
  <si>
    <t>cargo_bf71cbb99bc544299266805f351a221f</t>
  </si>
  <si>
    <t>cargo_5828de8ba1c74a418da6fcc383686c21</t>
  </si>
  <si>
    <t>cargo_22914d026e2a412d8934db943da8b677</t>
  </si>
  <si>
    <t>cargo_684d61ec6c8446cf90f7e3f6cd3ac063</t>
  </si>
  <si>
    <t>cargo_7384c6840ca64908a224fe8971fd7d69</t>
  </si>
  <si>
    <t>cargo_8d78150d856e4ebc97ef6a7f895cbe5f</t>
  </si>
  <si>
    <t>cargo_fb9ba3809041467ba3020b32914501ba</t>
  </si>
  <si>
    <t>cargo_0c42cf47898442e9855fc8d3d579446b</t>
  </si>
  <si>
    <t>cargo_7ffa466bfc0347b88e73d1382c7b1bbd</t>
  </si>
  <si>
    <t>cargo_eee75b28df2a4db4b2b1f311136279c1</t>
  </si>
  <si>
    <t>cargo_879fe3a510bc4e73951a5b5059030896</t>
  </si>
  <si>
    <t>cargo_3b6e96c52405431c802cfc01dafa80b7</t>
  </si>
  <si>
    <t>cargo_13e2e65d21d34590a3d1e8cc63857595</t>
  </si>
  <si>
    <t>cargo_21fa61e4c84b4135b07c5b1025737b50</t>
  </si>
  <si>
    <t>cargo_c5fc90fbb98048cca36b00d318a96d8b</t>
  </si>
  <si>
    <t>cargo_efc908870eb14467bb8f864c6b8d4d34</t>
  </si>
  <si>
    <t>cargo_12304b4fa3e643178d39789dd059b7c2</t>
  </si>
  <si>
    <t>cargo_ab6418414216459b9d7833afbf8180b2</t>
  </si>
  <si>
    <t>cargo_974b0e95faeb43babab186ac3b812b6a</t>
  </si>
  <si>
    <t>cargo_38557d5cae7e4777b2e65b96ddd6e142</t>
  </si>
  <si>
    <t>cargo_9cb9149e8bf5446abb9de8c151c8ad58</t>
  </si>
  <si>
    <t>cargo_5479b15804b945c8b653b0512e99052b</t>
  </si>
  <si>
    <t>cargo_cb3e01f4ee58402fb3d2b038a2c0be6f</t>
  </si>
  <si>
    <t>cargo_b167afd2434144b88d454d8044112a62</t>
  </si>
  <si>
    <t>2b36bd279a953e40b3737b14722695a9</t>
  </si>
  <si>
    <t>cargo_1a4436c559644daeb55dfda742833de6</t>
  </si>
  <si>
    <t>cargo_36d90258ebf744598ba59b82cca71478</t>
  </si>
  <si>
    <t>cargo_7853985f9b7b498eaa786bdbd822a495</t>
  </si>
  <si>
    <t>cargo_046d695ee8e341fb962ba9ce681ed84d</t>
  </si>
  <si>
    <t>cargo_1ea95d7503924959b17d3456aa64db45</t>
  </si>
  <si>
    <t>cargo_213434ca9b7e40568f3068adbaebb054</t>
  </si>
  <si>
    <t>cargo_ff7ed75141f4481f84587dbd7da3ba86</t>
  </si>
  <si>
    <t>cargo_124f9f01d39a4160b522ae483baab5d5</t>
  </si>
  <si>
    <t>cargo_adfc752fe2f74c1484efc76121f93504</t>
  </si>
  <si>
    <t>fa3036ae3d708236bb966be1b99006ae</t>
  </si>
  <si>
    <t>cargo_49e7963761d14a2b92a7da30ce9ab2e1</t>
  </si>
  <si>
    <t>cargo_e406e20b6cfd481393534c76a6028dbd</t>
  </si>
  <si>
    <t>cargo_6edfea373a684f4da5c1c4baf2666f0c</t>
  </si>
  <si>
    <t>998832a7f691256493c3f5f3d954a6b7</t>
  </si>
  <si>
    <t>cargo_fb1fa81c2e164beeb0bdc9041b0eb9f8</t>
  </si>
  <si>
    <t>cargo_10f8b24ac5224ea4aa25294d651d9cfb</t>
  </si>
  <si>
    <t>2a1189f635c8e39b98578baf27f73c5d</t>
  </si>
  <si>
    <t>cargo_1c9ea7872bac4dfeb91d2d9d432cf519</t>
  </si>
  <si>
    <t>cargo_8abb7d6b1c5e405196f5280efffc29a0</t>
  </si>
  <si>
    <t>cargo_1e06e1b4519c43e3b69acca35c476de4</t>
  </si>
  <si>
    <t>2e35c51627f8cc88b0ad9e42831be9c9</t>
  </si>
  <si>
    <t>cargo_53083910cf80408dbebea5af719e71f2</t>
  </si>
  <si>
    <t>cargo_ed92bcf25adb4e119581495090ddc4f6</t>
  </si>
  <si>
    <t>cargo_acb63cb338b243c2b6bd1164566a8f3e</t>
  </si>
  <si>
    <t>cargo_220cbab7243c4c32a4a7bc3ba31d66be</t>
  </si>
  <si>
    <t>cargo_4c9543e591e04a84bca5cf4c9560eb5b</t>
  </si>
  <si>
    <t>cargo_24adec8c6e2547669e7203ac615fba83</t>
  </si>
  <si>
    <t>cargo_adb862a84c5e4ea1b9136b66f5e1875d</t>
  </si>
  <si>
    <t>cargo_197907cb1cb84e20a20c84ddcbf122f1</t>
  </si>
  <si>
    <t>cargo_41d3a0d1a61043babaf4ba6440631a65</t>
  </si>
  <si>
    <t>cargo_2044430339cb45a685bc9d1be473e866</t>
  </si>
  <si>
    <t>cargo_27d6a43b14724b35a8f51ee936b95241</t>
  </si>
  <si>
    <t>cargo_420d8f3cbd6f4dda8fa0e21856426e5b</t>
  </si>
  <si>
    <t>a8a951e580d42324a83be571baad4be8</t>
  </si>
  <si>
    <t>778885b84dc9b89d968b7905353b6c57</t>
  </si>
  <si>
    <t>cargo_f4408969ce2a49abb89941825007fb24</t>
  </si>
  <si>
    <t>cargo_3ddc5902ac2d4afb865093e306ee3256</t>
  </si>
  <si>
    <t>cargo_41e7c4077d6240e38ed628326a2b73b4</t>
  </si>
  <si>
    <t>cargo_ea5c1cec0a684c15bee0eb4a4a4c9f11</t>
  </si>
  <si>
    <t>cargo_a9b8ce62dacc4ce7a83fe308fdeda9af</t>
  </si>
  <si>
    <t>cargo_d830184df981461eb47a907c085a1de1</t>
  </si>
  <si>
    <t>cargo_4b0a6ba1671c46a088fe6305bfc8e713</t>
  </si>
  <si>
    <t>cargo_4c601524adae403c9b340fea7d8f6791</t>
  </si>
  <si>
    <t>cargo_440780303b584135acc39f9606e40c4e</t>
  </si>
  <si>
    <t>cargo_0af030bc9d1a4e59a92c4d97aab0de0c</t>
  </si>
  <si>
    <t>c22e5f8c81bac28ba5eddf82ceab4383</t>
  </si>
  <si>
    <t>cargo_a4f6cafd6e3f4f20a6d1285e3f9cd391</t>
  </si>
  <si>
    <t>cargo_8dcde1aeea124f538597624f8160e83d</t>
  </si>
  <si>
    <t>cargo_d592d1ad213f4795a06f3f0017934e9f</t>
  </si>
  <si>
    <t>cargo_1c2ee0bdde7f4932b4c7c7e67dbe467d</t>
  </si>
  <si>
    <t>cargo_628fcaadb17f4a9d806cedf08dfaceb8</t>
  </si>
  <si>
    <t>cargo_e5977bac28f2416ca30179df4a63ea21</t>
  </si>
  <si>
    <t>cargo_778ff10886264b13beaebffc8cbad4b5</t>
  </si>
  <si>
    <t>337118c4a4fad30c86a5da59b946cee2</t>
  </si>
  <si>
    <t>cargo_780c307b7fc4402784fc010e93e4753e</t>
  </si>
  <si>
    <t>cargo_e30d34b0a7464376b6178f9541e70b76</t>
  </si>
  <si>
    <t>cargo_c80ef87c8f424cb1a081ba10e3529792</t>
  </si>
  <si>
    <t>b599573356711996adbd37fc806ed32b</t>
  </si>
  <si>
    <t>cargo_429c1fc176fd4e95873dc106fbb8bbbd</t>
  </si>
  <si>
    <t>6939518504add902941eda964d572ef7</t>
  </si>
  <si>
    <t>cargo_a87085c46cec4154ba06c9489edb707c</t>
  </si>
  <si>
    <t>cargo_e0aeee92266a41e3af6dd1b310753d88</t>
  </si>
  <si>
    <t>cargo_460c2b79b7054921954e5bf58b01a51b</t>
  </si>
  <si>
    <t>cargo_7339844006d44f3097280b88b3ad3e79</t>
  </si>
  <si>
    <t>cargo_ccfb1d0d7a944684864b9b98d32d8835</t>
  </si>
  <si>
    <t>cargo_41f9eb5afe4e418084f1c294c06be22d</t>
  </si>
  <si>
    <t>1cb6b5e28ccf28f1a978ec684fee04bd</t>
  </si>
  <si>
    <t>cargo_b90ed8c977a149b3b5dfea9fe60cfe7a</t>
  </si>
  <si>
    <t>cargo_acb3f8e42bbc4b6c83d70783a3ceee7f</t>
  </si>
  <si>
    <t>cargo_06130a91ea844ec5949007aaee001f8b</t>
  </si>
  <si>
    <t>46945c415281edd0a40f4b65a0ba4958</t>
  </si>
  <si>
    <t>cargo_0830d10cff8344f8be6f1fb09bbe8a83</t>
  </si>
  <si>
    <t>cargo_354189a0641e4b67b7cb9bfa716cf74d</t>
  </si>
  <si>
    <t>cargo_26cf53aab94d4826a19d0cd05577b8d5</t>
  </si>
  <si>
    <t>978e8a530be7dff3839256562da68f69</t>
  </si>
  <si>
    <t>cargo_e94626e52de64b2d86819d205c0938fc</t>
  </si>
  <si>
    <t>cargo_f91f79274e8247c980dc43a640d704d0</t>
  </si>
  <si>
    <t>cargo_b6192caa4f904ed690b08a0abf148f5b</t>
  </si>
  <si>
    <t>cargo_d4b573623f4249a4b105cb751773ee4a</t>
  </si>
  <si>
    <t>cargo_35be0970b0ab4f01973a4d4714f21f67</t>
  </si>
  <si>
    <t>cargo_295978c7ddcb46fcac966c847aee991e</t>
  </si>
  <si>
    <t>cargo_ac54fb8f0edc4a5983fb4a5bebca45f3</t>
  </si>
  <si>
    <t>cargo_801ed70369784c86937746a1cf5af393</t>
  </si>
  <si>
    <t>cargo_231938ec1c214a5488e7821cda6b4312</t>
  </si>
  <si>
    <t>dc94a3160ea6c61c91a33c8b24e9e2d1</t>
  </si>
  <si>
    <t>cargo_b894cea625794ad1a1d0d1ec5194aec9</t>
  </si>
  <si>
    <t>8716a312575c1f0c9798ae287d92fff7</t>
  </si>
  <si>
    <t>0b3605076f113cf69b52bc186c0efd03</t>
  </si>
  <si>
    <t>cargo_75786129fe3a472093f314535a851a7f</t>
  </si>
  <si>
    <t>87bc6ba053a22fbf814e0d45433eb7d0</t>
  </si>
  <si>
    <t>cargo_0238fb6e93f34f2db308ba2e4d8485d8</t>
  </si>
  <si>
    <t>cargo_e87d107d267d40d28abcba1a11d2c6ea</t>
  </si>
  <si>
    <t>cargo_0dab11129ff5450ebce0aea5ef096725</t>
  </si>
  <si>
    <t>cargo_caeacd631827429baed033dcc0321e4c</t>
  </si>
  <si>
    <t>67bde08ad6a3ebdcb79b6bb0c7037769</t>
  </si>
  <si>
    <t>cargo_4462f54a0e574b519cb5f82e9c90db83</t>
  </si>
  <si>
    <t>cargo_97b3e55a6de748d488503f74f3f8b0e9</t>
  </si>
  <si>
    <t>cargo_3553dcfdb3754734855e92e0998d3620</t>
  </si>
  <si>
    <t>cargo_b7dacb0381b74b648fdbf8c7485c8215</t>
  </si>
  <si>
    <t>d69045f9269ce2e0954ec86a1087c7f0</t>
  </si>
  <si>
    <t>cargo_0b7e09faeb76474a8bec79e3d9754dcd</t>
  </si>
  <si>
    <t>cargo_6942dd5157924d1dbf396299ded07b33</t>
  </si>
  <si>
    <t>cargo_833141b28083489aab23689373c9aae3</t>
  </si>
  <si>
    <t>7f80963c6db227bfba5af6a562d3f9f5</t>
  </si>
  <si>
    <t>cargo_d2d298a6cefe431d8b427b456757b8f5</t>
  </si>
  <si>
    <t>cargo_1d2c2094dd25431ba9cd8f724e35974c</t>
  </si>
  <si>
    <t>cargo_18aa783b7e2440c1af76ec348a342d18</t>
  </si>
  <si>
    <t>cargo_a558b8e5520848149122162e013d7368</t>
  </si>
  <si>
    <t>cargo_f9d911b451934449b7384dc7df7cc007</t>
  </si>
  <si>
    <t>cargo_203241f10f0a419ba0451d9669b46190</t>
  </si>
  <si>
    <t>cargo_cb0ccf1a0fe04001b8537321fd491bc0</t>
  </si>
  <si>
    <t>9d44e8c99792bb2eaf133548c6d65b91</t>
  </si>
  <si>
    <t>e6e98dad0c3d16bea53ae18d3e76919d</t>
  </si>
  <si>
    <t>cargo_5d5b33c4a1c84b4db441a6c74b5c96d5</t>
  </si>
  <si>
    <t>cargo_5179e2ec8514495a8868877b43369369</t>
  </si>
  <si>
    <t>cargo_612800351d4843f5bfc34efab59e8ea4</t>
  </si>
  <si>
    <t>70d9e9c022311deaa40d9bb6f8177c90</t>
  </si>
  <si>
    <t>cargo_fcb08c1674114788b1b8a025362b9ffb</t>
  </si>
  <si>
    <t>011c88d4414a3d7583ffe10af596a743</t>
  </si>
  <si>
    <t>cargo_7082b835e58247e1bd15b8478e9d17b4</t>
  </si>
  <si>
    <t>cargo_c9722fa86eca4cabbfc0606fe4e2f714</t>
  </si>
  <si>
    <t>ab4b2ab6860ebf74b45c8d52ab207b61</t>
  </si>
  <si>
    <t>cargo_b44e5cd7ee4e4585ad05de2063b619fc</t>
  </si>
  <si>
    <t>cargo_64956aa02c5049a59d3806333068cc7f</t>
  </si>
  <si>
    <t>cargo_7bc8cd961f394eb4a571d49d431e7c12</t>
  </si>
  <si>
    <t>cargo_c53ba50f1a244121aa1428ef740891ff</t>
  </si>
  <si>
    <t>cargo_130f30288af445bb83e8a763d6f719b4</t>
  </si>
  <si>
    <t>cargo_1b62122e96134959ac2705c48fa15ad4</t>
  </si>
  <si>
    <t>a0856a13465b80c8ad888167fd46c2a3</t>
  </si>
  <si>
    <t>4f5f0296bc60b4f3a01afa46b2cae53a</t>
  </si>
  <si>
    <t>cargo_1e003e88318c4adaae9b05df487d98de</t>
  </si>
  <si>
    <t>cargo_b27c3c085cef4e70a265cc3ec799eeeb</t>
  </si>
  <si>
    <t>cargo_9332fd88ddd74ddea7e84cb1301ad5b4</t>
  </si>
  <si>
    <t>cargo_fb165a8cc213418c912a12856dcab4c1</t>
  </si>
  <si>
    <t>cargo_4db5a32b4d7b4efda379d5193988ef8b</t>
  </si>
  <si>
    <t>b875d4075839d5a4ba80fa8a008accb4</t>
  </si>
  <si>
    <t>cargo_57ff95d4c83e44a5bc9d6d337ac4b98c</t>
  </si>
  <si>
    <t>cargo_09bcd0c3d5bd45479748d9b92347f163</t>
  </si>
  <si>
    <t>33a23297b8d4c13985704d948ecb52dc</t>
  </si>
  <si>
    <t>cargo_70dc0d66087b46d2b8fbdb69cf17abf3</t>
  </si>
  <si>
    <t>cargo_f25e8daa79ee4bfbb6b01e02e3bbaa2e</t>
  </si>
  <si>
    <t>cargo_203ed5381cfc4e988409f814a68649d6</t>
  </si>
  <si>
    <t>e6af79f8b0ad84358d8631e4bf89875f</t>
  </si>
  <si>
    <t>cargo_df622db7d7b440219f66f2754da2f25a</t>
  </si>
  <si>
    <t>cargo_bc6296ca2c41484abdc402a18966af0b</t>
  </si>
  <si>
    <t>cargo_0b739b057d6e4632a09da41207207699</t>
  </si>
  <si>
    <t>cargo_0a971bf5b9c4474eb16d1468654a9e8e</t>
  </si>
  <si>
    <t>cargo_ea80b062d7134a2187f0e0534956720c</t>
  </si>
  <si>
    <t>cargo_00dfd6e1eb7046349de972b7539e6c2a</t>
  </si>
  <si>
    <t>cargo_2b6d0930550d4053853d555cb690dfab</t>
  </si>
  <si>
    <t>cargo_0119cc8e04134bc6a76de4046278b45a</t>
  </si>
  <si>
    <t>da90552da01bbb119bdb2af008cd8f90</t>
  </si>
  <si>
    <t>cargo_30aa19953f1b4ffe9d2f3b529c891d40</t>
  </si>
  <si>
    <t>cargo_ef04016bbce449ffb8755b50bd9a6cb3</t>
  </si>
  <si>
    <t>cargo_2856c7e06b8c49959a0f89cd04690a01</t>
  </si>
  <si>
    <t>cargo_10c16187dcca4146a60173318560d5a8</t>
  </si>
  <si>
    <t>cargo_8e114686842a49a7b8e6961dcc2180df</t>
  </si>
  <si>
    <t>b1e1646206f4b329bb678c911d75667b</t>
  </si>
  <si>
    <t>cargo_02091953cf044c85a70dd400a6bb92aa</t>
  </si>
  <si>
    <t>cargo_13eca6ebf0e34f0cbdc3dbef200c2943</t>
  </si>
  <si>
    <t>cargo_fd5ec0edbb6d402ab305c60ef1fe69e7</t>
  </si>
  <si>
    <t>cargo_37d88500a99d447a82226895903104ae</t>
  </si>
  <si>
    <t>cargo_2321941073f54053abbbce87891f2fb1</t>
  </si>
  <si>
    <t>cargo_feb8d9ad290e4d84995a1875a38f2ae8</t>
  </si>
  <si>
    <t>cargo_3efb46fe2f5e480cb27eb030f00d5ddc</t>
  </si>
  <si>
    <t>cargo_e68a0408ac674b3b80a9341e7dacc287</t>
  </si>
  <si>
    <t>cargo_63701043b0f94511a893accf537aee78</t>
  </si>
  <si>
    <t>cargo_d57224d774a146f48f2018013f234934</t>
  </si>
  <si>
    <t>cargo_07033116146749168cc3835aa1678bf9</t>
  </si>
  <si>
    <t>cargo_fe808e08ba67458c9cb3b3cdd39a3fd7</t>
  </si>
  <si>
    <t>cargo_cfbde80968fd4de9926b5e5c187f3e70</t>
  </si>
  <si>
    <t>cargo_6996925a5ed24578a6abb527092e1532</t>
  </si>
  <si>
    <t>cargo_7b9eb96110454dbc839ea06770b530d2</t>
  </si>
  <si>
    <t>cargo_fc2abc5a2f8949ff8eb7a0590172d516</t>
  </si>
  <si>
    <t>cargo_ef28726fa4984cba99fa28413c373ff3</t>
  </si>
  <si>
    <t>cargo_09f799aa8abb434dae9425b4defe32b5</t>
  </si>
  <si>
    <t>cargo_266f96629d29461191576b4b4ecb6f17</t>
  </si>
  <si>
    <t>cargo_3c1cbba7363641a186242eddfd64009a</t>
  </si>
  <si>
    <t>cargo_2c95d2b3bafe49048a0d3cd1bc4ff2e3</t>
  </si>
  <si>
    <t>cargo_80f151c4e5b745418aec46d3269a3741</t>
  </si>
  <si>
    <t>fb6510e3228f32e0b6b720db27097431</t>
  </si>
  <si>
    <t>cargo_324d47f6b210408799cad10003ba437d</t>
  </si>
  <si>
    <t>cargo_2b55a5d7fce748a3bc35afe8f1ccf029</t>
  </si>
  <si>
    <t>cargo_3db7c4b82b8b4d6ea5bdedf5d6cacee2</t>
  </si>
  <si>
    <t>cargo_e22b917bd0e34e6e9087345eb6004a6f</t>
  </si>
  <si>
    <t>cargo_fb5ec40140804c92bd90c46e37f64f7d</t>
  </si>
  <si>
    <t>cargo_660c17cc1f154de3a50e7625d7151370</t>
  </si>
  <si>
    <t>95f7e15ff7f7ca3fae310fc2f41dc0ba</t>
  </si>
  <si>
    <t>cargo_48862ab8b5944fcc89709008c688d3ce</t>
  </si>
  <si>
    <t>cargo_e16ef35ca7d849eea617c8fc6ddb40ba</t>
  </si>
  <si>
    <t>cargo_8c163d5fdf5c45c49f8e69c7e202f59d</t>
  </si>
  <si>
    <t>cargo_91770716ee74481e8cbf9e287c3d9df3</t>
  </si>
  <si>
    <t>cargo_1ee7f92d1f7f4783b40fe96770852ca0</t>
  </si>
  <si>
    <t>cargo_a4db39fea4c4449b888bf5616fcae08d</t>
  </si>
  <si>
    <t>cargo_0bf7aedd70b24caea8db23f163382923</t>
  </si>
  <si>
    <t>cargo_8ab3b7766c0f4167ab7bb141f58f901c</t>
  </si>
  <si>
    <t>cargo_2f99f40bed844fc6849d108d0edc4b29</t>
  </si>
  <si>
    <t>cargo_f9c081771e574c629a7ddbd1b4747bf8</t>
  </si>
  <si>
    <t>cargo_42422f21edb142d3921c3a9ac0de72f8</t>
  </si>
  <si>
    <t>cargo_6e097c60ceb8425b9ea8b1ac6e62cc29</t>
  </si>
  <si>
    <t>cargo_1608fc043b0545ec904f954ecc8c7983</t>
  </si>
  <si>
    <t>cargo_48ef6355d57c448f804b752a28b464b5</t>
  </si>
  <si>
    <t>cargo_3a72927fce534375911bdb184ae024b2</t>
  </si>
  <si>
    <t>cargo_95ac6511d0dc4b90b7e1f245da9232e7</t>
  </si>
  <si>
    <t>cargo_ec89a526f5d54848a6aaa3031f495496</t>
  </si>
  <si>
    <t>cargo_d1162856ae044a928bf75687e5bb42b8</t>
  </si>
  <si>
    <t>cargo_5f1598382ca04c21a0699a7f24a66e7e</t>
  </si>
  <si>
    <t>cargo_ca84db4676824377be8c266b4ea94b99</t>
  </si>
  <si>
    <t>2b47bd7513458e18a27ecb2a98df4852</t>
  </si>
  <si>
    <t>cargo_551b9bfbb837495bbba6ffe1b79900a8</t>
  </si>
  <si>
    <t>e96bd462f0d4270ea02869929f226a8b</t>
  </si>
  <si>
    <t>cargo_91ffb9a87a764f229677b436ae87f30d</t>
  </si>
  <si>
    <t>cargo_6ee99ddf504f41d1b10f2ec65984cd4a</t>
  </si>
  <si>
    <t>cargo_705e569e1fc047958ad4a400c8a8695f</t>
  </si>
  <si>
    <t>cargo_329f2f737706427ab5e7814e64c67877</t>
  </si>
  <si>
    <t>c2f4e92c8ac32193b45baa4b14ee32e2</t>
  </si>
  <si>
    <t>cargo_f1c66d67e90440ee937cf817bda05086</t>
  </si>
  <si>
    <t>cargo_0ab74df6fe27467b85bfd46f00911c7f</t>
  </si>
  <si>
    <t>cargo_34f584ea1a994bb7a5fb131b4606629c</t>
  </si>
  <si>
    <t>8efec26fbac4c0a581f92391010ec75a</t>
  </si>
  <si>
    <t>cargo_80cd3c62e6554fd5899c5b48e8d6cbca</t>
  </si>
  <si>
    <t>cargo_761163d7d32c448abbfb00293af23235</t>
  </si>
  <si>
    <t>cargo_f724b24572cd49aab6f08c8eeca6a5c2</t>
  </si>
  <si>
    <t>cargo_1735802205b34d26a42f0d73e2b7ead0</t>
  </si>
  <si>
    <t>cargo_e2d0f4c000de4b83896ed711191ac60b</t>
  </si>
  <si>
    <t>cargo_6680b0408bb74afea8fbaf5f784581f7</t>
  </si>
  <si>
    <t>cargo_851f882c808c4ff680878193bded4dc6</t>
  </si>
  <si>
    <t>cargo_7936878e973c4b8bbdae4526a4e8dd8f</t>
  </si>
  <si>
    <t>cargo_ce1db255277b478fb85c28fc7a590f19</t>
  </si>
  <si>
    <t>cargo_b4871192ff5643d699db0aebd468c994</t>
  </si>
  <si>
    <t>cargo_8d681920b6e345cd9979370f352b9d13</t>
  </si>
  <si>
    <t>cargo_091731a9b14e4f9dbd9d16dca15d57dc</t>
  </si>
  <si>
    <t>cargo_044bbfe782bb4562966b16d9108e0afd</t>
  </si>
  <si>
    <t>cargo_f8c187325a5b4df98b2345faed2b2a23</t>
  </si>
  <si>
    <t>cargo_f01fb237200f4db4aeef3bf498aba7f1</t>
  </si>
  <si>
    <t>65c23a39c472bb58b57494358d765e7a</t>
  </si>
  <si>
    <t>cargo_4c80c679726e46829c82b7e58f5750c0</t>
  </si>
  <si>
    <t>cargo_7af2f714916045c388b2cfd93e6a40c4</t>
  </si>
  <si>
    <t>cargo_38b1701c6d4d45d39c8bc3ea5a69089a</t>
  </si>
  <si>
    <t>54059e72581d8e2eb222916dea701466</t>
  </si>
  <si>
    <t>5b6d7eaf7817d40d8177b5c01cda9c7b</t>
  </si>
  <si>
    <t>cargo_5e1c534dccb84399a87e01cfa43831e4</t>
  </si>
  <si>
    <t>cargo_8dd81357c3fb4127b82815aee68e4560</t>
  </si>
  <si>
    <t>cargo_bbbc4b6a9c514f558f3c53ba999e7f4d</t>
  </si>
  <si>
    <t>cargo_c84a0b49677240968d88200ad582207c</t>
  </si>
  <si>
    <t>cargo_95d24f5554cf4dbbb405feb46f037dd2</t>
  </si>
  <si>
    <t>cargo_abd33e479719416d843b43b553fbae73</t>
  </si>
  <si>
    <t>cargo_4e82b269a1ef48e69fcd96284637dfff</t>
  </si>
  <si>
    <t>cargo_d4b48c1299bb4d7691a5ace9ac840988</t>
  </si>
  <si>
    <t>cargo_d2a425b48a3340c8b83d5add8013d132</t>
  </si>
  <si>
    <t>cargo_2f6b7ac516464377974101a27cc8fd4e</t>
  </si>
  <si>
    <t>cargo_bcc51298de4a490e9cd4d21bd460c7e6</t>
  </si>
  <si>
    <t>cargo_1ab833f72213496699cfbb59865e9723</t>
  </si>
  <si>
    <t>cargo_93cf1fda17cd4befb5b4f38268bbfa55</t>
  </si>
  <si>
    <t>cargo_386140da26ed46ff957a0bae5cca4eb0</t>
  </si>
  <si>
    <t>cargo_61797fb9c7ac4f57973de3557ca83f91</t>
  </si>
  <si>
    <t>cargo_f127367a289348459ff1ef1d8e594b01</t>
  </si>
  <si>
    <t>cargo_a82d95066bea4d0bb4c7af86bd1e5749</t>
  </si>
  <si>
    <t>7ec8809b0ba3db878468fab682a1d3a5</t>
  </si>
  <si>
    <t>feea08e44651833e8de93843903b8387</t>
  </si>
  <si>
    <t>cargo_6a512818bd9342308d05a80374760093</t>
  </si>
  <si>
    <t>cargo_b8a0a49e8a8347d581bd3654d15e0f02</t>
  </si>
  <si>
    <t>cargo_13418f5e89614d54a325e9afbcd5ddf5</t>
  </si>
  <si>
    <t>cargo_5993039c42534030bdacf373196dd631</t>
  </si>
  <si>
    <t>cargo_0baadbb0ed9c4a3f9840ee5bf553fb6d</t>
  </si>
  <si>
    <t>cargo_b5d22e05b67343db828d6f49194bc5de</t>
  </si>
  <si>
    <t>cargo_87c246883d9f48ab92036d896ecac765</t>
  </si>
  <si>
    <t>cargo_e0884d4d567a4af3b529ec8bdab19332</t>
  </si>
  <si>
    <t>cargo_ddcd3b0c2fea4dc5bb80537a786df864</t>
  </si>
  <si>
    <t>cargo_e89d2d76ccd94f47b311862339a3e3f2</t>
  </si>
  <si>
    <t>cargo_005fe86995df47879cf5f5029ae631b3</t>
  </si>
  <si>
    <t>cargo_75d178eea20c4955941743847245a871</t>
  </si>
  <si>
    <t>cargo_f586e7f784474593b685a9e1ec26017a</t>
  </si>
  <si>
    <t>cargo_7c0e76160ee44b88bc3c74427ac7b641</t>
  </si>
  <si>
    <t>cargo_488b91121e914599b755238464eafe43</t>
  </si>
  <si>
    <t>cargo_c7758f700a4942249b9f23bdbde876dc</t>
  </si>
  <si>
    <t>cargo_2ab30e480f9d4c068cdf7b0250c12f4f</t>
  </si>
  <si>
    <t>cargo_4b491df00d834938bdc0e9fb1874e7a4</t>
  </si>
  <si>
    <t>cargo_c177d21f18314b779b9e4b3990864bfa</t>
  </si>
  <si>
    <t>eb1848d7fbf3d3779b8fb2ae6ed02120</t>
  </si>
  <si>
    <t>cargo_f04e3949938c4c88b1451981222e8e11</t>
  </si>
  <si>
    <t>cargo_a138edf070614960aa21e683ff6ef16d</t>
  </si>
  <si>
    <t>cargo_da63f96f5e314d0e87ede0e5660211c9</t>
  </si>
  <si>
    <t>cargo_9ad776648e154528a534b76fa651f396</t>
  </si>
  <si>
    <t>cargo_5fa7e168cc5044b1a8bd5a1c899c7e06</t>
  </si>
  <si>
    <t>cargo_f01c3281d0a74ed580376c7411e7ef3a</t>
  </si>
  <si>
    <t>cargo_c79e937be4504b6588c3c38c5a435332</t>
  </si>
  <si>
    <t>4aed94ab1138cfa493905d5fcfa2bb88</t>
  </si>
  <si>
    <t>cargo_182c4724cd404a449912285688d29f63</t>
  </si>
  <si>
    <t>cargo_9ae7f294a02348eaa2b4211bfda45cee</t>
  </si>
  <si>
    <t>cargo_9d0a09c1506944b685451170c68526b8</t>
  </si>
  <si>
    <t>cargo_6049f97236a44d5ba1a3744915a067b2</t>
  </si>
  <si>
    <t>cargo_00b6cb1b829f4473b3b1d823a1c9425f</t>
  </si>
  <si>
    <t>59a9a0ca012f19b8adf4aaf8e49b044b</t>
  </si>
  <si>
    <t>d38193b4abcf2d4aba4cc7de03aa4e07</t>
  </si>
  <si>
    <t>6acbfb069eddc5e2a9d85c6fea9e3ab4</t>
  </si>
  <si>
    <t>cargo_26c748cfa91244fd939cbc3c7f59f6f4</t>
  </si>
  <si>
    <t>cargo_c023ade82e9e473cba095df04fdccf02</t>
  </si>
  <si>
    <t>cargo_76ee41b731684359a4fb38b07c0f6c7a</t>
  </si>
  <si>
    <t>cargo_d5808d995795410086f3624446db2f4d</t>
  </si>
  <si>
    <t>cargo_2b15a9ec42cc4e1a937b838b647a3b2f</t>
  </si>
  <si>
    <t>cargo_128b6eb9e5764f038ec70ca99c844e4d</t>
  </si>
  <si>
    <t>67750ca7984412ff8d1d00f04c97e13e</t>
  </si>
  <si>
    <t>cargo_20fe1206387a44668d9d8867eedd6f3b</t>
  </si>
  <si>
    <t>cargo_ef490f322617488a9bbc4fce69fb3a68</t>
  </si>
  <si>
    <t>cargo_75acff3e1e544e58a724c995dd5bc0ad</t>
  </si>
  <si>
    <t>cargo_b0c0947e638b4c69adb790482b54002f</t>
  </si>
  <si>
    <t>f651648ce134bd41af11556c4da52ace</t>
  </si>
  <si>
    <t>cargo_172cce69a0e144a5989995ef11d40729</t>
  </si>
  <si>
    <t>cargo_b92ef34f99894af5b2b1045ef5d35dfb</t>
  </si>
  <si>
    <t>cargo_e946445f09e14d948f7520490d1fabeb</t>
  </si>
  <si>
    <t>cargo_bdd2f1fe64d444fabb0a3c6b20603910</t>
  </si>
  <si>
    <t>cargo_64894ae04a074e8ca287d7e8a857290e</t>
  </si>
  <si>
    <t>73558841be20e6bdb6ea450575264a25</t>
  </si>
  <si>
    <t>cargo_c2e6a3c572b44d2985566cd90650fc58</t>
  </si>
  <si>
    <t>cargo_e2ad992fe9484315aa5549022327d421</t>
  </si>
  <si>
    <t>cargo_39b143f7b4a74ffaa6f66ad4148b9d31</t>
  </si>
  <si>
    <t>cargo_0b355aba105e4f6d93d0f76ff9054724</t>
  </si>
  <si>
    <t>cargo_914eec7cb1ca4a17b72d294a53251d8a</t>
  </si>
  <si>
    <t>cargo_5a7c1f99cf044043922baa775ecd61e1</t>
  </si>
  <si>
    <t>cargo_0f45e0d18dcc40bb94c39d07d172c942</t>
  </si>
  <si>
    <t>2db9381ea7b7c6debc313b966de1b222</t>
  </si>
  <si>
    <t>cargo_ae048c82ae5146e89d83fc9fed066816</t>
  </si>
  <si>
    <t>cargo_9bd6c1a9120c4b18b96f268775ec9c00</t>
  </si>
  <si>
    <t>cargo_7349fbc907d3495da1a55e41e1dcde93</t>
  </si>
  <si>
    <t>11ecc2ef2dfabc2f92d1867a9123b844</t>
  </si>
  <si>
    <t>cargo_8a2c360f12c24dbb981a65e916455b3e</t>
  </si>
  <si>
    <t>cargo_b2d34cfca0774c17a4ae32651362c8d5</t>
  </si>
  <si>
    <t>cargo_773e8565499b4037b434f817a569b1d3</t>
  </si>
  <si>
    <t>cargo_4d7315d0e7b7454da79717e3731d806a</t>
  </si>
  <si>
    <t>cargo_de197db46de043c28f053b36512e8bbb</t>
  </si>
  <si>
    <t>cargo_5341bbf0e8264f9daf004d9764d7969a</t>
  </si>
  <si>
    <t>cargo_fa367dd9c2c94ff196715060ecb4a569</t>
  </si>
  <si>
    <t>abaf77d12f71c046be2933f81e8d4c21</t>
  </si>
  <si>
    <t>cargo_f5de3f451c4e4ec0a11597dda22bbe02</t>
  </si>
  <si>
    <t>cargo_310621ab389a456393a3b80faf6a18bb</t>
  </si>
  <si>
    <t>cargo_6f80e353ddff429f8e14832b311a984b</t>
  </si>
  <si>
    <t>cargo_19f40e9c942946168fea5c175c38e77a</t>
  </si>
  <si>
    <t>cargo_0bd99fa99f694cb1b3cb175728380ace</t>
  </si>
  <si>
    <t>b50ecda1a5392c97aa10a1c9a50d2769</t>
  </si>
  <si>
    <t>cargo_124d043b4f884fa69f4a670b41c57e10</t>
  </si>
  <si>
    <t>cargo_a9c8c553afe2425b84e2f435353681df</t>
  </si>
  <si>
    <t>cargo_0a56684416d84838a98526a9927f23e7</t>
  </si>
  <si>
    <t>cargo_2d4f5e841d1d45b8a0bf9aeafe4e146a</t>
  </si>
  <si>
    <t>cargo_9972859fc7744313873c02869e304173</t>
  </si>
  <si>
    <t>1806bcc363eab9c8a0cc8f042dba2d2e</t>
  </si>
  <si>
    <t>cargo_b9c82506d30540bbab8f5d515268d49d</t>
  </si>
  <si>
    <t>cargo_d7da77134d65439baf2f2e93d4191634</t>
  </si>
  <si>
    <t>cargo_6cf321ff28bc40c4b9c6599dce18d2ca</t>
  </si>
  <si>
    <t>cargo_17bc449eedbb4abb89e8c23013f5a628</t>
  </si>
  <si>
    <t>cargo_3eee82da092848dabf5b780ef0a7de3c</t>
  </si>
  <si>
    <t>cargo_aa48b4816e8a47b6831d38ff13a79fd4</t>
  </si>
  <si>
    <t>fe52988a3cd7b383af649ac51126932a</t>
  </si>
  <si>
    <t>cargo_dfd89598b24e45cc92de70549f73db3f</t>
  </si>
  <si>
    <t>cargo_b1f80ebd555043728f18739920bec0d1</t>
  </si>
  <si>
    <t>cargo_e7fd363823c74e4680ab30e0762cd18b</t>
  </si>
  <si>
    <t>cargo_e54362eaf7e7491a8dd0dbd9e35472e2</t>
  </si>
  <si>
    <t>cargo_10878c0f79004a6599a4eb0322d8b931</t>
  </si>
  <si>
    <t>cargo_9ca02d8500ba4c098a732d78b1d11440</t>
  </si>
  <si>
    <t>cargo_1043a475007246ab8ebbd7a6f71b3d09</t>
  </si>
  <si>
    <t>28e67ae020c6bdf3a4707a927a9146c3</t>
  </si>
  <si>
    <t>cargo_830a55b8754c45c6a35f529b679a6b23</t>
  </si>
  <si>
    <t>f7458b4c10afcc279de0808366630c7a</t>
  </si>
  <si>
    <t>cargo_0a39b87fa38845f88045588174351fdb</t>
  </si>
  <si>
    <t>cargo_4ea7e49e2dd14209ab98b787296b2af0</t>
  </si>
  <si>
    <t>bb2acf02d67f3c55800a3bb9d20185f1</t>
  </si>
  <si>
    <t>cargo_95d86490381045b5b5f3c6f7f23a1a0e</t>
  </si>
  <si>
    <t>cargo_e891c49903344fb0a35d8a8bec9c20f7</t>
  </si>
  <si>
    <t>cargo_389cbb4c5d5c453c82c34fceba101c8d</t>
  </si>
  <si>
    <t>cargo_b2ae09f75b384cc4834f4face4d56ff9</t>
  </si>
  <si>
    <t>cargo_7e64e8d328f142cf9cad984c28e9c981</t>
  </si>
  <si>
    <t>cargo_8bb18d99b7a4431ebf5eb31559b32a97</t>
  </si>
  <si>
    <t>cargo_0f1610297a484b08b2d659d8e0795f3a</t>
  </si>
  <si>
    <t>99449b980008eba4a20504a838c4ecac</t>
  </si>
  <si>
    <t>cargo_c1187dc43fa7499b93bd0170d277ff12</t>
  </si>
  <si>
    <t>cargo_03f6cd321f9b40f0939e71f152b88c05</t>
  </si>
  <si>
    <t>4959c60d7d6dc6ef85c3c110208f3e2c</t>
  </si>
  <si>
    <t>cargo_696db042048b42cb8d83588fb607752c</t>
  </si>
  <si>
    <t>d1f9f980394e38848226f70dae0ab0e5</t>
  </si>
  <si>
    <t>cargo_5c56a7497f344cb1a5a422ce85be0291</t>
  </si>
  <si>
    <t>a2fb0a84a6ebe1afbe8d67d10eee89e4</t>
  </si>
  <si>
    <t>cargo_16563ab7c0b94ff79898be3231a21d7e</t>
  </si>
  <si>
    <t>cargo_f6db5990e40a475f89ef2b5672af2b17</t>
  </si>
  <si>
    <t>cargo_340c24af692e4639a2fc3514813448fe</t>
  </si>
  <si>
    <t>cargo_89924a2e0041433d8adc1117dd9bb49f</t>
  </si>
  <si>
    <t>cargo_5872e969ecd14ff2bed34a8c840838d1</t>
  </si>
  <si>
    <t>cargo_a788d721410e4e788d431cc10668644e</t>
  </si>
  <si>
    <t>49ab931941bfdbe89b998710ddcd7500</t>
  </si>
  <si>
    <t>cargo_0837e0acb4d14630b69fe75674f9ed2a</t>
  </si>
  <si>
    <t>cargo_38169a56e35d4fc084177b66d980aa16</t>
  </si>
  <si>
    <t>cargo_6f06b708ae5f4b7e8047b206e5fbdb74</t>
  </si>
  <si>
    <t>cargo_f7692b8d627e4065aefbabc699183b97</t>
  </si>
  <si>
    <t>a9e85849ce8016e7b8e881e5feaa194f</t>
  </si>
  <si>
    <t>cargo_700d41e051194848acdbc27f87365973</t>
  </si>
  <si>
    <t>cargo_d167802fc12c4858810b2d7e06d803e7</t>
  </si>
  <si>
    <t>9d4f714e3e6d8e46b020012fc986545a</t>
  </si>
  <si>
    <t>cargo_a7e2358077f54ecfaa5b5eaca8e22bdd</t>
  </si>
  <si>
    <t>cargo_6aaa1a2abd5a4a229e3967a5475938fd</t>
  </si>
  <si>
    <t>cargo_9ac893a522574457ba50c74bf6d8ec94</t>
  </si>
  <si>
    <t>cargo_14bcc59ae6af4c35ba0575c122e7a5eb</t>
  </si>
  <si>
    <t>cargo_869574c1a93d4f10a7e6292887ab6521</t>
  </si>
  <si>
    <t>c18ae0a32992137b9420b89246dd03bb</t>
  </si>
  <si>
    <t>27a2b61c047c16e58a30d95aba1dafa6</t>
  </si>
  <si>
    <t>cargo_da5470ae1f84451db8402444ea75e332</t>
  </si>
  <si>
    <t>cargo_d22f4b14b45247e0a1823adbcf7a8abe</t>
  </si>
  <si>
    <t>cargo_c9e5e5766aec4b8fbe856d18ec316094</t>
  </si>
  <si>
    <t>62e538e32259e214b90af908d02ab2b4</t>
  </si>
  <si>
    <t>cargo_24e26eec7ee242769deb979460b719a8</t>
  </si>
  <si>
    <t>cargo_14839d93ff004f85b22ff3225ae93d01</t>
  </si>
  <si>
    <t>cargo_e3534903e1a1427486edfc7e1e636180</t>
  </si>
  <si>
    <t>cargo_d798bdc8a5e0431e8ec89b84a3e9f328</t>
  </si>
  <si>
    <t>cargo_892851bcea724310a1cdbe7984987c4d</t>
  </si>
  <si>
    <t>cargo_6e38083055134b5f80db7279ce17a15e</t>
  </si>
  <si>
    <t>cargo_92864012c2cd402dbd2a9109cc5b2d6a</t>
  </si>
  <si>
    <t>cargo_53d238ff1740489d9ce6c66ee6ecbe12</t>
  </si>
  <si>
    <t>cargo_90537950bcac40bb9e19676557dd47cd</t>
  </si>
  <si>
    <t>cargo_c4e3a5b030b14c96bf961f9529cb4cda</t>
  </si>
  <si>
    <t>cargo_0fe419d93d944a45b05dafb4337cc2db</t>
  </si>
  <si>
    <t>cargo_4425b4a83791449bb7364d18474f11bb</t>
  </si>
  <si>
    <t>cargo_c902b4a35100401da9aa6ea9ddfbcdf3</t>
  </si>
  <si>
    <t>cargo_72861c4d836d464a81f5cfb94d04bbcd</t>
  </si>
  <si>
    <t>cargo_fcec3b17bfc24285b5299dd6a9926cd8</t>
  </si>
  <si>
    <t>cargo_99261666cb2f491b9d17bf591d8d4edc</t>
  </si>
  <si>
    <t>cargo_c158a5b3fca7412fabad2f467b40752b</t>
  </si>
  <si>
    <t>cargo_7ac6b7692fbe463ea34452fec7cbd646</t>
  </si>
  <si>
    <t>cargo_054d17f32e38486692dfcc7bc64817d8</t>
  </si>
  <si>
    <t>e7f78bdcfcb1b839acd95b1b9accafa4</t>
  </si>
  <si>
    <t>c3a97ab566d6259fa3636e1e9c582549</t>
  </si>
  <si>
    <t>30d2826bbffbc519bc7ed2cb43b5df43</t>
  </si>
  <si>
    <t>cargo_6eae5c9dfefb4460b6f4f7c0dde31f94</t>
  </si>
  <si>
    <t>68a5ef0c6c6127a3a589e45ec73a513c</t>
  </si>
  <si>
    <t>cargo_977d5a1480bc48458f894b181d1b757e</t>
  </si>
  <si>
    <t>cargo_697abdb216164d0891d141b56386b69b</t>
  </si>
  <si>
    <t>cargo_c05adef022d84d46aa710765cbaa90b2</t>
  </si>
  <si>
    <t>cargo_6d62a02b5d064ffebbd0bf4746f61996</t>
  </si>
  <si>
    <t>cargo_f5899d6acf0f4c3c926e45edd59b0baa</t>
  </si>
  <si>
    <t>cargo_13d1c1fb48354ff6b74aceb095498985</t>
  </si>
  <si>
    <t>cargo_97844e1a2c784cde91b404f2fd491c47</t>
  </si>
  <si>
    <t>c0e7301edc932375b5c8052515e9801b</t>
  </si>
  <si>
    <t>cargo_c85dced0d5bc4ff0b3f73b8f931df0c1</t>
  </si>
  <si>
    <t>cargo_de657aeff96a46fcb7e7e48018cbfb26</t>
  </si>
  <si>
    <t>cargo_a515aa140ec74c259d29a469e695feab</t>
  </si>
  <si>
    <t>cargo_fb04e3b6973f4912ae911957d87c783e</t>
  </si>
  <si>
    <t>cargo_48f97da1d1a84a12954f7eda0fdfe06a</t>
  </si>
  <si>
    <t>95738e85b7301aa294da35dc291018ed</t>
  </si>
  <si>
    <t>cargo_1f0b363cd3184863a4e43214b175d773</t>
  </si>
  <si>
    <t>631115badae7d272a0c32b320eb9d31c</t>
  </si>
  <si>
    <t>cargo_5df59db1835547f1b783c5e58f58af1d</t>
  </si>
  <si>
    <t>cargo_fed9e576348043f283b366f77d1150ea</t>
  </si>
  <si>
    <t>cargo_a4b5c230f887493587d090a7ef7bc803</t>
  </si>
  <si>
    <t>cargo_e4bc37d37645476ab37e4137080dcf9e</t>
  </si>
  <si>
    <t>cargo_86c14eb6a37642128ee3e886c9715468</t>
  </si>
  <si>
    <t>cargo_a156db6519db4efeb040c28f630b322c</t>
  </si>
  <si>
    <t>cargo_dd82f25feeaf4c9f87fdf2c60c5a0434</t>
  </si>
  <si>
    <t>cargo_24304919323d4b83bd4cb74bc14997ec</t>
  </si>
  <si>
    <t>cargo_1380d6a37ecb4c439d867ea8202c824b</t>
  </si>
  <si>
    <t>cargo_3dad806ceb8940279838fccc5b464ac0</t>
  </si>
  <si>
    <t>cargo_69cab2f46d024db1b6f0b428ecb66bf6</t>
  </si>
  <si>
    <t>cargo_d5d2438e4eec4abcbd797742cfe4c45d</t>
  </si>
  <si>
    <t>cargo_0aad741c15ea4842aee98f44c7f337ee</t>
  </si>
  <si>
    <t>cargo_859d6f8f22b04e38a67d502fab721f86</t>
  </si>
  <si>
    <t>cargo_392a1dc4389d4bf19a7935f284be7286</t>
  </si>
  <si>
    <t>cargo_64cc102b18164ba28116741ce81c8c8c</t>
  </si>
  <si>
    <t>2a17ef2cc96ae66ab4b8d427324575a1</t>
  </si>
  <si>
    <t>cargo_3d32e2fe2b7d4e2296b78ae55db67e96</t>
  </si>
  <si>
    <t>cargo_9697067070094d36a6a436310349b03c</t>
  </si>
  <si>
    <t>cargo_a8e1f82c395c48c7a9a7dc7676e5880b</t>
  </si>
  <si>
    <t>cargo_2412348ae8a74b94a0600f138be5d4c7</t>
  </si>
  <si>
    <t>d657c408282b376d8759c9029f22d45d</t>
  </si>
  <si>
    <t>cargo_8526f2b20a8f4e18b53e381f030e021f</t>
  </si>
  <si>
    <t>cargo_27d30585d12042cf855b16ca1eebe258</t>
  </si>
  <si>
    <t>cargo_9b63cc274bfd49eba820db69f0a1d8ac</t>
  </si>
  <si>
    <t>cargo_06c68eba690a4ebfaa827bd1f5ec0573</t>
  </si>
  <si>
    <t>cargo_f4687c28a5d541d3abffc01da872b23a</t>
  </si>
  <si>
    <t>cargo_2b3a515414cd46e59663b1aca688182c</t>
  </si>
  <si>
    <t>cargo_57d120b62fc1463a9296ee70ffa088f0</t>
  </si>
  <si>
    <t>cargo_863a282364924fa2aade873dad34d2c5</t>
  </si>
  <si>
    <t>cargo_8e382b86ad7347be89fa07d61220fe1d</t>
  </si>
  <si>
    <t>cargo_8b5a3d22dedf4b3faf6ef05b51f27eb0</t>
  </si>
  <si>
    <t>75f08d92cbcbb166904369ec71b83983</t>
  </si>
  <si>
    <t>ec0c6283158586189126a32c787fb3d9</t>
  </si>
  <si>
    <t>003f49da60561423a49d7ad071424556</t>
  </si>
  <si>
    <t>cargo_eb67cf819de745fe81eaa578c4f8aabe</t>
  </si>
  <si>
    <t>480d2c33188187c8a07a4624160add3c</t>
  </si>
  <si>
    <t>cargo_8494bae8e93548c99d6ad2b987b20514</t>
  </si>
  <si>
    <t>cargo_82908095fe824f3ba3ceab2b92a78403</t>
  </si>
  <si>
    <t>cargo_7acec7d4402f4001a739884ff63e4f98</t>
  </si>
  <si>
    <t>cargo_38ad183ca46841388da03c076f313568</t>
  </si>
  <si>
    <t>cargo_11a4bbf8bbb34d12b135be10d88f07d4</t>
  </si>
  <si>
    <t>cargo_b9601ff1d71a4f2ca823b14e901d6370</t>
  </si>
  <si>
    <t>cargo_caa03fb6f30b468f8d0858a7b573b53c</t>
  </si>
  <si>
    <t>cargo_41ff4db274a542dca75a9f826a7be97d</t>
  </si>
  <si>
    <t>cargo_4cf4ffc23f514a16bb057b30aa8f174d</t>
  </si>
  <si>
    <t>cargo_aee0d9154d1947ddad3e2fbcde0e6493</t>
  </si>
  <si>
    <t>f16b811ed77eb534880af9e1ad1e5ccd</t>
  </si>
  <si>
    <t>cargo_390bab1bbb084baf9d7eaf6c1e60f963</t>
  </si>
  <si>
    <t>c453f0762917ec4e9b791722290a519f</t>
  </si>
  <si>
    <t>cargo_b1fdcf2e8be6435c98cac1bc211334b6</t>
  </si>
  <si>
    <t>cargo_a75cc829e05e42ad811c00fc2532f73a</t>
  </si>
  <si>
    <t>06b0e1985729d5279acd687300a2978d</t>
  </si>
  <si>
    <t>cargo_466b826150364ea4ad05bf9e5bb519b7</t>
  </si>
  <si>
    <t>073bfe254989bab7a6d2ecb2912d9765</t>
  </si>
  <si>
    <t>cargo_02464d474c73468e916c051e0a90eaa7</t>
  </si>
  <si>
    <t>4863ddd4033c1625804d8642336e6fc4</t>
  </si>
  <si>
    <t>cargo_960d38da274c4de7b8cc74d3161bbc20</t>
  </si>
  <si>
    <t>cargo_b185eb9f25ad422db1cf9abef7cb074f</t>
  </si>
  <si>
    <t>cargo_43d9a59d02e84a2c8c101be93dace1b0</t>
  </si>
  <si>
    <t>623f6c52bb47d01aa0523cd2187d5876</t>
  </si>
  <si>
    <t>cargo_53286af16c9a41c2a562cd58effca2f0</t>
  </si>
  <si>
    <t>cargo_515faf2556764a3380ebb24b2729da83</t>
  </si>
  <si>
    <t>cargo_7348c4c7ec374781b1c0fef027a2d629</t>
  </si>
  <si>
    <t>cargo_0d9c4dd811da4ee6a2f69673ea52dccd</t>
  </si>
  <si>
    <t>cargo_27da44650af8404d94627ac5af73efb4</t>
  </si>
  <si>
    <t>cargo_1a9ef527a12b47c0a991125497d9851f</t>
  </si>
  <si>
    <t>cargo_48da5d03013749aaa6fafefbf74def82</t>
  </si>
  <si>
    <t>cargo_896490440b76440b8c6e8b029786606b</t>
  </si>
  <si>
    <t>cargo_2fd2612c574c47d5b15282dc9ee82e0b</t>
  </si>
  <si>
    <t>cargo_7c9d95383571473483b29d307a8432db</t>
  </si>
  <si>
    <t>cargo_df737312cfae4b37b90e356e3d8f6133</t>
  </si>
  <si>
    <t>cargo_77a3eb3ddd0944d3888eb8d1efbc0bb5</t>
  </si>
  <si>
    <t>cargo_a0cecb3d8fbe492faf9bbdfe53c7fdc3</t>
  </si>
  <si>
    <t>4e0a2de757fa18d7845aeec977051540</t>
  </si>
  <si>
    <t>cargo_a6dc202b666e4237957ed356cd112713</t>
  </si>
  <si>
    <t>cargo_b2b95754bfc44e849bb27a84311b4d2c</t>
  </si>
  <si>
    <t>cargo_65e31a0bc932465f9c854effaf1725c4</t>
  </si>
  <si>
    <t>cargo_a8697c993c1042409e0e847bc684fbc2</t>
  </si>
  <si>
    <t>cargo_279f2452e6ca468694b69ffe3aa472cb</t>
  </si>
  <si>
    <t>cargo_482f28fb76854537bc131f84f490f120</t>
  </si>
  <si>
    <t>cargo_d221367fb3724c78a3bb54ada6cbe0e3</t>
  </si>
  <si>
    <t>cargo_4fdf0fc62a2b460b9fc0b550c191509e</t>
  </si>
  <si>
    <t>cargo_5d1111483bb54874864508deb8a32072</t>
  </si>
  <si>
    <t>1defdeabb53edd84b43b67099fa6e5cc</t>
  </si>
  <si>
    <t>cargo_bb063f5c3b9140d3a42d2cae606bee3e</t>
  </si>
  <si>
    <t>cargo_72bc1fa29658446bbe77a2072e46ccf8</t>
  </si>
  <si>
    <t>cargo_e46194563d414d82801458145b1423ea</t>
  </si>
  <si>
    <t>cargo_80d8c3a5f9df40639c578c97498d2f0b</t>
  </si>
  <si>
    <t>cargo_68e6e0528a1c49dca8afa6998d4447f0</t>
  </si>
  <si>
    <t>cargo_e3fa3046dadf4cc5a33dc5de2e638978</t>
  </si>
  <si>
    <t>cargo_5905b4bbeb6c42c9b41c61a605e99399</t>
  </si>
  <si>
    <t>fdc2a944eee4cb65a11ad342c48470dd</t>
  </si>
  <si>
    <t>cargo_82c2619a43774deb8d5d0f4e8f1d9759</t>
  </si>
  <si>
    <t>cargo_8594b3a8648a4281a45ee0dffc87247c</t>
  </si>
  <si>
    <t>cargo_1f03cc9c30aa4b2b9877c45a4d397dfd</t>
  </si>
  <si>
    <t>cargo_57395dfb173e444094a9b28061731ab1</t>
  </si>
  <si>
    <t>b48a25be7645e903bc694a0cc30044bc</t>
  </si>
  <si>
    <t>cargo_d8caa974dd724bf590edc494e213f454</t>
  </si>
  <si>
    <t>d8cdad9f672632f3acc4a329e0728b1a</t>
  </si>
  <si>
    <t>cargo_1d228599e365438388a6dea86c89c703</t>
  </si>
  <si>
    <t>cargo_0497a61ccce044078ee6da723ccd9c56</t>
  </si>
  <si>
    <t>cargo_47281e4bdffe49de8abad1645cee4645</t>
  </si>
  <si>
    <t>cargo_9715b5622e694935b1100ed183ff3f98</t>
  </si>
  <si>
    <t>cargo_e7d423c03b634eaf90b0d6d03410dd6f</t>
  </si>
  <si>
    <t>cargo_72063b08bb1c43e99804cbaa3484cead</t>
  </si>
  <si>
    <t>cargo_20543b70f4344834911b702e6da49d37</t>
  </si>
  <si>
    <t>cargo_99dff4883db74aaba043c0705eb7de56</t>
  </si>
  <si>
    <t>cargo_32ac0ff94fb14c7998ed5c67a6401a90</t>
  </si>
  <si>
    <t>cargo_76cae03d80ec4943a163bf333ff35951</t>
  </si>
  <si>
    <t>cargo_7656a90d35df4084bccc96d511e8bef0</t>
  </si>
  <si>
    <t>cargo_b07129fe870f496caedaa83c6a04936f</t>
  </si>
  <si>
    <t>cargo_1651a88c0bf44dcc8bb811f53b28ee1a</t>
  </si>
  <si>
    <t>cargo_40372611e3184da5861f978a98124544</t>
  </si>
  <si>
    <t>cargo_77bf623f3e134d9eb6c85768f6e80de8</t>
  </si>
  <si>
    <t>cargo_7bc2b8fab9d742b2acc89bfa6e8448ca</t>
  </si>
  <si>
    <t>cargo_a43e93676b1441dc9f830caa12333111</t>
  </si>
  <si>
    <t>cargo_3534413836e74729b17dcd22d5a8a9db</t>
  </si>
  <si>
    <t>bf911f7377dbc4beadb83972bfa9ab7d</t>
  </si>
  <si>
    <t>8652d1db5cd4398795a6dbad913dfe91</t>
  </si>
  <si>
    <t>cargo_bcaa7db1826f4d6eb2d0f3a3eb09f47e</t>
  </si>
  <si>
    <t>cargo_5ab549a68a3647629af2f0cf56a71ac9</t>
  </si>
  <si>
    <t>cargo_c2a2c37581524731b567d520b3fa5f1c</t>
  </si>
  <si>
    <t>cargo_05617a31be7a467a919e0b4fe1843886</t>
  </si>
  <si>
    <t>e2905c883619c930933c83a646cc794d</t>
  </si>
  <si>
    <t>cargo_2348e720485e4998b89d17836a85745b</t>
  </si>
  <si>
    <t>cargo_d556f0264db34a0e9f42d7250a280320</t>
  </si>
  <si>
    <t>cargo_b80ba9f9c80c467db2c32ea5aa9628c1</t>
  </si>
  <si>
    <t>cargo_d7e62a7eb5a748c0856f1d677d70f0f6</t>
  </si>
  <si>
    <t>cargo_810ea7e277c94cada262f50f06dd4845</t>
  </si>
  <si>
    <t>cargo_39dc38f51a9046f68a8c2688541f64de</t>
  </si>
  <si>
    <t>cargo_5dac4601745a42d7beba97b7741d0108</t>
  </si>
  <si>
    <t>cargo_a5aa08a34393425eaea59130b4203eb6</t>
  </si>
  <si>
    <t>cargo_5bd281a150144e9684ab8ae544fbe5cc</t>
  </si>
  <si>
    <t>cargo_5cd39e9d6880441e8d7726a635798405</t>
  </si>
  <si>
    <t>cargo_d6deaf10bec24594ab2620bc808d78f6</t>
  </si>
  <si>
    <t>a8b37ef6251fe9408fc0e9f477997dc8</t>
  </si>
  <si>
    <t>cargo_5b95b4fa358949dea9814810c9177754</t>
  </si>
  <si>
    <t>0ceced991fcbdf69bb83d0a85cbbf69c</t>
  </si>
  <si>
    <t>cargo_24f1761383a44ca3895710d48a22ad5b</t>
  </si>
  <si>
    <t>cargo_dde34e50d1284a5ea3d2fdc5d4296c4d</t>
  </si>
  <si>
    <t>cargo_573973baccf940e380aeff183b079a0f</t>
  </si>
  <si>
    <t>cargo_811008d79ca5445e8742d6427d31a5c5</t>
  </si>
  <si>
    <t>cargo_e1b411d02ba44d0889a8e18b97d3011e</t>
  </si>
  <si>
    <t>cargo_1d6e2047f9ec4775b2165c2fce2e8962</t>
  </si>
  <si>
    <t>cargo_0e8b657eda7245eb9a029bbf61cd41e5</t>
  </si>
  <si>
    <t>cargo_57b441de9cef49dbba4c64d272594864</t>
  </si>
  <si>
    <t>cargo_69a13ffa45c24bdba280b4ed85614d3d</t>
  </si>
  <si>
    <t>cargo_c016e5fd92324664b56576fd80eb185d</t>
  </si>
  <si>
    <t>cargo_b1a335def18445d5959c028d80bf63cd</t>
  </si>
  <si>
    <t>cargo_ab2fddad3c814024b132b4e6ee981ff6</t>
  </si>
  <si>
    <t>cargo_d026f36dcbf546cda53d340c27610990</t>
  </si>
  <si>
    <t>6fc6d930d1522d0cad0eaf631f7e35c6</t>
  </si>
  <si>
    <t>cargo_cceaca6a543743ba9aee1f5ca02cdb06</t>
  </si>
  <si>
    <t>cargo_de095a983cdb4b3596a7b9fada460727</t>
  </si>
  <si>
    <t>cargo_b19d408763154adda13be528b1ef7cc4</t>
  </si>
  <si>
    <t>cargo_0b8b13ad595b4924b9fd3d040553649a</t>
  </si>
  <si>
    <t>469800ca11d9b83bba8eb2d7123b64e1</t>
  </si>
  <si>
    <t>cargo_a45b55c2f9c04634ab64ae37744a567b</t>
  </si>
  <si>
    <t>cargo_ed126597f1794a93abfb2d20c2d9b7d1</t>
  </si>
  <si>
    <t>cargo_ad534c3aa51e450fb5f2c510d55812f7</t>
  </si>
  <si>
    <t>cargo_5a6ce988ddbd466db025b75c168d180b</t>
  </si>
  <si>
    <t>cargo_52783eb677114b3a8a659291d6f5afc0</t>
  </si>
  <si>
    <t>cargo_f060f0ae60614dbb9838e7c6a3514849</t>
  </si>
  <si>
    <t>cargo_256c3bb4555f4015a7b07f6d9a264601</t>
  </si>
  <si>
    <t>cargo_e3097e00dc9e4a9ebcd5ad25734a79d3</t>
  </si>
  <si>
    <t>cargo_93fac0b575174da595d3253acf7cc691</t>
  </si>
  <si>
    <t>405a2f7e2f4821dd99369d9fd2d0e708</t>
  </si>
  <si>
    <t>cargo_4493665ac891420082937c87c76c8e69</t>
  </si>
  <si>
    <t>cargo_e6c1eed94eac4e038c062ead279db481</t>
  </si>
  <si>
    <t>cargo_c994dafc8676455ea4d3a182149c7fcb</t>
  </si>
  <si>
    <t>146cc07db7efcd00a568e835daa76dfd</t>
  </si>
  <si>
    <t>cargo_46fbe2a88dd44fee97125a65088ced42</t>
  </si>
  <si>
    <t>cargo_ba65636e118b4c5b82404899e977bc40</t>
  </si>
  <si>
    <t>cargo_e316ed8f5a7f497a8fa41e156b6ef68a</t>
  </si>
  <si>
    <t>92fb9c063d271af493ba8b4f261bd2cf</t>
  </si>
  <si>
    <t>cargo_fa3153e1453847a1a7b1f77e431fcab9</t>
  </si>
  <si>
    <t>cargo_678ca49536334a2f83b5d2d337674eb7</t>
  </si>
  <si>
    <t>cargo_07ec1258c1294557958417777d2042cc</t>
  </si>
  <si>
    <t>cargo_9ca2f32712b64c00b9a8214636a19c7f</t>
  </si>
  <si>
    <t>8347d3c2f508c4c8a1982391f125a605</t>
  </si>
  <si>
    <t>8bc26d1b6266878ea46cdca8d97c8138</t>
  </si>
  <si>
    <t>cargo_2fbda1fdccd740bca0db33d9835e6f3c</t>
  </si>
  <si>
    <t>cargo_73d89c3c67d44f53aae6813e601ee49e</t>
  </si>
  <si>
    <t>cargo_f6bdca8a8cba47caa71faacae19fe456</t>
  </si>
  <si>
    <t>47ae3b5cc6272136bd602fa877e68121</t>
  </si>
  <si>
    <t>cargo_9d2b3652f0a94bbd96dc24167b5a305b</t>
  </si>
  <si>
    <t>cargo_9af1dab83ac64e808dce28dfff96d7da</t>
  </si>
  <si>
    <t>cargo_e93e3c45df56431b8c51f10f40ace80b</t>
  </si>
  <si>
    <t>cargo_86bcad77c95e483e8713517179810a29</t>
  </si>
  <si>
    <t>cargo_145ecc99950f4e8c8daea343dfb01d33</t>
  </si>
  <si>
    <t>cargo_3eb94817c24441e7ab866cd488518380</t>
  </si>
  <si>
    <t>cargo_0c4371dd4c544664871c145aed39554f</t>
  </si>
  <si>
    <t>cargo_a7ff7949f0174218b368c57279d242dc</t>
  </si>
  <si>
    <t>cargo_3ec3a864848947cd94911f4abf198599</t>
  </si>
  <si>
    <t>afd5434c2c0780209ff53a78961b820d</t>
  </si>
  <si>
    <t>2026c3f1242ae3ed932ae8927924f056</t>
  </si>
  <si>
    <t>cargo_355460801dcf4f5b8a0b0403468c5e03</t>
  </si>
  <si>
    <t>cargo_059f793770654e22bca39ad78e80993c</t>
  </si>
  <si>
    <t>cargo_3a1700fd26e145c69fc8f82c946e3bfa</t>
  </si>
  <si>
    <t>cargo_25c2ba120feb41b29d433e28b1d9997d</t>
  </si>
  <si>
    <t>a408e3c55af4b4d2b783a8402b03c256</t>
  </si>
  <si>
    <t>cargo_f8ea1c6dbacc421a9d857e56dd353e72</t>
  </si>
  <si>
    <t>cargo_88022d9ee8154dd0af691ca855601b5c</t>
  </si>
  <si>
    <t>d48624f09d35202698598f936e38c720</t>
  </si>
  <si>
    <t>cargo_463cb7fccf7c4478863dbc34100fad25</t>
  </si>
  <si>
    <t>cargo_6b8138d30de948788aabe0fe2faab5b2</t>
  </si>
  <si>
    <t>cargo_0de21028d5c1496fb95df1569a7a8599</t>
  </si>
  <si>
    <t>cargo_e531b70b69794111978f07302a272aae</t>
  </si>
  <si>
    <t>cargo_e6a0f6b484ed4d639023f517ee19090a</t>
  </si>
  <si>
    <t>cargo_df35047b95b44d05ad6234d397b38d32</t>
  </si>
  <si>
    <t>cargo_581ecbd07f5b4b97a5ac240fbb834410</t>
  </si>
  <si>
    <t>cargo_ba60970d2b2f480494edc4397b3470b1</t>
  </si>
  <si>
    <t>cargo_a61ea0112ed04b05991414c68d1cc793</t>
  </si>
  <si>
    <t>cargo_22cfb0ada9f54ca8901a948cbc891e88</t>
  </si>
  <si>
    <t>49862172a161c8d1b915157a0d744758</t>
  </si>
  <si>
    <t>cargo_1bc0ce209d234a04bc747d52f8412e27</t>
  </si>
  <si>
    <t>cargo_4b1093d3e22a4456b928e9b12893f96c</t>
  </si>
  <si>
    <t>cargo_059a944683bb4242a8c3ed0ce1f77361</t>
  </si>
  <si>
    <t>fda8f6233b94ce628aa189a83a41ffd2</t>
  </si>
  <si>
    <t>cargo_2e1a53ca7c604c9cb69eaebd49572b29</t>
  </si>
  <si>
    <t>cargo_c4ecf13bc5a4424599ccb6d986c62c96</t>
  </si>
  <si>
    <t>cargo_cafa873bb4b24c5685033d924a487b84</t>
  </si>
  <si>
    <t>cargo_40d388d48a914c858f9c8824bf699d24</t>
  </si>
  <si>
    <t>cargo_096c672f23344fc6af04fa38e8cac9a8</t>
  </si>
  <si>
    <t>cargo_70863040513f4a8dac5aadcfeb9fbd8c</t>
  </si>
  <si>
    <t>cargo_1483a921d9204e73a28b45eaff604859</t>
  </si>
  <si>
    <t>cargo_6c43b9156543450195e8d48130cc4df7</t>
  </si>
  <si>
    <t>cargo_40cd70cb8cdb47708f6fc90db8f5d009</t>
  </si>
  <si>
    <t>cargo_cc82daa24f244a51851d89befdb57b4f</t>
  </si>
  <si>
    <t>cargo_fedd8f92218a46b09a03fb5c343edb18</t>
  </si>
  <si>
    <t>b8a9216641eeb89b8858fd078a587195</t>
  </si>
  <si>
    <t>cargo_1ff7f6e8d70f491f8f942d438247626b</t>
  </si>
  <si>
    <t>cargo_906e04730f2f4c7aa499526425c86d35</t>
  </si>
  <si>
    <t>cargo_20b8c1b294d243888580294120e78dc4</t>
  </si>
  <si>
    <t>cargo_564eb2b32ce840149d227754974c0090</t>
  </si>
  <si>
    <t>cargo_6f3511803e774ebaa3195427c737aeaf</t>
  </si>
  <si>
    <t>cargo_256c2b0540e34f15be4b645ca56c3aeb</t>
  </si>
  <si>
    <t>b3004dd44d111a0ab1b472ab78ff9236</t>
  </si>
  <si>
    <t>cargo_9fab65e404ba46b0aa31507f881976bd</t>
  </si>
  <si>
    <t>2b5cba1ce7828ddc95a91a871ce6b454</t>
  </si>
  <si>
    <t>cargo_feff4a9b09024cb4be2179d3f378cc28</t>
  </si>
  <si>
    <t>cargo_f413042f212a4647990107daf88b1839</t>
  </si>
  <si>
    <t>cargo_7b2ba7e2872e4ebc86eb387657fbe6b4</t>
  </si>
  <si>
    <t>b553e1c97819c09cae28838b230b6d79</t>
  </si>
  <si>
    <t>cargo_497550d3390f4e6abe54bd0c00d601ab</t>
  </si>
  <si>
    <t>cargo_4a91d3d9158f427987da870bc5a7f85f</t>
  </si>
  <si>
    <t>cargo_ae2230b7e02b4a98980cbbaeea65fd90</t>
  </si>
  <si>
    <t>cargo_900f9e34876248aab8528480fe0bf904</t>
  </si>
  <si>
    <t>cargo_48503ccdc49d46889883e936ebcd532e</t>
  </si>
  <si>
    <t>cargo_ee0e815d9f394bc1a86eb02fa93f75a1</t>
  </si>
  <si>
    <t>cargo_66704637eed64e31b976fd493643f505</t>
  </si>
  <si>
    <t>cargo_8dd35a94a5a942cdb35ea841854171ee</t>
  </si>
  <si>
    <t>cargo_bdb7efe77d6a488199468af8ef138cd7</t>
  </si>
  <si>
    <t>cargo_c1155b0eff9e4b08bd7efd8246a333be</t>
  </si>
  <si>
    <t>cargo_41fcbcc90cb94776a0726bdc948dfdf2</t>
  </si>
  <si>
    <t>4c1478c406a61181bd100d4cb0119291</t>
  </si>
  <si>
    <t>cargo_89153c1ba3fd4631a21342b513fdd86e</t>
  </si>
  <si>
    <t>9ad1e842fb41cd15999391a2c9e8a9b1</t>
  </si>
  <si>
    <t>cargo_765d3e5c193f42289024355d07ab5a41</t>
  </si>
  <si>
    <t>cargo_5d5dee74aef54177b3973c00ae78bc7a</t>
  </si>
  <si>
    <t>cargo_43ac7861e78048b2a44b7af7c6bcecaa</t>
  </si>
  <si>
    <t>cargo_f4cf753da0054311ad168a89bff71b0f</t>
  </si>
  <si>
    <t>96278e4aeaa1d0e48e33afce28d3fa48</t>
  </si>
  <si>
    <t>cargo_fdacec0677044fb1a2b6eb0c0ec35b63</t>
  </si>
  <si>
    <t>44962dd0679eef7c8a27976ee82e03fb</t>
  </si>
  <si>
    <t>cargo_9a93fa5d204946ebb6886c839b26bc3d</t>
  </si>
  <si>
    <t>cargo_8daabed6a09a4be9b84da18b3304d6d4</t>
  </si>
  <si>
    <t>cargo_905ce62306fd4407a87fca58fd1794c7</t>
  </si>
  <si>
    <t>0e4c269ad911ebcebe0caccf68a4ccec</t>
  </si>
  <si>
    <t>76c3aca1713a2989a7fabb6f87dca9fe</t>
  </si>
  <si>
    <t>cargo_03b639f3920e4021991b647b51ba99d2</t>
  </si>
  <si>
    <t>cargo_166d74bbe54c4ff6ba557f5addcf8e79</t>
  </si>
  <si>
    <t>cargo_31a94fe3a57548bb91fb952ab8d67bf2</t>
  </si>
  <si>
    <t>cargo_f575d32a6c634365a6d50da59c163661</t>
  </si>
  <si>
    <t>99d85723c8cd81b2bdd3e62e992e2317</t>
  </si>
  <si>
    <t>cargo_61080de46c44467f92d595e35051fe45</t>
  </si>
  <si>
    <t>cargo_049f724327ef423c8088d66a990f4022</t>
  </si>
  <si>
    <t>4ea08edcf887eff6b106cdcc01095bd3</t>
  </si>
  <si>
    <t>cargo_76bdea72a18c48ca90ac23d0566f7090</t>
  </si>
  <si>
    <t>cargo_fb53e39de1a84157b28a2b619f661959</t>
  </si>
  <si>
    <t>cargo_35cdca924f4a45bb859316931eb03adf</t>
  </si>
  <si>
    <t>cargo_c02ec2fdb1654261bad02826d2b491ab</t>
  </si>
  <si>
    <t>cargo_734a57294476477ab4124bcc0374c920</t>
  </si>
  <si>
    <t>cargo_8dfcc5261be74d69a383af5a546e4a76</t>
  </si>
  <si>
    <t>cargo_f1ad932db0764530b4e1003fef183a20</t>
  </si>
  <si>
    <t>cargo_60cccaeddaa946edb3bedb4f14c72d19</t>
  </si>
  <si>
    <t>cargo_12d84430d8554449b5b4b9576f2adac4</t>
  </si>
  <si>
    <t>cargo_aa2956b69c16421ebb67da4dadc65625</t>
  </si>
  <si>
    <t>cargo_2457df6474ca48e5a5c807b61264f79f</t>
  </si>
  <si>
    <t>083e4a7dc21f3e1785f9b14f95fa9968</t>
  </si>
  <si>
    <t>cargo_9d684b261e144f61900b47c5e87af9dc</t>
  </si>
  <si>
    <t>cargo_1d89140bb1094c02aedabedca3af60c8</t>
  </si>
  <si>
    <t>cargo_36ecf8d19f1349bcbf9cca7a8820506d</t>
  </si>
  <si>
    <t>cargo_8fcdafcc5a034dea99da739251cd44b7</t>
  </si>
  <si>
    <t>cargo_7e4c479440404099a28371f5a7553dd1</t>
  </si>
  <si>
    <t>1e1c6cc0f6271282a32d02138ae792fe</t>
  </si>
  <si>
    <t>cargo_9522d4ccc1ee427eb1bed8aa55ab6950</t>
  </si>
  <si>
    <t>cargo_656f14e67af3464f97d19ed7fef09064</t>
  </si>
  <si>
    <t>cargo_107971db73f64cfd890de98987b87e39</t>
  </si>
  <si>
    <t>cargo_6eb01d966bb0468d89775b6263fb4ec4</t>
  </si>
  <si>
    <t>cargo_12b2eb4f06ce4a6a9530b8e0729be9a3</t>
  </si>
  <si>
    <t>cargo_8aac380b997f42f7b77145b50510f864</t>
  </si>
  <si>
    <t>cargo_0a397f5a3174407d8967a0e52c8adaa5</t>
  </si>
  <si>
    <t>cargo_bdfa6a7c5c0c479da8d776e3637e29d7</t>
  </si>
  <si>
    <t>cargo_703e0dccb2624975ba11ba024eaf8b9c</t>
  </si>
  <si>
    <t>cargo_5bc158cec53e4dd783e74ed31562a97f</t>
  </si>
  <si>
    <t>cargo_86b838815c204f75be3b1091f8445edb</t>
  </si>
  <si>
    <t>cargo_40a99330baa5453593f044486dcb9af6</t>
  </si>
  <si>
    <t>b381209e2bb6e0e0b96a2b7d3f9ddde3</t>
  </si>
  <si>
    <t>cargo_8afee752134742848ef008da40a696f0</t>
  </si>
  <si>
    <t>cargo_2d28d485aa294e1daf626b73cbb37b87</t>
  </si>
  <si>
    <t>cargo_e01a422eb2e14a72a44ce589a2533279</t>
  </si>
  <si>
    <t>cargo_bf7454b6045a4bbfb2c3b193c8e430d6</t>
  </si>
  <si>
    <t>cargo_61559a17449a4da781463416431de02f</t>
  </si>
  <si>
    <t>cargo_e014aa5a7bcc408fad87ef9c4d688091</t>
  </si>
  <si>
    <t>cargo_d87fc60c530246a984131a4326961714</t>
  </si>
  <si>
    <t>cargo_a4c8ca3359774cb195c549de9a96c375</t>
  </si>
  <si>
    <t>cargo_2d710c7515f5485090f39059c091f1df</t>
  </si>
  <si>
    <t>cargo_8d2537a7e26f4f2e9fcd06b7edd29125</t>
  </si>
  <si>
    <t>cargo_6ace7cb1ef434c4a9407bb931b4b0681</t>
  </si>
  <si>
    <t>cargo_9068844ffc27458997a2d74fde6e430e</t>
  </si>
  <si>
    <t>cargo_c0d03fb1d50647149f1b45b81342b087</t>
  </si>
  <si>
    <t>cargo_0f73fb219e444de093837f7939cea5ae</t>
  </si>
  <si>
    <t>cargo_80bc3de3b0e74240bedc7997e2790586</t>
  </si>
  <si>
    <t>cargo_861ecdcbeab542f586f297bfad44eac6</t>
  </si>
  <si>
    <t>cargo_7844c46a5c2e440aa11c68147c5eaf10</t>
  </si>
  <si>
    <t>cargo_e34e71cc90954b59961074b0da07e3a5</t>
  </si>
  <si>
    <t>cargo_7b7f979a40ec4e428e6a1105ef7a7a33</t>
  </si>
  <si>
    <t>cargo_b899988db7fe45778b91a3903826bccd</t>
  </si>
  <si>
    <t>c8092907e4c3d768a5eabe5271d4f746</t>
  </si>
  <si>
    <t>cargo_2b3b12b47ed34bea963ce147b3fde519</t>
  </si>
  <si>
    <t>cargo_e21f2f3fbccc42339f10ce2685cc492e</t>
  </si>
  <si>
    <t>cargo_49e9cb35288649fabe79e58d566b124f</t>
  </si>
  <si>
    <t>cargo_3e62f3dc7ce741f485d23d8774e3b072</t>
  </si>
  <si>
    <t>cargo_365a482089f24887947d410c0aebd94e</t>
  </si>
  <si>
    <t>cargo_42c9aed530d04f418fb1299acacaa1f2</t>
  </si>
  <si>
    <t>cargo_7402247e390c46b4928018d175146276</t>
  </si>
  <si>
    <t>cargo_abd8291349b6438ba8738e4272b888bd</t>
  </si>
  <si>
    <t>cargo_3718e13f01604372b30ef89acce47a34</t>
  </si>
  <si>
    <t>cargo_b68b9080a8004caf82fce07aa6680709</t>
  </si>
  <si>
    <t>cargo_3d4176eff11347dcb53ce5f0a6e6cd7e</t>
  </si>
  <si>
    <t>cff454d59deec81c93c8a9ee8075dc2b</t>
  </si>
  <si>
    <t>cargo_72e604a0c84d48bb8467e80b12c35c53</t>
  </si>
  <si>
    <t>cargo_567d16601e7d4b68967615b3d4543f41</t>
  </si>
  <si>
    <t>cargo_a5737409d2814ff585b795dd7c28997b</t>
  </si>
  <si>
    <t>cargo_94ab11f3a46f420585863dc95ff6543e</t>
  </si>
  <si>
    <t>cargo_39721a4efcc14a7b84abbcebee5935d5</t>
  </si>
  <si>
    <t>cargo_a79027d3ed474b0c9b6a545804779962</t>
  </si>
  <si>
    <t>cargo_03b55574115740db916c042f7bc31929</t>
  </si>
  <si>
    <t>cargo_4fc8a7c75d524ef2b7ebc1a4cd824487</t>
  </si>
  <si>
    <t>20e9cb82cc95d5cea6b70dbb244a52ac</t>
  </si>
  <si>
    <t>cargo_cb4881d1dc8a49acaacc45e56bcb59f3</t>
  </si>
  <si>
    <t>0ccc71d3c6b3eef6b0e46c562b385e7c</t>
  </si>
  <si>
    <t>cargo_4b2abfcc01784fc68856b78d361b37b4</t>
  </si>
  <si>
    <t>cargo_3521e24bb65b4fbd88bc92a325c95161</t>
  </si>
  <si>
    <t>cargo_3087eefeacbc492cb3fb9cabcf995894</t>
  </si>
  <si>
    <t>cargo_bf46f72bf42c4ccfafbcce28f95170fa</t>
  </si>
  <si>
    <t>cargo_3266e63dcf314bd5b2a0a6837bac66ed</t>
  </si>
  <si>
    <t>cargo_edb8dbbe41544e20929ee7e1963b7932</t>
  </si>
  <si>
    <t>cargo_092be226cef34296ba55d45f5f51e0b5</t>
  </si>
  <si>
    <t>cargo_5c5de00ba4b84052871e8b779a65bbd0</t>
  </si>
  <si>
    <t>cargo_4a6c235bb6064120959889b30e7111d6</t>
  </si>
  <si>
    <t>7f5b3eec3ce8ba93b20bd47fd6356115</t>
  </si>
  <si>
    <t>cargo_fea605239bd0404b85dea8128fdfc69e</t>
  </si>
  <si>
    <t>cargo_905e79dfea424b5d9016c734d663012c</t>
  </si>
  <si>
    <t>cargo_734782cde60c41c3999da1a6d52af995</t>
  </si>
  <si>
    <t>d9b746e4ec4414c0a0b92b85afa6551d</t>
  </si>
  <si>
    <t>cargo_53635e8fbec146398125bfaa7e377594</t>
  </si>
  <si>
    <t>cargo_eef56fd688e74f6896cc9907d9717a77</t>
  </si>
  <si>
    <t>8e99db5c5cb7e844808355e2b81f4ac0</t>
  </si>
  <si>
    <t>cargo_a9c54fc8f44d42219f63158790bcdcf7</t>
  </si>
  <si>
    <t>4d9249ccb9ba832898df906744250d87</t>
  </si>
  <si>
    <t>cargo_9e8f185e3b9440cb9a084a7200bb1c18</t>
  </si>
  <si>
    <t>cargo_4287257a1b29440fa13e7525f1e9fca7</t>
  </si>
  <si>
    <t>cargo_f74b94d165194e978caa425c51b829b0</t>
  </si>
  <si>
    <t>cargo_87f1113de11a41449b932d3a60d48a77</t>
  </si>
  <si>
    <t>cargo_34c0c672c06141f9bf74444b8461305c</t>
  </si>
  <si>
    <t>cargo_ecb5841d194a45f28dcad6e291a88934</t>
  </si>
  <si>
    <t>cargo_f6ec22d5484741788d242bbbe145814c</t>
  </si>
  <si>
    <t>cargo_0b933d2d98504b4faf980f4704aebb5b</t>
  </si>
  <si>
    <t>cargo_5272fa9eade1404aa0ade96302cb1d9e</t>
  </si>
  <si>
    <t>cargo_d63c9f48499d4d7e92a5c3ec9b16ac20</t>
  </si>
  <si>
    <t>34f5ffb7ffc1c221bdc19712bc1dfc0a</t>
  </si>
  <si>
    <t>cargo_225d197041a947979a31735e09e48a5e</t>
  </si>
  <si>
    <t>cargo_d385a64360084b25b3553c04bb73e411</t>
  </si>
  <si>
    <t>cargo_0a9c65e12fe34c3889586c8745b1624f</t>
  </si>
  <si>
    <t>cargo_f817bee01c994171a9351bd28f5c9b6e</t>
  </si>
  <si>
    <t>cargo_184c0a45633e441e8753a0899c86be66</t>
  </si>
  <si>
    <t>cargo_6d8a4a5a42e340f7a5172966997817fe</t>
  </si>
  <si>
    <t>cargo_bfcb17e44d4e4d4883bc3e9a8c84f95e</t>
  </si>
  <si>
    <t>cargo_b31bf8b62bb9401f817772903ffe6f29</t>
  </si>
  <si>
    <t>cargo_c82e8653698841d791f479b014a53fcb</t>
  </si>
  <si>
    <t>858060c2c0ae241a933a56f837adab16</t>
  </si>
  <si>
    <t>cargo_5cfe98583d47498cad98808783f633bf</t>
  </si>
  <si>
    <t>cargo_c8d704d503c54145816e2ec92d49f548</t>
  </si>
  <si>
    <t>cargo_9bc80ec306724d368bf6dcb15f1d2701</t>
  </si>
  <si>
    <t>fce5144bbc3cc7b4bfc60d2f2289b03b</t>
  </si>
  <si>
    <t>cargo_b34583ecc9fc43828f715f8169d65c04</t>
  </si>
  <si>
    <t>566e26283d71d1fbb0e004e10aa3147a</t>
  </si>
  <si>
    <t>cargo_9e55d04dbfa645888277eba7c0d9fc63</t>
  </si>
  <si>
    <t>cargo_231df52d432b450f9bde70e11202b0ac</t>
  </si>
  <si>
    <t>cargo_a4fe7b6e2a774da7b9e2c5d68642fdf7</t>
  </si>
  <si>
    <t>cargo_28e9276d01b144d49a490e3ebc86e63f</t>
  </si>
  <si>
    <t>cargo_f6e526151f094e89b7bb6c005e97b39d</t>
  </si>
  <si>
    <t>cargo_42e5bd9ca73d480fa610f33a24b2b836</t>
  </si>
  <si>
    <t>cargo_ad90daf01f734ccdb75d53f4c766e8d0</t>
  </si>
  <si>
    <t>cargo_7d9d3a8ee1104e068ded3b48867e35f9</t>
  </si>
  <si>
    <t>cargo_9c388513f18f4af68882e95576d1d4be</t>
  </si>
  <si>
    <t>3bae5cee20f7e8ea8aa1748179d81085</t>
  </si>
  <si>
    <t>2a5a5132c4e71e2aa3429dfa93b429ae</t>
  </si>
  <si>
    <t>dc057884cce5cae392859b0c30ea5254</t>
  </si>
  <si>
    <t>cargo_2114db5881514cf19bee4cb9cf9e05f5</t>
  </si>
  <si>
    <t>cargo_12b0b07d26134b10a472fc35e82b15a7</t>
  </si>
  <si>
    <t>cargo_8b2f75528149450eb36a110b7bad9dcf</t>
  </si>
  <si>
    <t>cargo_8b451427a1d445aeb9684619a20334d7</t>
  </si>
  <si>
    <t>cargo_0fc3ddea02514ab5a188181249cf3a9f</t>
  </si>
  <si>
    <t>cargo_915d4361e83044d6897b5a96f5f51d00</t>
  </si>
  <si>
    <t>cargo_a68782e7f1bc4a54b7f9314b245e0e88</t>
  </si>
  <si>
    <t>cargo_97c864757a03467babfadc453efa3953</t>
  </si>
  <si>
    <t>cargo_47f0432319a24538bc18e98d9ac740cd</t>
  </si>
  <si>
    <t>78de69a1a3c911fb88110ab371e8efe5</t>
  </si>
  <si>
    <t>cargo_0046b9161c424f819443b9456e0dc32c</t>
  </si>
  <si>
    <t>cargo_4eb8c2e59e0c4712b4fe077aa60f158d</t>
  </si>
  <si>
    <t>cargo_12b0fc86919647ca8448ba5fd446cbfb</t>
  </si>
  <si>
    <t>cargo_dad9416833664c6cb3bf3ddb6b04aa68</t>
  </si>
  <si>
    <t>f89f4d160d3ccca5a35a911c393256dd</t>
  </si>
  <si>
    <t>cargo_de3588f47bfd4de8af2178defd9827f5</t>
  </si>
  <si>
    <t>cargo_05848156b3e44c0492ec217aa58c5778</t>
  </si>
  <si>
    <t>cargo_ff26eed60dc34a3887f3af0fb8972c8e</t>
  </si>
  <si>
    <t>5c709a2dc4532a70b4b580b8b75edd98</t>
  </si>
  <si>
    <t>cargo_7b3e2f7a031f4d20967787cae03aa1ef</t>
  </si>
  <si>
    <t>40be6d9e51f61dbf9a7571bcdf6e1bba</t>
  </si>
  <si>
    <t>cargo_8dd0753eae8e45e2b9c671ca3d747efb</t>
  </si>
  <si>
    <t>cargo_a40237a158dd4ac1a4fe8d65360b3362</t>
  </si>
  <si>
    <t>cargo_a4ad4806b53c49ce881c7b4ea628494a</t>
  </si>
  <si>
    <t>cargo_472198c1c2f945d4bb7892160e2a707f</t>
  </si>
  <si>
    <t>cargo_9776fd11fcb442bd8f07c09fa828a99a</t>
  </si>
  <si>
    <t>cargo_2d8289477df9491baafb42bbba1ca0b3</t>
  </si>
  <si>
    <t>cargo_02f092fe032f4991b72f72ad71a4708a</t>
  </si>
  <si>
    <t>cargo_4b0fe1caa33e475b948b8051668734ca</t>
  </si>
  <si>
    <t>cargo_68d5ffd895584f53afbf8884d97a15b4</t>
  </si>
  <si>
    <t>cargo_e3dd169b99d6419cb5c15acc04bff120</t>
  </si>
  <si>
    <t>cargo_144faee6cb4c47058966a37a5d57b937</t>
  </si>
  <si>
    <t>cargo_92a8db6d55904076bb65759e4c789843</t>
  </si>
  <si>
    <t>cargo_908685199ac04711824fcad808eaa899</t>
  </si>
  <si>
    <t>cargo_a21d77caaea34f2b84d60409b753084e</t>
  </si>
  <si>
    <t>cargo_ed7070599e864cdc96ad88ff75ac2f00</t>
  </si>
  <si>
    <t>cargo_604002945eaf4084bca57cc24c3de208</t>
  </si>
  <si>
    <t>cargo_e507079af2c44bd29975b4977813e09e</t>
  </si>
  <si>
    <t>cargo_cf72fa9e46804d439e2ec080feef436c</t>
  </si>
  <si>
    <t>cargo_f1a576f77f514521a40d7d490b3ae753</t>
  </si>
  <si>
    <t>cargo_e97f0e8b199b46268186d3b2d7468f89</t>
  </si>
  <si>
    <t>cargo_a0ef1218ac7d49d893542659df6eae52</t>
  </si>
  <si>
    <t>cargo_477fe94034d5420f9868721ea9159d6b</t>
  </si>
  <si>
    <t>cargo_cc4bbbadf4294d3abacb4c64cbe94b4d</t>
  </si>
  <si>
    <t>cargo_310d1de1a6d8427aa1306a15c791b760</t>
  </si>
  <si>
    <t>e12895ac81d4c73287b6f865e56aa8e5</t>
  </si>
  <si>
    <t>cargo_430269042f4c437c95ff78b669ac5f4a</t>
  </si>
  <si>
    <t>cargo_4ea215b12e24495c93c90254b09efc05</t>
  </si>
  <si>
    <t>769f831cc76eefc6a26e620be7be6f5a</t>
  </si>
  <si>
    <t>8398e7712f0ab4fc887cc67d624f251d</t>
  </si>
  <si>
    <t>cargo_467b553fbb65456899750abba61f71ac</t>
  </si>
  <si>
    <t>cargo_434eab0c14114e1492eddf5fd6aab3ac</t>
  </si>
  <si>
    <t>cargo_23421c3585d34a8baf1a59466955756a</t>
  </si>
  <si>
    <t>cargo_9c9b944f340e4b47b0baa2bb98baad33</t>
  </si>
  <si>
    <t>cargo_0b7b6458e9b64bc5bbffb8acf31ceb0c</t>
  </si>
  <si>
    <t>cargo_e1a76309796641b486bee47c4a08264f</t>
  </si>
  <si>
    <t>cargo_a5cb72a8808148ed83b22127fc7220eb</t>
  </si>
  <si>
    <t>d911249a93c11d309bc52e7966f2359d</t>
  </si>
  <si>
    <t>cargo_84662e063bbe4eed826ce3813e2ea3c0</t>
  </si>
  <si>
    <t>ff8e56eed27926a2b7bcd23be7491446</t>
  </si>
  <si>
    <t>cargo_940971a6026541d0b885a3e84ad3a547</t>
  </si>
  <si>
    <t>cargo_d0002d4c52394602bafb84a44c25b68f</t>
  </si>
  <si>
    <t>cargo_27713e51741340978ed04876c3ffc27c</t>
  </si>
  <si>
    <t>cargo_9fb027e7f94c44708d845ac82ed5ad2b</t>
  </si>
  <si>
    <t>cargo_879a296db302470ca6d92abd37b2716b</t>
  </si>
  <si>
    <t>cargo_2ea020b95dc34daa9bf56d0ddc9adaaa</t>
  </si>
  <si>
    <t>eaada33a425dbd20831cca3b8da76ec1</t>
  </si>
  <si>
    <t>cargo_9644ad117f264e3382eaea6477c02e1d</t>
  </si>
  <si>
    <t>cargo_94eb07a4646640828df8ef7b40bbb7e5</t>
  </si>
  <si>
    <t>f9f10fc86fd8279ea91d4d70495ed4fd</t>
  </si>
  <si>
    <t>cargo_2ef332f5b01b4164af17ee8818509962</t>
  </si>
  <si>
    <t>cargo_3370a8fc73f344cfa47fe31ebddc5146</t>
  </si>
  <si>
    <t>cargo_2ad40f7dd8ab4bd883cd6a42eb1c2dcd</t>
  </si>
  <si>
    <t>cargo_51dd8d26916d42c9ba234a72ff323691</t>
  </si>
  <si>
    <t>cargo_bf116ab25342459b8235f4fcf74daf57</t>
  </si>
  <si>
    <t>cargo_670b569a606147cf945ad2a6b7e00449</t>
  </si>
  <si>
    <t>cargo_8fc6b9b40a3244868329df07ca008884</t>
  </si>
  <si>
    <t>cargo_8ab9a4c31c6941b9b53682170330c2e8</t>
  </si>
  <si>
    <t>cargo_38e47dbad33d4200b368d315cd8ccc04</t>
  </si>
  <si>
    <t>cargo_59796b2ae0af437fa41e09473f6756c9</t>
  </si>
  <si>
    <t>cargo_44bb2b47024b4ca69f8ac41c084dc381</t>
  </si>
  <si>
    <t>cargo_e554556ee41a42f78fe4fc3d34d02c61</t>
  </si>
  <si>
    <t>cargo_a441fd860ca742109b55059421d0358a</t>
  </si>
  <si>
    <t>0ce6729d9fa3266ca2cae192c2b8946c</t>
  </si>
  <si>
    <t>cargo_4116ed18bfa24815bd8168fbb076a9df</t>
  </si>
  <si>
    <t>cargo_ffebfc6676ea42ef906b891d507d7465</t>
  </si>
  <si>
    <t>cargo_55070ce254f34bea8af41e9281aa1cd5</t>
  </si>
  <si>
    <t>cargo_18054db6dbed455c9d316fc019f4596b</t>
  </si>
  <si>
    <t>cargo_4cae4e96dc8a4b30b139ad34b1993b48</t>
  </si>
  <si>
    <t>cargo_0d9145e833314c14a31af8bfb88efbd9</t>
  </si>
  <si>
    <t>cargo_35115827f80f4cfd814f4131669dac74</t>
  </si>
  <si>
    <t>cargo_0cbd45d280684b328cf63310f5630e63</t>
  </si>
  <si>
    <t>cargo_1948b0aae3ba4f5b84b3bfc0e4da697b</t>
  </si>
  <si>
    <t>cargo_07166a3e83a442bea47a1b030d49a1ee</t>
  </si>
  <si>
    <t>cargo_0c937819023c4bccafd69392ff8e65f2</t>
  </si>
  <si>
    <t>cargo_41ebbce4d72f4eaab7dd388e7c6232c5</t>
  </si>
  <si>
    <t>cargo_6389a620dcce4d2f91baa7a090b6a8a0</t>
  </si>
  <si>
    <t>cargo_e039466e99614de8b6ef51e2df4f898e</t>
  </si>
  <si>
    <t>cargo_3f06f04c5637486bb2a39fa70eb56cbd</t>
  </si>
  <si>
    <t>cargo_9780e0e76f534bb98e49cdbddaa38585</t>
  </si>
  <si>
    <t>cargo_096e8175c61e4375af02dad41981bd15</t>
  </si>
  <si>
    <t>cargo_35b18a9bb00143e393b3628499b37f8f</t>
  </si>
  <si>
    <t>cargo_cb851f2b6e7744d2bb9131bb35a0d936</t>
  </si>
  <si>
    <t>cargo_9eb1902832604686a2b831c5cf1bf37e</t>
  </si>
  <si>
    <t>cargo_b000688819e647c5885ec6cb70fe3a18</t>
  </si>
  <si>
    <t>cargo_161f6031a9274683a68b02ff7395fe60</t>
  </si>
  <si>
    <t>cargo_203ac0db810e4ebe9d15ff8f16f2f0d6</t>
  </si>
  <si>
    <t>cargo_a5dc94a7089a42ea93b5c36b49822a8d</t>
  </si>
  <si>
    <t>cargo_72d214e88b0d4e4b9c8dcf47acff9b2d</t>
  </si>
  <si>
    <t>cargo_0d53d5c7916b4de88c3d51dd08510d9a</t>
  </si>
  <si>
    <t>1f6cf88957a81b0bb9d662452b7b8bd4</t>
  </si>
  <si>
    <t>f07b265be608da2087fac7d32eaf57e8</t>
  </si>
  <si>
    <t>cargo_a7908cd50bf74960ab75418ec80cfd1f</t>
  </si>
  <si>
    <t>cargo_5b41373833c04dc3b6e673ca2858fdd1</t>
  </si>
  <si>
    <t>cargo_b27dac0ea48742c5ba4e84366330b6cf</t>
  </si>
  <si>
    <t>cargo_2e2587d122dc4ebdaf4d97c5ace6b21f</t>
  </si>
  <si>
    <t>cargo_45ee1cbf4a2d4afaa79359faa0a9f091</t>
  </si>
  <si>
    <t>cargo_947b17a576844171b44d9082f3e4d0d3</t>
  </si>
  <si>
    <t>cargo_4d4de6e78fb4417993e3a824ce2a5404</t>
  </si>
  <si>
    <t>cargo_3e7843fee34641d1b2664cedd6e7a175</t>
  </si>
  <si>
    <t>cargo_4eaf4076d7b742ffb2e19a1a541a2888</t>
  </si>
  <si>
    <t>cargo_ee1e92e4a9a34fe4b925675ed91055ba</t>
  </si>
  <si>
    <t>cargo_5af6d919c470431db19b4e4e55e8c248</t>
  </si>
  <si>
    <t>cargo_3ce45f168765494ba3e527264520c507</t>
  </si>
  <si>
    <t>cargo_5f98a51a1dbb47a88619533f93fb7363</t>
  </si>
  <si>
    <t>cargo_9068e3290f4a4bc09adbcabd0c78d4ab</t>
  </si>
  <si>
    <t>cargo_8e2cf48159704c1a9d473b27cc191a3d</t>
  </si>
  <si>
    <t>cargo_26577eee309c449baf1aef2248bfb154</t>
  </si>
  <si>
    <t>cargo_3d2e563b085e4c5aa534c939cf91ecc2</t>
  </si>
  <si>
    <t>fd3aa0556730c234bda72e4227fc6ec7</t>
  </si>
  <si>
    <t>cargo_fc57f70860f84f9593b84fd903250185</t>
  </si>
  <si>
    <t>cargo_8c9c5619907246d9a1fc42a2efd7ec06</t>
  </si>
  <si>
    <t>d893f6c06b411d639709f110167d51ea</t>
  </si>
  <si>
    <t>cargo_034e3842551e4a7d9bddf762389353c9</t>
  </si>
  <si>
    <t>cargo_3c5cfcbc8b424645b41fc0c8e368f7a7</t>
  </si>
  <si>
    <t>cargo_11d8349bc83a45f184d7bc97ffa7b8c5</t>
  </si>
  <si>
    <t>cargo_c1dc753254f24968bb3af75da5b4562f</t>
  </si>
  <si>
    <t>cargo_58f25d40c7ea480ebb0afea772fb2863</t>
  </si>
  <si>
    <t>cargo_66cfaf1998b4403a9dfe770a104bcfae</t>
  </si>
  <si>
    <t>cargo_bec05ec37738460ebd5c86ea4fa8481d</t>
  </si>
  <si>
    <t>cargo_45febda4e96146268905eb3a250ef9a1</t>
  </si>
  <si>
    <t>cargo_e403f6dee3074a08b1b85b34ea22d2ea</t>
  </si>
  <si>
    <t>cargo_1501c024dd804760b6cc383fb63e52b7</t>
  </si>
  <si>
    <t>cargo_7abfbcff0c804c8eab0b51559698df96</t>
  </si>
  <si>
    <t>cargo_4b19df37e8a046a5804a692b684f05cd</t>
  </si>
  <si>
    <t>cargo_47da8baa80b146329b2cf26a348d1ef1</t>
  </si>
  <si>
    <t>cargo_c7c029562b5b4d609b8bf5f467e7b832</t>
  </si>
  <si>
    <t>cargo_f46dc1ae1be6479482228b5c52aa51f2</t>
  </si>
  <si>
    <t>cargo_7c3ce33a2d9441df9495a495423ec6e1</t>
  </si>
  <si>
    <t>cargo_9e6f1be571e74ebf86dc0ae30e0e3086</t>
  </si>
  <si>
    <t>cargo_e9a4acc66bb04c72a41020049bc30361</t>
  </si>
  <si>
    <t>a5990b47dd76be50b3d791470b0620cb</t>
  </si>
  <si>
    <t>b263d9231be8c998830d25766c0a0a13</t>
  </si>
  <si>
    <t>https://datalens.yandex-team.ru/am8u3uq2e7ow2-cancels-corporate-clients-c2c?tab=vd&amp;state=c9c888a22663</t>
  </si>
  <si>
    <t>cargo_ed4adb982c6a4f35a16d67d92cf9a49a</t>
  </si>
  <si>
    <t>cargo_cc889a4731f34239806b6bbe4b4c18fc</t>
  </si>
  <si>
    <t>cargo_d3e035f5393e40cf919b63207c5fb855</t>
  </si>
  <si>
    <t>cargo_8edd689365cd42ebaa751c8f89eea170</t>
  </si>
  <si>
    <t>2f006b810d1e4169bf8814ec84debddf</t>
  </si>
  <si>
    <t>01f7c4a8831a4fa5bdb4f3c937d0190d</t>
  </si>
  <si>
    <t>cargo_eea00a7c2c0748d8a28a86c8a749ff4e</t>
  </si>
  <si>
    <t>cargo_81ea56aad28645bba4b66c514b3a132f</t>
  </si>
  <si>
    <t>052686d6abfc49bd8cd1ae24506fcfe3</t>
  </si>
  <si>
    <t>cargo_ae033078b9ef4415bc4712d515e74eff</t>
  </si>
  <si>
    <t>cargo_c65c213f27b24284a34f726542cecbc5</t>
  </si>
  <si>
    <t>cargo_ad33157087a14e2ab41d3526ddb47220</t>
  </si>
  <si>
    <t>cargo_1865eb449f1e4157b9a2eaecec5daf78</t>
  </si>
  <si>
    <t>cargo_3a88e1ea65834c9d8cdd4330da92f582</t>
  </si>
  <si>
    <t>cargo_053d08646ac44daaa894139054c325be</t>
  </si>
  <si>
    <t>cargo_5ef4308bfe6a4a2192f46ebcc5d1a861</t>
  </si>
  <si>
    <t>eb98b5f05a27dbc7b54d6d3fe702542a</t>
  </si>
  <si>
    <t>d99d472115cf18d4948735ad9f4c7685</t>
  </si>
  <si>
    <t>cargo_bcf57225e34640a3b47125a29c84e017</t>
  </si>
  <si>
    <t>cargo_192ceda9f10747d29df6db6ae79a7cae</t>
  </si>
  <si>
    <t>cargo_74f161a2a6cb464a8ee73021abb5c1fd</t>
  </si>
  <si>
    <t>cargo_45ad7df38b684605bc46dd401b5ae0b6</t>
  </si>
  <si>
    <t>cargo_5cb1978179c24213b3948ac6f6450d11</t>
  </si>
  <si>
    <t>cargo_25596e33e7044883baa14cdea2929758</t>
  </si>
  <si>
    <t>cargo_59c597b1359c40349805e80a299ddf3d</t>
  </si>
  <si>
    <t>157e9ac175c949f8b4d1f0d074d74ef2</t>
  </si>
  <si>
    <t>cargo_8f0438462fa245858f5ac6d47958f757</t>
  </si>
  <si>
    <t>cargo_bcd27d2ba7d340d1950bef5dc0470c47</t>
  </si>
  <si>
    <t>cargo_1aef03e26016492293c96fd32e6c4de5</t>
  </si>
  <si>
    <t>bc1fce4123153221bc3196692c0195ad</t>
  </si>
  <si>
    <t>c2282b6e1fe68b76a101f18b6f4711d3</t>
  </si>
  <si>
    <t>21c414c8aa5542c085bc35e787e6fa2f</t>
  </si>
  <si>
    <t>cargo_8d3bcba6f317414f8dcc879641d0091e</t>
  </si>
  <si>
    <t>a1220c474796393db03f4a44d912d61a</t>
  </si>
  <si>
    <t>cargo_df48cd76b8df479595aa5da98e2d3a45</t>
  </si>
  <si>
    <t>cargo_01fd6fae27d94e20be978894eef1e4a1</t>
  </si>
  <si>
    <t>cargo_d022079667274a7286f79f2b151d40a2</t>
  </si>
  <si>
    <t>cargo_f50a01f44707479f9fe2c3d4b660aa3e</t>
  </si>
  <si>
    <t>cargo_8234581284bf4a95a2e95887eac226e5</t>
  </si>
  <si>
    <t>cargo_f73f24c92a894343bea5cca4ba00726a</t>
  </si>
  <si>
    <t>cargo_38fd7d6693a64f2d96b397d5e56fb42f</t>
  </si>
  <si>
    <t>cargo_2669c68ffe5a4ce890260bfa91b9ceeb</t>
  </si>
  <si>
    <t>cargo_ac0f8af0bcce41dfb7816174dbedb617</t>
  </si>
  <si>
    <t>cargo_eb6c1ae6f59743c98c43d3450d8dbfb9</t>
  </si>
  <si>
    <t>9962c59d46813408b710388f37926bdf</t>
  </si>
  <si>
    <t>cargo_a54abcca09a541b5823145aa228a3123</t>
  </si>
  <si>
    <t>cargo_853af669f2a04a21bf38c10c85d91f43</t>
  </si>
  <si>
    <t>cargo_b518da7876c0491eaa697319efaea353</t>
  </si>
  <si>
    <t>cargo_9c1e59fdf0e34ce2aa9de0adc49ba82d</t>
  </si>
  <si>
    <t>cargo_0668a0e20d5d49598c5e5b8c1c5cf80d</t>
  </si>
  <si>
    <t>cargo_9f99954f1e334f53a04357ca7816454e</t>
  </si>
  <si>
    <t>71431f8859038ea783db4f2ae5928376</t>
  </si>
  <si>
    <t>cargo_9bc210fb2af14f9e856163f1fc2dc302</t>
  </si>
  <si>
    <t>260499deef848c6eb734daa6aed3af34</t>
  </si>
  <si>
    <t>cargo_6554866e3d39420f9d84e26612aa0135</t>
  </si>
  <si>
    <t>cargo_fa124f1e6b3745f3a9e1ef2e45e4fd99</t>
  </si>
  <si>
    <t>cargo_394efc910c8a42d8bedde6ea2c9098bb</t>
  </si>
  <si>
    <t>cargo_9a4ca2c0a2cb43dea62a343656cb8f34</t>
  </si>
  <si>
    <t>aef77b0bf91ab80c9a360fa440334f0a</t>
  </si>
  <si>
    <t>59a9d5dafc9d47428810ff15ff401d03</t>
  </si>
  <si>
    <t>cargo_9ac838a86b9844639dcbeb360f1517b0</t>
  </si>
  <si>
    <t>cargo_49ffebf7fcb44c4596363f0eec4b8059</t>
  </si>
  <si>
    <t>cargo_bf2d2a6592b04057b3185a23f2607e21</t>
  </si>
  <si>
    <t>531bf36560632177aeec4ed6cc5f5ff9</t>
  </si>
  <si>
    <t>cargo_b8c5fae8fe884363a0b5e6b166202277</t>
  </si>
  <si>
    <t>6213bfb1fe9c468b9de92f07925eee9c</t>
  </si>
  <si>
    <t>cargo_738f33a041854f958916f0f8aef4327c</t>
  </si>
  <si>
    <t>cargo_bc4355a97b1d4643a30daffe121d9c90</t>
  </si>
  <si>
    <t>fe77cc53ba2380e6851c1ddb19b56b91</t>
  </si>
  <si>
    <t>9189cb61292a1762b8fbf86c61ee48f2</t>
  </si>
  <si>
    <t>cargo_abb08fd1a6c1471b911016d7d522b6cc</t>
  </si>
  <si>
    <t>cargo_fa068380e0df42889079388c1cc68431</t>
  </si>
  <si>
    <t>337198e19b3ac089b77688fa4fea5829</t>
  </si>
  <si>
    <t>6c7f8d318e9569274d64a0c2a66febfc</t>
  </si>
  <si>
    <t>cargo_36033744d3bd4ea5a3fd6add72d98a93</t>
  </si>
  <si>
    <t>6a75eb655b1a1afab784b8cca4f5f623</t>
  </si>
  <si>
    <t>cargo_24e8f21f5e4042cd9cc54e6a4269b896</t>
  </si>
  <si>
    <t>cargo_c8bd91403e694712bb121c145c7dff08</t>
  </si>
  <si>
    <t>cargo_ac7b420dec294fc39e62675372b430a5</t>
  </si>
  <si>
    <t>cargo_4d78e19e69374f02a8d1fea09e2d79d0</t>
  </si>
  <si>
    <t>cargo_b2895835eae64b81b0e722e60df06974</t>
  </si>
  <si>
    <t>80c1031c9c0b48d69491c15840918c8a</t>
  </si>
  <si>
    <t>6eedf2e4bd913772a9816cecce00a513</t>
  </si>
  <si>
    <t>cargo_86bcc6d55c924c659481b845750a16ff</t>
  </si>
  <si>
    <t>cargo_d113a7f8f6df4c42a8d13aab48495cde</t>
  </si>
  <si>
    <t>cargo_29b4085c51cc4dfc87e7a050af904672</t>
  </si>
  <si>
    <t>cargo_50575e55d9024b2c9177ade1115c0804</t>
  </si>
  <si>
    <t>90a12e79f7ee45e6a7eed66c146d3ed6</t>
  </si>
  <si>
    <t>cargo_6b12ae9651724c4ab06f481d1a972bf5</t>
  </si>
  <si>
    <t>cargo_a8b8ce1d87384a4ba8c9b221e89676dd</t>
  </si>
  <si>
    <t>cargo_e9b700e5706347a0b7431dafcc1dce56</t>
  </si>
  <si>
    <t>95969fa0e4204aff8bf2f1743640b0a0</t>
  </si>
  <si>
    <t>cargo_42a5f80c6fc04977a4274e68b3274cae</t>
  </si>
  <si>
    <t>cargo_53034a93a97943d59d39bc5b8e6668fd</t>
  </si>
  <si>
    <t>cargo_166c23b464684becbccfb0d63e63e92c</t>
  </si>
  <si>
    <t>0d007c0da560e05fb36f8429e2d2d998</t>
  </si>
  <si>
    <t>cargo_a5c70d28df7e453ab5194d9dfeefb367</t>
  </si>
  <si>
    <t>cargo_e60d0b87a40f48eb860352d75d23e689</t>
  </si>
  <si>
    <t>cargo_ad91374148bb43d482895ededbfb113a</t>
  </si>
  <si>
    <t>cargo_b444fae810de4c08818459587d7ec5b6</t>
  </si>
  <si>
    <t>cargo_3f11a6795e194f38a5370c2204fd3c14</t>
  </si>
  <si>
    <t>cargo_d91a6318db7c425ba0f1c02d8ea001d7</t>
  </si>
  <si>
    <t>db6a621100f0d160814992cf2cb9e7cf</t>
  </si>
  <si>
    <t>cargo_9c5c99131c974ea5848286f86784afc8</t>
  </si>
  <si>
    <t>cargo_3b85d4ada9f0465dab2fef19be93335f</t>
  </si>
  <si>
    <t>cargo_eaa6cd7e454749d2b2e90c3c7c15022f</t>
  </si>
  <si>
    <t>cargo_f279c7e99a5f4720ae127d4ca5410965</t>
  </si>
  <si>
    <t>cargo_3c0aa03aeac34b68a03deb7d678cc5fa</t>
  </si>
  <si>
    <t>cargo_7481e9a1b6cd4711854390e41eed92e6</t>
  </si>
  <si>
    <t>cargo_15882ff490444e30b0093dd3c5eba71c</t>
  </si>
  <si>
    <t>cargo_95707aaa207b4113bb7a7a83e130073a</t>
  </si>
  <si>
    <t>cargo_fbf1d6cad5b9417eb552961bbd8c0bc5</t>
  </si>
  <si>
    <t>cargo_61d5ec5b4b67450f8fec3cf4d1e471c4</t>
  </si>
  <si>
    <t>b41efadcb55b483f818f1b06dc033187</t>
  </si>
  <si>
    <t>cargo_8701d972f2ee4f4c8adce74937e69c03</t>
  </si>
  <si>
    <t>cargo_dcfd6950348745adb787d26e96f6c6ae</t>
  </si>
  <si>
    <t>cargo_cef0781f6ff5400ca6efbe96645852b0</t>
  </si>
  <si>
    <t>cargo_d0d1a4df91664546a4589d9861f2dcce</t>
  </si>
  <si>
    <t>cargo_0a3cb303b1b0443893cce1b47b7c14c9</t>
  </si>
  <si>
    <t>cargo_a18a4ab72e724d9fab07afd92b9c8ba7</t>
  </si>
  <si>
    <t>bcbbaa1127cb4039b759cd53fabe7877</t>
  </si>
  <si>
    <t>cargo_42027eba6316447b98e6570383a7eddf</t>
  </si>
  <si>
    <t>cargo_d018367c0fed480d9f48eb8234c7dbd8</t>
  </si>
  <si>
    <t>cargo_bc89b70a01684b5a8cc2ae92e90c5939</t>
  </si>
  <si>
    <t>cargo_5198f5cc3c9d4f24aa98823359e9aad6</t>
  </si>
  <si>
    <t>cargo_a1c0ab56330945fb8cb6a6649ce5db69</t>
  </si>
  <si>
    <t>c7953b13717e4fbe91ff544563c28e9c</t>
  </si>
  <si>
    <t>cargo_6bd440bebe054ebbadd97f6b3bebaa40</t>
  </si>
  <si>
    <t>cargo_fa49ce151e364be49ee70aca6412e0d7</t>
  </si>
  <si>
    <t>cargo_702d2796fd3b47ae89207695ffef6b27</t>
  </si>
  <si>
    <t>cargo_bedd8d303b57425ab0dc99881361bdc4</t>
  </si>
  <si>
    <t>d79f3be286c44efaa87bc2001b0b82a3</t>
  </si>
  <si>
    <t>cargo_a871257d49ec465089b4f548f0646759</t>
  </si>
  <si>
    <t>8b9714e5dde03884a21747c4e18fdd7b</t>
  </si>
  <si>
    <t>cargo_68ef56197ec0464e981b0a0805110ff5</t>
  </si>
  <si>
    <t>dac9bceb8ebb412b82a6d72a485f34af</t>
  </si>
  <si>
    <t>cargo_8c2c6bb4dd4347d98a9a0bd53c657ad6</t>
  </si>
  <si>
    <t>cargo_7096d35293534a50bab421d4ee52c3c2</t>
  </si>
  <si>
    <t>cargo_816b715579334b31b2fa67d4cd6c2b4a</t>
  </si>
  <si>
    <t>cargo_b799cdcb1cb04855bc888b67808ef08c</t>
  </si>
  <si>
    <t>4d2ac73d2fdb166bb2e5e495c6ed7a59</t>
  </si>
  <si>
    <t>cargo_26e913155542462380854ecfeff20c1f</t>
  </si>
  <si>
    <t>dea73267b6a142ad879c95a535c3daf0</t>
  </si>
  <si>
    <t>347e78433e99ee9cb99f942caba8cd58</t>
  </si>
  <si>
    <t>cargo_6e06210040de4611a65536fff9180ecc</t>
  </si>
  <si>
    <t>cargo_bdf59f7b90d04aa18af82b02686a2145</t>
  </si>
  <si>
    <t>e194753e2d904483adfb65c796fa4909</t>
  </si>
  <si>
    <t>cargo_7b67763963b44164bff4e14be30e1229</t>
  </si>
  <si>
    <t>cargo_e0d68e487a554587bab5abd82586ac9e</t>
  </si>
  <si>
    <t>cargo_b39cd7ef11df4de78599bb14ca068b83</t>
  </si>
  <si>
    <t>cargo_4fb51397e9b2466d9a6c0d6d384dcaa5</t>
  </si>
  <si>
    <t>67864338de6339bc995346e4523495f8</t>
  </si>
  <si>
    <t>cargo_f172fdc2750c42c58b97e74645255709</t>
  </si>
  <si>
    <t>466ca5805558e61f8afff2811ddd230f</t>
  </si>
  <si>
    <t>cargo_62a608e24dca45b5b690e4b85749a48d</t>
  </si>
  <si>
    <t>1d93f689ab66bf8d815496309685d76d</t>
  </si>
  <si>
    <t>cargo_e1d86e02dcaf4afd8d638c852961107f</t>
  </si>
  <si>
    <t>cargo_005f90e5f5074efd836d24c574561060</t>
  </si>
  <si>
    <t>f05859eb5dfe4cedb5fd2a3a9e610867</t>
  </si>
  <si>
    <t>6edfe954cc75868eb991558c18959b81</t>
  </si>
  <si>
    <t>cargo_b25a9f89d1a04d93a8f40f91ee4ec13c</t>
  </si>
  <si>
    <t>cargo_60fe5fc6f08b46969e2a7339e59ddd85</t>
  </si>
  <si>
    <t>cargo_14d6c25b6ec74cadaf63a55343c39ddf</t>
  </si>
  <si>
    <t>cargo_7cdfa3d32b9c41d99e65932697e17d50</t>
  </si>
  <si>
    <t>cargo_e5bedfedc25f4af2a77237470ef87135</t>
  </si>
  <si>
    <t>cargo_9a75a6dbf86e43478711615f95dad39c</t>
  </si>
  <si>
    <t>30242cf1cce7d7deb0b53e059d8c1d8e</t>
  </si>
  <si>
    <t>cargo_acf9ea5f2e014f8f973d20af22c01378</t>
  </si>
  <si>
    <t>6fdd67ba013b323da889f3c39a02a2c3</t>
  </si>
  <si>
    <t>cargo_5435d6916692402db0b4b6d5f5ee1c69</t>
  </si>
  <si>
    <t>cargo_2497a3948cf848c5abd5c79db36662d7</t>
  </si>
  <si>
    <t>8f591b38ff16c3e79f98d33f9af4a3b7</t>
  </si>
  <si>
    <t>47400cfa9d19e15cabf1637e72ffc9ba</t>
  </si>
  <si>
    <t>cargo_8fc5decd66c740eeb854bf6ea0e9bd08</t>
  </si>
  <si>
    <t>cargo_a26ae71c82134f689c24db2c90fa53fd</t>
  </si>
  <si>
    <t>cargo_5a7ef8023a764066a99282cb550fccff</t>
  </si>
  <si>
    <t>cargo_788c7e5930ab4b6fb4ada406bd32c9de</t>
  </si>
  <si>
    <t>cargo_38111a330f104a69b5bc7f1002b4ab17</t>
  </si>
  <si>
    <t>cargo_75a37c10f08a4b24b07170490c689c12</t>
  </si>
  <si>
    <t>3677409841dfbeabbf45f63fe03f2c42</t>
  </si>
  <si>
    <t>cargo_5d13e4f0096249dcb7b166e8559fa3a8</t>
  </si>
  <si>
    <t>cargo_bd7ebe8c0e054791ac05333522af23cd</t>
  </si>
  <si>
    <t>cargo_69d8e68cfe2f4887857a8789d0b0e8f1</t>
  </si>
  <si>
    <t>4be2017e13f33cf091f112f344ad96ba</t>
  </si>
  <si>
    <t>cargo_d192d3fcb0a44657a0a5f0ffe9f63b16</t>
  </si>
  <si>
    <t>cargo_b927b304d7c144c7a92f01cc6a07a9e7</t>
  </si>
  <si>
    <t>cargo_80e758ff613b4dd2b5509712033744a8</t>
  </si>
  <si>
    <t>cargo_65916f825c26411db0142bbffb1b9939</t>
  </si>
  <si>
    <t>cargo_5b0a9438f3a545f791d7da8e0d9182a9</t>
  </si>
  <si>
    <t>cc4d44cd1df819b4a2ad51447abe79a6</t>
  </si>
  <si>
    <t>cargo_7475033035104dc2bc6a579576c01c70</t>
  </si>
  <si>
    <t>cargo_ab8f8baf0c4f47468e9cb50ba55ab32a</t>
  </si>
  <si>
    <t>cargo_16e8732617dc4f49bd3f56b196ff6c4a</t>
  </si>
  <si>
    <t>cargo_622ecd4e48ed4795b05ca8e06a55ab30</t>
  </si>
  <si>
    <t>cargo_d1a50ba6210148b4a93d8c7f8e28e2ae</t>
  </si>
  <si>
    <t>cargo_2d84a4992dba41c7a754921b25186b7f</t>
  </si>
  <si>
    <t>cargo_2a45d504680f486089f8d0cfe5643d7b</t>
  </si>
  <si>
    <t>cargo_0efe3b3616ee4aae8334e3c19df72702</t>
  </si>
  <si>
    <t>cargo_652c0a6dda4e401f87f18f6fe2ae1092</t>
  </si>
  <si>
    <t>cargo_8d3d315474764d4b96416d3a56fa7f6a</t>
  </si>
  <si>
    <t>cargo_278dbd70f75f4aefbc1a95008c8f236d</t>
  </si>
  <si>
    <t>cargo_2477fc1281064186aceba36c45b2cf67</t>
  </si>
  <si>
    <t>cargo_ea18ad4bfcd8427bbb74060b35df0d47</t>
  </si>
  <si>
    <t>c53eb5c2df513a79b0c351daff7f73ca</t>
  </si>
  <si>
    <t>cargo_8882645383ff4b6f8c6e5ef87248931e</t>
  </si>
  <si>
    <t>7f75814cbccbbf33b704a9a04483800c</t>
  </si>
  <si>
    <t>cargo_332b66d9a72a4100a4de78955de8d111</t>
  </si>
  <si>
    <t>cargo_4da645faaae045b1aa1541171b9c146a</t>
  </si>
  <si>
    <t>cargo_dd9f0f0b2c5b4c7e8d6e6869d3dfb1b1</t>
  </si>
  <si>
    <t>cargo_a5e6da37d86b41b1b3b04e56ec4b25d5</t>
  </si>
  <si>
    <t>cargo_ff7d455d674e42d0a95bd808ac192eff</t>
  </si>
  <si>
    <t>f0239393c22dd6918d8ff6f49156d10c</t>
  </si>
  <si>
    <t>cargo_e82555917d2341a28bbda725287b786a</t>
  </si>
  <si>
    <t>a3eaa41e43f7e455b885ebf0a8ab94e6</t>
  </si>
  <si>
    <t>cargo_779bd3e5e19f44a4bf4afd793a3a90c4</t>
  </si>
  <si>
    <t>cargo_4ba4e844f9eb44579fed37d336b27eb7</t>
  </si>
  <si>
    <t>cargo_3de9ec6cdd734b1987d71b182ff3d0f3</t>
  </si>
  <si>
    <t>cargo_d6b9cc68925944a888dc5b57fb2bcaf3</t>
  </si>
  <si>
    <t>cargo_139ae21b7dff4702a62d189f9f484631</t>
  </si>
  <si>
    <t>713e01f90eda31c5a2fb4d38315ecfc9</t>
  </si>
  <si>
    <t>cargo_b80204be1cfa45d4a2702db5e572f7d9</t>
  </si>
  <si>
    <t>cargo_dbc9c8fe5eae4f6982dab4f5bf6b4a86</t>
  </si>
  <si>
    <t>cargo_8990569c59484f02becd583cb725013f</t>
  </si>
  <si>
    <t>cargo_81754729de5e4ad3bf36371ba5cfaf9a</t>
  </si>
  <si>
    <t>cargo_7a10598466064f2bb2521d4fcd5177bc</t>
  </si>
  <si>
    <t>789013df6481c0808531327ddce9db06</t>
  </si>
  <si>
    <t>cargo_eea8ed9c6aef46b296c041c0bbfa5b8d</t>
  </si>
  <si>
    <t>cargo_0fe15d4d690a47f58e7ab609fcf72d4f</t>
  </si>
  <si>
    <t>cargo_2b1b59b87fbb44b3b8d683393549f471</t>
  </si>
  <si>
    <t>cargo_6797023d7ef14ee6872d247aaeaa0cba</t>
  </si>
  <si>
    <t>cargo_6947eb6c81844e68b129a4a3c53e6b5b</t>
  </si>
  <si>
    <t>cargo_5be5af6e1c574c1b832e3dad8f4120d8</t>
  </si>
  <si>
    <t>cargo_56c0da2b2fda4ac5894ec09784bcd41b</t>
  </si>
  <si>
    <t>cargo_6645b62e2c4c483da116d8073402c1bf</t>
  </si>
  <si>
    <t>cargo_1590cff127b04d06857aa066caa3d146</t>
  </si>
  <si>
    <t>cargo_716e394c9c7948fcad176977d2f8cad1</t>
  </si>
  <si>
    <t>cargo_66a27282b81c4e5b9dcacf11c2217ef1</t>
  </si>
  <si>
    <t>9eecea9fca492204bc171000cdb1ddd6</t>
  </si>
  <si>
    <t>e95e750539be3d42b47e956fe968f483</t>
  </si>
  <si>
    <t>ef8c1668eb602157a43a88fd25098483</t>
  </si>
  <si>
    <t>cargo_7a327f7eafd94f46a5bec61489e100f1</t>
  </si>
  <si>
    <t>cargo_2cea4710ccae47ac8d194688b803f099</t>
  </si>
  <si>
    <t>cargo_97b500c2e74f44fe9203763a69dd53fb</t>
  </si>
  <si>
    <t>cargo_54ed2aa199d54a8391f5006d332b0c98</t>
  </si>
  <si>
    <t>cargo_19daf7c4c2624d95a2ae473d505f2a03</t>
  </si>
  <si>
    <t>cargo_19d704f82be54b4fa29cb0a70d681366</t>
  </si>
  <si>
    <t>cargo_99d4991cc3c140aca2228ca8134c6397</t>
  </si>
  <si>
    <t>cargo_a0290eeabce34738ba9e4c807d2bb300</t>
  </si>
  <si>
    <t>cargo_cf205cc78e3d4c2ea63da80ea005ede5</t>
  </si>
  <si>
    <t>cargo_85943b1fcdda42588a01159c9f3a894d</t>
  </si>
  <si>
    <t>cargo_28fcfab1e77241e4bccc16f9d05c178f</t>
  </si>
  <si>
    <t>cargo_d100a90da59449f8883dc747ce134cc0</t>
  </si>
  <si>
    <t>cargo_b5f845d831f242978c4d04106e46f0fb</t>
  </si>
  <si>
    <t>cargo_527b29db50ee4651aa494e2e306ee560</t>
  </si>
  <si>
    <t>cargo_eaf11068946c4c659676b0fbe894d072</t>
  </si>
  <si>
    <t>cargo_6b7b738a29914b329a3822fb7caa2391</t>
  </si>
  <si>
    <t>cargo_6107fac3554740d8b38f87c489970a64</t>
  </si>
  <si>
    <t>cargo_dfe9d18e7138403094c42f20ec6d38c2</t>
  </si>
  <si>
    <t>cargo_cf04172d7d0f445c9b07cbcda07b8515</t>
  </si>
  <si>
    <t>cargo_e613ead30ef74a2089b254b9e1949965</t>
  </si>
  <si>
    <t>cargo_d51a31f0303b4d21802ded1a0aa1368a</t>
  </si>
  <si>
    <t>cargo_78a707c39be84727a0c81bfc86f6298e</t>
  </si>
  <si>
    <t>cargo_5d69b952b27d492fa045f34a552eb1c9</t>
  </si>
  <si>
    <t>cargo_5bb8d71edc814c68be5f34736307422e</t>
  </si>
  <si>
    <t>cargo_7798caa5284f45fd8831e5142e3a26db</t>
  </si>
  <si>
    <t>cargo_29cd7fa548db4599850454c6e3efdee0</t>
  </si>
  <si>
    <t>c3a3578fb992e07d835a74915eecf4d2</t>
  </si>
  <si>
    <t>0e8938a733dace288913064a49192f3d</t>
  </si>
  <si>
    <t>cargo_f7e300fd33af41a4baff09077bdf4778</t>
  </si>
  <si>
    <t>cargo_3b50b7970ce64006b7cdb06e5d7bded0</t>
  </si>
  <si>
    <t>cargo_a9bba479cd3646659e7dfad440472ad7</t>
  </si>
  <si>
    <t>cargo_3fc8afc48f6548c8b571da3ab475ce96</t>
  </si>
  <si>
    <t>cargo_4f8c6352d7954718959d453014686a12</t>
  </si>
  <si>
    <t>cargo_5984ae48223a4281b7ceb6797edd2d89</t>
  </si>
  <si>
    <t>e3221d4b326f2150b33cf1bc403f3e90</t>
  </si>
  <si>
    <t>cargo_b905129c5289494baaed69519dd4706d</t>
  </si>
  <si>
    <t>cargo_e3311bd833914a218fabe7656a64b437</t>
  </si>
  <si>
    <t>cargo_8ac81cbde1f84d5d94921e74cb828f60</t>
  </si>
  <si>
    <t>cargo_41abe004d54b4bd69402c29abb613880</t>
  </si>
  <si>
    <t>cargo_a3e75840e96d47b1993722a03d54ec17</t>
  </si>
  <si>
    <t>cargo_63f1a09013b148dc8a36496008756197</t>
  </si>
  <si>
    <t>cargo_41f62a4dbd614b32b71bfb9f4d2055fe</t>
  </si>
  <si>
    <t>cargo_117486eb18fd45b3a453c36b51e2a24a</t>
  </si>
  <si>
    <t>cargo_5119fbf16e9e44189c9c4923fc5a998e</t>
  </si>
  <si>
    <t>cargo_d1359b44125c4af98f40dfb19cbe9dde</t>
  </si>
  <si>
    <t>47b42cb4dc96d93b8bbad1b590560b30</t>
  </si>
  <si>
    <t>cargo_1b345afcf32a4ad7941451a8add4c72f</t>
  </si>
  <si>
    <t>cargo_c53175a2b0de4420a69b81617d042310</t>
  </si>
  <si>
    <t>cargo_3eb9fb4943c14f31bc3b0b068a8cae6b</t>
  </si>
  <si>
    <t>76fbfafb35ed3e59b1daf9f5d3cab0ab</t>
  </si>
  <si>
    <t>cargo_9761c4b5a2294ae596174faafe5fb77a</t>
  </si>
  <si>
    <t>cargo_54ec289d33a34f119b012b3588232df4</t>
  </si>
  <si>
    <t>cargo_830fcf069a55468e9dcc0f1b41aa91d4</t>
  </si>
  <si>
    <t>cargo_fdc1bfeaacd14eba93b6af038925f98e</t>
  </si>
  <si>
    <t>cargo_5753baf7ec964495a76033c50ec5aeeb</t>
  </si>
  <si>
    <t>1dd5b0cd5959b0ada12d14a74edff3e9</t>
  </si>
  <si>
    <t>cargo_b9676d4bc18444ecb11bc5209d369ebf</t>
  </si>
  <si>
    <t>e9dfdebea236b75cbed11f6ef932c327</t>
  </si>
  <si>
    <t>cargo_f1a75d834b2344c18fbbde69953182c6</t>
  </si>
  <si>
    <t>eb748717f6a31bb8a60ec9a569e31d56</t>
  </si>
  <si>
    <t>756f50ea0880106692c269ecd127fed4</t>
  </si>
  <si>
    <t>80c527cbeb69cc41ad75c39f63b3b03d</t>
  </si>
  <si>
    <t>cargo_1f5f040215664cfbbbaa6cbabab14651</t>
  </si>
  <si>
    <t>cargo_823ea8561a244de294e2422b76bbbc3b</t>
  </si>
  <si>
    <t>cargo_1192d2832ed8434d8cd34d990488cf07</t>
  </si>
  <si>
    <t>cargo_a899a2c79eb2457082c1046d960b54a9</t>
  </si>
  <si>
    <t>cargo_f9322a89c26a44da8cc04da26c14dbb3</t>
  </si>
  <si>
    <t>cargo_5f2365128c874d09a79ad22e83c59018</t>
  </si>
  <si>
    <t>cargo_cd5c84da5289473f8c40235444fd5c06</t>
  </si>
  <si>
    <t>cargo_4e8ac68a829748af90d06e35803a9480</t>
  </si>
  <si>
    <t>cargo_c27b5fcf28e94688b1cbf0c55ab33c2e</t>
  </si>
  <si>
    <t>cargo_112f184f5c6f498a8b6c7f6a269170bd</t>
  </si>
  <si>
    <t>cargo_f9d0905040194ff69e0fd2eab1949ea5</t>
  </si>
  <si>
    <t>cargo_ebe99fa996654266953bfa9af811a040</t>
  </si>
  <si>
    <t>cargo_da11e427ed864614b290e16b2ed7e199</t>
  </si>
  <si>
    <t>cargo_fcef7988e8fe4191b58624a2e8743cfd</t>
  </si>
  <si>
    <t>cargo_4cb2fb60d9264bcc9e636d66bb5578e8</t>
  </si>
  <si>
    <t>cargo_9face5456c2a481a80fda0e3dac39ff4</t>
  </si>
  <si>
    <t>fd94d2bebefcdfeca840e9ef3c8789c9</t>
  </si>
  <si>
    <t>cargo_171efd31f5df4eba9c67e036fe4ab42d</t>
  </si>
  <si>
    <t>cargo_775cc35974124877b4483b6349cc3bc5</t>
  </si>
  <si>
    <t>cargo_07758397b37741479707a581f57aec9a</t>
  </si>
  <si>
    <t>cargo_21f7de516a1e45068373e8f69b3dbd3a</t>
  </si>
  <si>
    <t>cargo_bbdbbd74208c48e8b581564281307c49</t>
  </si>
  <si>
    <t>cargo_0951f8392474494eac1a74b5e7ddabba</t>
  </si>
  <si>
    <t>cargo_7d06c1b9823e45ffbb367582b46769f8</t>
  </si>
  <si>
    <t>cargo_0935542fbdb64cc987b66c6a8a3cddfc</t>
  </si>
  <si>
    <t>cargo_b166e771c34e4fcaa11a9ad74e5bac6e</t>
  </si>
  <si>
    <t>cargo_baa13ee3ed284b3fa5c0c95b4ef4cbe9</t>
  </si>
  <si>
    <t>cargo_00d074e93191455c9e73a8b0ce4699da</t>
  </si>
  <si>
    <t>cargo_c627c3630c9e49cb9a92cc6bb875029e</t>
  </si>
  <si>
    <t>97f58e67c5223b2ea12fd7927f5f6cb2</t>
  </si>
  <si>
    <t>cargo_b0d6cdea413c4d0180fcd0398401afbe</t>
  </si>
  <si>
    <t>cargo_f812645acc8d4d639f3a4cee2f340a1d</t>
  </si>
  <si>
    <t>3f059a04fdb78e59a545074b40cd3a10</t>
  </si>
  <si>
    <t>cargo_f8da109cc25440de8c378ab3bd3b114b</t>
  </si>
  <si>
    <t>cargo_54ecde4eb42a425ca0e1553051ac560f</t>
  </si>
  <si>
    <t>289c7bea830535539697ef8179409bfe</t>
  </si>
  <si>
    <t>cargo_83843664414b4841b9b531c6aeacb9a4</t>
  </si>
  <si>
    <t>0fe51ece816fb40a8aa0671cf1d1f96f</t>
  </si>
  <si>
    <t>cargo_cc9e08dfa5094b43acac33c14c4f516e</t>
  </si>
  <si>
    <t>cargo_bac6defb849d47d2b12044508dfc0a48</t>
  </si>
  <si>
    <t>cargo_9cc161ca7fdf467085dc85c7cf7387f4</t>
  </si>
  <si>
    <t>cargo_73c9d05fc00d4b79b176fd32d42f69be</t>
  </si>
  <si>
    <t>cargo_26270184b41843dca04cd63f2b1ada16</t>
  </si>
  <si>
    <t>cargo_e8957936bdeb4e599ab3a6bd1fb980d5</t>
  </si>
  <si>
    <t>cargo_d271d78c9888495f9434b92b3a4364ac</t>
  </si>
  <si>
    <t>caa1450af1a11c988bf67f55638ac726</t>
  </si>
  <si>
    <t>cargo_3fd1690107e746889f7a3d435b3af780</t>
  </si>
  <si>
    <t>cargo_1452c138f0494ada98bfcce0e91c35e5</t>
  </si>
  <si>
    <t>fea71b123e4ec17ab021118582e81623</t>
  </si>
  <si>
    <t>cargo_01cb6d7cfe5d491e91615db8a565a6cd</t>
  </si>
  <si>
    <t>cargo_ae7bdcc333764149a0f615f78ce31b07</t>
  </si>
  <si>
    <t>cargo_3b767742dbf248259b51fce1eca8a71c</t>
  </si>
  <si>
    <t>cargo_c2adaee93e694aa2a62f8d8f7793d9f2</t>
  </si>
  <si>
    <t>cargo_f9b2efc2f8074fb2aef696962971d29e</t>
  </si>
  <si>
    <t>026b15fc2b6980a886eea04d2248cab9</t>
  </si>
  <si>
    <t>fad36058482bbafeba63b497ca9ecd7c</t>
  </si>
  <si>
    <t>cargo_2fcb5e41df5b4dfea39698269206f9c0</t>
  </si>
  <si>
    <t>cargo_f63e4acce628428aa19e455b184405b5</t>
  </si>
  <si>
    <t>cargo_ae84452489b24c15959b3bd8b1e8f889</t>
  </si>
  <si>
    <t>cargo_43836d67b2304f8296c3669a2b07761d</t>
  </si>
  <si>
    <t>91610ad17d52eca9912866361b5eaa70</t>
  </si>
  <si>
    <t>cargo_ecdcbbf4281f4be4be725ce1fa34d1fe</t>
  </si>
  <si>
    <t>19fa842233c5d848bffa89b70dbce972</t>
  </si>
  <si>
    <t>cargo_8b201d106a854517b6fd6ff44ceed3a3</t>
  </si>
  <si>
    <t>cargo_5766601e3fde4fdcb75364bb2f80a0b3</t>
  </si>
  <si>
    <t>cargo_80f4e69418cc4e418b838f5535b194cc</t>
  </si>
  <si>
    <t>c7c7a2996089b83d94aa956b3c105251</t>
  </si>
  <si>
    <t>9b6099f0516f2732a2f01ccaea2fdb2b</t>
  </si>
  <si>
    <t>cargo_b8c8d987d6c2470f953aa45765dde6be</t>
  </si>
  <si>
    <t>cargo_371e1e2c0e09436492dbdbd25d827363</t>
  </si>
  <si>
    <t>cargo_89c8cf77883445c1891208da328817a5</t>
  </si>
  <si>
    <t>cargo_d07c6f9fc0b541d987a60a09bdce880b</t>
  </si>
  <si>
    <t>cargo_276acdb16ef54a7d948ed8f6ecd50133</t>
  </si>
  <si>
    <t>17626249f0bf2fcaad1c35e25a1d900b</t>
  </si>
  <si>
    <t>885ffe18197bb6c7be808b658c9febbe</t>
  </si>
  <si>
    <t>cargo_59219a17e88c4c7193ec6ba483accd8a</t>
  </si>
  <si>
    <t>cargo_5480e5a673ec4660852110963309b183</t>
  </si>
  <si>
    <t>cb5dde5dfaef8aeebaf299c5105400f2</t>
  </si>
  <si>
    <t>cargo_987c34f1c8564a3c9154080ddd192024</t>
  </si>
  <si>
    <t>f12a69b8c2862f7d950b5bb7be43e38d</t>
  </si>
  <si>
    <t>7264846db51125dfa01fa1a678fd6c32</t>
  </si>
  <si>
    <t>cargo_e4e0c76226234814845fb1f690b80ebd</t>
  </si>
  <si>
    <t>cargo_6e3e804ce7d04824914b16685cc670cf</t>
  </si>
  <si>
    <t>cargo_a298045b035346b88c84a5a3ba556d59</t>
  </si>
  <si>
    <t>cargo_7b0f91fdc73c4c019add123b13784137</t>
  </si>
  <si>
    <t>cargo_dd4f2472918e4afcb4f7b00dc4e4aaee</t>
  </si>
  <si>
    <t>cargo_c44f2fb20be447d9be3a002724d32e54</t>
  </si>
  <si>
    <t>cargo_aeab934b325f4d2a8ee51865fa75bf90</t>
  </si>
  <si>
    <t>cargo_d225dcd433b04e9f9be8fe93699dca2a</t>
  </si>
  <si>
    <t>cargo_73e0c03da77e4fe58ac276c311fd16b7</t>
  </si>
  <si>
    <t>cargo_2196a4a437df4d89a345632c4dc96b4b</t>
  </si>
  <si>
    <t>cargo_e85e326a36e14a3190412052337b355b</t>
  </si>
  <si>
    <t>cargo_ce764c3cdbc84671aaf560c43e1f166c</t>
  </si>
  <si>
    <t>735e74f426ca1b17bf636a8b3856e48b</t>
  </si>
  <si>
    <t>4b8f1b81149089fea0a836f096fcb720</t>
  </si>
  <si>
    <t>cargo_e9ac23399c0f4be8bb2c8c740639e34a</t>
  </si>
  <si>
    <t>cargo_96caab5011674d858510535632349a60</t>
  </si>
  <si>
    <t>cargo_4490fbea0bfc42b88ada85e35606cb84</t>
  </si>
  <si>
    <t>cargo_ae859f523b0e4339917ec1899c0e9ce1</t>
  </si>
  <si>
    <t>cargo_3988f8991c8e4c178e3fd1b1f84e5305</t>
  </si>
  <si>
    <t>cargo_1cfb97d3959d44e4a5c8bba3129c2ead</t>
  </si>
  <si>
    <t>cargo_112719592f5d4e5f8ae257ddc9dfd53e</t>
  </si>
  <si>
    <t>cargo_11b1f97eea294d2c80e9ddb62418eefa</t>
  </si>
  <si>
    <t>cargo_f5963a7d280240ef852319d5eda33e64</t>
  </si>
  <si>
    <t>cargo_a71cf3a1434b4b73bedc3930a77f8d96</t>
  </si>
  <si>
    <t>60e1e0cc50c621789bcbee0dffb521e1</t>
  </si>
  <si>
    <t>376a45e0f4abe10386a652ad6a88fe50</t>
  </si>
  <si>
    <t>cargo_ccf83d5e0e5e456f8226c8427e3f2961</t>
  </si>
  <si>
    <t>1ff56f4e71a3250896dedc4b22081594</t>
  </si>
  <si>
    <t>cargo_0fda8c3d346747d3bbab1e16cd178986</t>
  </si>
  <si>
    <t>cargo_19677b86198e43228c5bbea888293250</t>
  </si>
  <si>
    <t>cargo_6cf31238e7c34dd1b3cc8b3314b5be2c</t>
  </si>
  <si>
    <t>cargo_63ceeb79b6de40549e27bfaf21a7a8d1</t>
  </si>
  <si>
    <t>cargo_942de5b2f4d04cf98a6feabfc27bdbba</t>
  </si>
  <si>
    <t>cargo_513b77c285774ac2910660f40650d01f</t>
  </si>
  <si>
    <t>cargo_34d2039303bc46c88be053cf0458cd30</t>
  </si>
  <si>
    <t>8a188187eb4bd26895cffccefc0a790d</t>
  </si>
  <si>
    <t>cargo_909eb020461d4f2eb097932f732fe6ac</t>
  </si>
  <si>
    <t>88fb08a3d88bda51983f8b06de2a6a4c</t>
  </si>
  <si>
    <t>a220460b3d913ec2bfe284197757f344</t>
  </si>
  <si>
    <t>a383f1fde66a82e6ac134af9e8d9252b</t>
  </si>
  <si>
    <t>cargo_420ec1f0edc242e3bc9a4c9be4d381d7</t>
  </si>
  <si>
    <t>cargo_72d80b9519a64210921e061c39825304</t>
  </si>
  <si>
    <t>a71091a9dec1bf1f9f75e88bcd709f14</t>
  </si>
  <si>
    <t>cargo_801f64e6d68f4cf68aaeb7e8daa44c69</t>
  </si>
  <si>
    <t>cargo_bddfab6a9b1d45dc8c3ef25815744edc</t>
  </si>
  <si>
    <t>c5f15d380df38de4ac945dbcc16688fe</t>
  </si>
  <si>
    <t>cargo_bf92f6e59c0d4cafb281be3e4f9f9213</t>
  </si>
  <si>
    <t>cargo_d70d1b217f5d49e087693626853b1541</t>
  </si>
  <si>
    <t>cargo_1b40d6c43255468ea52fce7e2e8a14ca</t>
  </si>
  <si>
    <t>cargo_e1538715984a410fbb165cd1ea12da15</t>
  </si>
  <si>
    <t>cargo_40824a11bde647b1a36628f9aba725ed</t>
  </si>
  <si>
    <t>cargo_692454996266476b95fe8315dbca485d</t>
  </si>
  <si>
    <t>cargo_31a1a0b23536488db476713f93e08f53</t>
  </si>
  <si>
    <t>cargo_ffb3ce84a9984b68a8bd5e103458ba05</t>
  </si>
  <si>
    <t>cargo_8e5aabb6f3fc4936892f740fcb7fcc3d</t>
  </si>
  <si>
    <t>cargo_0a6bc14dea3d46138520b0d88d7df04d</t>
  </si>
  <si>
    <t>cargo_c35e0b66032e444c8a7705d28af6de09</t>
  </si>
  <si>
    <t>cargo_ad18920722d44f66a5353de0c7e6f095</t>
  </si>
  <si>
    <t>cargo_074a2cce84244ebebe1b8e9ba87ebfe2</t>
  </si>
  <si>
    <t>cargo_f938b5d0227f40f7a08908b2106ccf8b</t>
  </si>
  <si>
    <t>cargo_6a7088e053544a99aa2f2d8e38621e1d</t>
  </si>
  <si>
    <t>27b24b7d73d7887eaad4b06b8c74d958</t>
  </si>
  <si>
    <t>cargo_c275b7fa8b8c404d903b78abc51bf884</t>
  </si>
  <si>
    <t>cargo_8002cc9cfbfa4d01a185eaf5b9781bf6</t>
  </si>
  <si>
    <t>cargo_51f221081efe40048ab283c87897a0c9</t>
  </si>
  <si>
    <t>cargo_035e6bfa09b64fda8c1ec3f5330b852f</t>
  </si>
  <si>
    <t>cargo_6c64e555219c48ef93bce690afacf8a3</t>
  </si>
  <si>
    <t>cargo_071a9dd927d94b78a3e958f1191ee40b</t>
  </si>
  <si>
    <t>8651c03880983db68a4acc5fc7571052</t>
  </si>
  <si>
    <t>cargo_252c08063f624bdab59a82148e3d3e56</t>
  </si>
  <si>
    <t>cargo_5e7594409c0047fe97158576afe30b91</t>
  </si>
  <si>
    <t>cargo_48cd79c691c642a39fbf192f6c52cf41</t>
  </si>
  <si>
    <t>cargo_924f9ec7237648f9aacde58d35a185b4</t>
  </si>
  <si>
    <t>fbfc7f0aabb7e8af899c9d6641f8be18</t>
  </si>
  <si>
    <t>cargo_1a0ab83720e1412fb0d574e1e2633cdf</t>
  </si>
  <si>
    <t>cargo_412bf150fb1140ba8e72b301b99659c9</t>
  </si>
  <si>
    <t>cargo_33271c36be17475cbbb7e4b8a15943f4</t>
  </si>
  <si>
    <t>cargo_02c2cc7833bf4a85a2cb800bea909d59</t>
  </si>
  <si>
    <t>cargo_6c05390ddc5742c6b3426a0ce1370bd0</t>
  </si>
  <si>
    <t>cargo_b32749829f8d48f59568cf3e207c9e72</t>
  </si>
  <si>
    <t>c7133adba2caca3d8188d27b8504869f</t>
  </si>
  <si>
    <t>cargo_d6015866a7864bd3aadf7bf66d15884e</t>
  </si>
  <si>
    <t>c75317e0dd92e0a099e79f0f0d741507</t>
  </si>
  <si>
    <t>cargo_1fb9cd6bedac421c98546b983cc63ed2</t>
  </si>
  <si>
    <t>f69ef3aa298886c4bad59da18970b99a</t>
  </si>
  <si>
    <t>cargo_cd428738300946a4bd700909910563f8</t>
  </si>
  <si>
    <t>2d0e57efc78cb2509e8994508cf3d05c</t>
  </si>
  <si>
    <t>cargo_11e57783c702447499881e39eb011955</t>
  </si>
  <si>
    <t>f024e227af638857967da2a3ae36a26e</t>
  </si>
  <si>
    <t>cargo_82153e3987a141d5a36ec72ed63b67e1</t>
  </si>
  <si>
    <t>cargo_d977922a7acc4d0fb5ca17c4084fe7c5</t>
  </si>
  <si>
    <t>cargo_9981a6fd100641da863e89a4bd7f2035</t>
  </si>
  <si>
    <t>cargo_661c5511dae5456c8c8a2571e660cc3f</t>
  </si>
  <si>
    <t>cargo_02478bd2a013486789681dce731936cb</t>
  </si>
  <si>
    <t>cargo_d6b679842c4a4b39b44d2320e9531f8e</t>
  </si>
  <si>
    <t>cargo_5533165db4744f1b8caaf6f73b3d8cab</t>
  </si>
  <si>
    <t>52d09dd9be3cc597854f993cbc1c2320</t>
  </si>
  <si>
    <t>cargo_585e60e988914f9499192f1b26ea2242</t>
  </si>
  <si>
    <t>cargo_e0140785c2094353b67fdc2f9b49a621</t>
  </si>
  <si>
    <t>cargo_c40ce1021d7546c3854f61f1ff410cf6</t>
  </si>
  <si>
    <t>db8e95756318cf298e879589022521ca</t>
  </si>
  <si>
    <t>cargo_26b43d125da047d78167d51dee4384b2</t>
  </si>
  <si>
    <t>cargo_b9c7b278fe604a3da38f9816380daf37</t>
  </si>
  <si>
    <t>cargo_058739a7ad5544d38c525e1e47ecabd6</t>
  </si>
  <si>
    <t>cargo_2b681798d09c4c9dbba96ddb700c4b9e</t>
  </si>
  <si>
    <t>cargo_5b90e3036344474ab7fafab92927bb09</t>
  </si>
  <si>
    <t>cargo_48c834f879eb4880a7836a1adcbee44b</t>
  </si>
  <si>
    <t>cargo_c258501083c04e8994f6dda35fa4b713</t>
  </si>
  <si>
    <t>8609d3a75fdee39a9cf5e3d17cf3d874</t>
  </si>
  <si>
    <t>cargo_3c17806cdaf64d8c80766ea54dd94055</t>
  </si>
  <si>
    <t>e47528de2c8dc33fae811392abf29e3b</t>
  </si>
  <si>
    <t>cargo_72cfc8dc530149ea8dae93927238a507</t>
  </si>
  <si>
    <t>cargo_3dc26095dad643a5a068f5d342ff262d</t>
  </si>
  <si>
    <t>cargo_5e1b7bdd324a41cf8c89d84baf7c6670</t>
  </si>
  <si>
    <t>cargo_627fcfdeb65042448370cdc8bbbbb0e7</t>
  </si>
  <si>
    <t>cargo_0cc3eb8e4ead4b3ab4caf3754de60e75</t>
  </si>
  <si>
    <t>cargo_8f31310dd86b4dab9f6901a93f0abcbb</t>
  </si>
  <si>
    <t>cargo_e34970b77cee4ca99274fbb5390c6e97</t>
  </si>
  <si>
    <t>cargo_ce80fd08775d47ed817928d6b96c13c8</t>
  </si>
  <si>
    <t>cargo_89bd677fcf694baeafaa7f7c1e8a49d7</t>
  </si>
  <si>
    <t>756e915256c98ba1b7f06970892899d4</t>
  </si>
  <si>
    <t>cargo_acdfdc6e545d435abcbb6c961c354e66</t>
  </si>
  <si>
    <t>cargo_05f0a6e041284330af7446617ede0698</t>
  </si>
  <si>
    <t>cargo_daeb6d19701b46329199bb084c2a8907</t>
  </si>
  <si>
    <t>cargo_327b447974014dbfba26f8ce7eaf1cc7</t>
  </si>
  <si>
    <t>cargo_23eb491d58e740ac99156271d54de87c</t>
  </si>
  <si>
    <t>cargo_5f516351767c4972abcaf284bea651f3</t>
  </si>
  <si>
    <t>cargo_76ba8f7be7674777805b445817796790</t>
  </si>
  <si>
    <t>c46612f41d96b95ab0297344dbb999cb</t>
  </si>
  <si>
    <t>432ae2df79cde30cae4c65a1bc5d6fe8</t>
  </si>
  <si>
    <t>cargo_a1797dffdf494170bb54951556ae8de0</t>
  </si>
  <si>
    <t>b426fbe34739879b84735839637e888a</t>
  </si>
  <si>
    <t>cargo_8a3f94b5ea794d619536be87631ee521</t>
  </si>
  <si>
    <t>cargo_59df6836c9c441dfbd4802a79c1c4de9</t>
  </si>
  <si>
    <t>cargo_45e9975cff7d43f5b67c9ef687d9d35d</t>
  </si>
  <si>
    <t>327dab2fb2098dfa9d97185a89e20f29</t>
  </si>
  <si>
    <t>cargo_d4a24ae97937406398123c6d297b85b0</t>
  </si>
  <si>
    <t>cargo_0300409dcdfd4393acbc4fd7244e9b4e</t>
  </si>
  <si>
    <t>cargo_e5eb67f05747478183f6f2cf8d648761</t>
  </si>
  <si>
    <t>cargo_a2bde2fa67f54441b62a1e86eb44b72c</t>
  </si>
  <si>
    <t>cargo_001deb4c17ba4edc907cc1bbe662b170</t>
  </si>
  <si>
    <t>cargo_7a54ef3131ec4ff3bf72cb64e8150ea2</t>
  </si>
  <si>
    <t>cargo_e2324822075147e2b6c6abcc73ec225c</t>
  </si>
  <si>
    <t>cargo_5f69546ddbeb45ccb69a36398a0248a0</t>
  </si>
  <si>
    <t>cargo_1b3aaffaf2384036a995b0887a280b83</t>
  </si>
  <si>
    <t>cargo_a12d1f01535d415c81f3abf2ebeaf7a7</t>
  </si>
  <si>
    <t>73e743ee91292c8284c1cb8b382d7e9c</t>
  </si>
  <si>
    <t>cargo_af787b735d5141f1b61e7343382af183</t>
  </si>
  <si>
    <t>cargo_1815304d438c4536b0341189339a8dca</t>
  </si>
  <si>
    <t>cargo_41ae618dc75b46dda4f34a1fd4998f29</t>
  </si>
  <si>
    <t>cargo_9835062089ef4adbaa170853180b7a37</t>
  </si>
  <si>
    <t>cargo_a46f051ea7464ce69ccf08172b05e88e</t>
  </si>
  <si>
    <t>cargo_4a57c424a9784176a7d8f8749c3f70ed</t>
  </si>
  <si>
    <t>cargo_040561c6d51b47508f368425684a3a90</t>
  </si>
  <si>
    <t>cargo_b975fb5e9a2746f8a4d0b44d743759af</t>
  </si>
  <si>
    <t>cargo_dbfc0a73642a4b138a192a4d6578bea7</t>
  </si>
  <si>
    <t>cargo_f65ae7d4752045b1888a01ca7c06bc38</t>
  </si>
  <si>
    <t>cargo_9c5cadad9254499e818a7fb5189ebee6</t>
  </si>
  <si>
    <t>cargo_a96cde5d743249189a5e2262e7c6c3e4</t>
  </si>
  <si>
    <t>cargo_0cc2ab68effc4f538865904afd412f17</t>
  </si>
  <si>
    <t>cargo_fe264b715e704c3e8fc9ac47292a5044</t>
  </si>
  <si>
    <t>cargo_def312fc12784b278f881ce4b5876921</t>
  </si>
  <si>
    <t>cargo_eb705bc6d5a045c6bff9aeb268dce96d</t>
  </si>
  <si>
    <t>cargo_9a1d1ee8d9a44e26a6d9adae3324cc97</t>
  </si>
  <si>
    <t>cargo_dbe5092a40074a61a36f0a6aad9e03f6</t>
  </si>
  <si>
    <t>cargo_b1b417737a5f4890811e1b863f7a773f</t>
  </si>
  <si>
    <t>cargo_308aad73a1d340559f1345ffbefde290</t>
  </si>
  <si>
    <t>cargo_50d3dce083b840128b0134a280a4b5a3</t>
  </si>
  <si>
    <t>cargo_8ea1c64232d140339a2c760d8db9d742</t>
  </si>
  <si>
    <t>cargo_ed26bec7a3ab4eef915bed3914fff7a0</t>
  </si>
  <si>
    <t>340542327d1f21d99ab8672d8db131b1</t>
  </si>
  <si>
    <t>cargo_e3521bc874ad4269802502b62e5c13bd</t>
  </si>
  <si>
    <t>938b0a6dc4343b8f8e7a1d5c62224636</t>
  </si>
  <si>
    <t>cargo_a26bbd6f12bb4b5bb65b224627cf5572</t>
  </si>
  <si>
    <t>cargo_c4c70f9ab53845458bdfea8f98cdaa8b</t>
  </si>
  <si>
    <t>cargo_b1f1626fe4534c1aa47e27539cfe82af</t>
  </si>
  <si>
    <t>cargo_d25bac1eebdc428a891e2dfd79ca00c9</t>
  </si>
  <si>
    <t>cargo_cae8c468982b4485a950358d1b502a3d</t>
  </si>
  <si>
    <t>e2eb8b631b008393aa78879a4c9859f4</t>
  </si>
  <si>
    <t>2f008a21ac332af0b81b1987f51db9e1</t>
  </si>
  <si>
    <t>45eec3b4f45d1acdb7d2087b93fe91e6</t>
  </si>
  <si>
    <t>cargo_b913c3ec940d4f3ea755e4756d799d6c</t>
  </si>
  <si>
    <t>cargo_d9a40f12dbce42bea12c2ae14e66b1dc</t>
  </si>
  <si>
    <t>cargo_3065d9208a924b31b25c8d8cad26febf</t>
  </si>
  <si>
    <t>cargo_1bb9522339a14eaba816600b2640b1a0</t>
  </si>
  <si>
    <t>cargo_87c14b55de4141588d572094306d7a3f</t>
  </si>
  <si>
    <t>cargo_86bc605a02154c8091f33856d9e7254b</t>
  </si>
  <si>
    <t>cargo_cb31d6d979dc432a8dc96b805d97b28e</t>
  </si>
  <si>
    <t>d59fbc9579fb82a4a3b63595c29de035</t>
  </si>
  <si>
    <t>cargo_ee56fdb1f41a43ea9af2b19d98c1da64</t>
  </si>
  <si>
    <t>cargo_33d25498b15040bd8a64edc9d5622fac</t>
  </si>
  <si>
    <t>cargo_4c0159260c0c4ddfab10d6b0013f6ea1</t>
  </si>
  <si>
    <t>cargo_97f81666a5f64a7ca7132beeabb0d356</t>
  </si>
  <si>
    <t>cargo_4e07669c67b349d29db5410b6a326acc</t>
  </si>
  <si>
    <t>cargo_90e3e3ca6dca41da9720e36b6db8a79c</t>
  </si>
  <si>
    <t>cargo_72f76b8766ca4858a4e1c3fa1bdc0fe8</t>
  </si>
  <si>
    <t>fc4bc8f7c663352098a9e4a64ed0f2aa</t>
  </si>
  <si>
    <t>cargo_1beaec32e0d8449d9e511c301b7be73c</t>
  </si>
  <si>
    <t>cargo_fb9821adaf47444087d7420e7cbad23b</t>
  </si>
  <si>
    <t>0fe91e9ff3cbeab69a630d42ed93dcfd</t>
  </si>
  <si>
    <t>cargo_cdd18a28c7aa4ab785b782ad7ff72ecb</t>
  </si>
  <si>
    <t>cargo_d7067d7d75724578b809e73eadeb2dda</t>
  </si>
  <si>
    <t>a276893612248599bbaf61a0e758d98d</t>
  </si>
  <si>
    <t>cargo_7c87a6f4c00945b39633f322708cfc82</t>
  </si>
  <si>
    <t>cargo_5af31ef004ea4f3a9efad33831268701</t>
  </si>
  <si>
    <t>cargo_77ad647d3b48495d91bdbb6aa1fb54ed</t>
  </si>
  <si>
    <t>cargo_c1df2ccc5b8a4d5ca58c82de9f5db681</t>
  </si>
  <si>
    <t>cargo_ed4726140dd44d9d8a40bfcaef9fc18c</t>
  </si>
  <si>
    <t>cargo_949627f206db4e1f99594f4f536cfac3</t>
  </si>
  <si>
    <t>cargo_d9e237072f174452879e2bb0dd3cdc77</t>
  </si>
  <si>
    <t>7f961e900b1d33dfada4774bdcf4e9f5</t>
  </si>
  <si>
    <t>cargo_757abdbda0b44c14a25654693225e0fc</t>
  </si>
  <si>
    <t>cargo_ea11c0badeee462b91c0a2e0d50c54f5</t>
  </si>
  <si>
    <t>cargo_e78f62e2472b431581121465cdfcd944</t>
  </si>
  <si>
    <t>051f95aaa575d6ecbcb2fbe1969fa773</t>
  </si>
  <si>
    <t>cargo_3bd91d577cb545468520a1813b3fa0b8</t>
  </si>
  <si>
    <t>cargo_1d7e1562e87a445a96fee317a1da03be</t>
  </si>
  <si>
    <t>cargo_67548a4faa0547abbf340f6bd37c6296</t>
  </si>
  <si>
    <t>848e9233006e813cbdc79622d3cfcde6</t>
  </si>
  <si>
    <t>cargo_bf4b96d4e3a9497b8b7796bb213347e9</t>
  </si>
  <si>
    <t>cargo_dbb1a32270964ec89129bc1a56cb1d02</t>
  </si>
  <si>
    <t>cargo_12de6b281e804f858cd41130f07cb2bb</t>
  </si>
  <si>
    <t>cargo_a765eabc0bd742229007bbff3ee5f79b</t>
  </si>
  <si>
    <t>cargo_c612b54f01b44b769efd7331c7ba080c</t>
  </si>
  <si>
    <t>cargo_6fbe33fb5faf46a6a6a6605e38ca0c40</t>
  </si>
  <si>
    <t>cargo_9cb0a8f209e944f5b1007faa8fa2bd0a</t>
  </si>
  <si>
    <t>18417d0f1db6328ba18ff7182b56cb08</t>
  </si>
  <si>
    <t>223edeb7cfd0173a8b6f956c070a7a9b</t>
  </si>
  <si>
    <t>cargo_fb8953563d0245eab5b8aa4cc96da0ab</t>
  </si>
  <si>
    <t>cargo_08c88c257f2643a68892b0d95b4d0c5e</t>
  </si>
  <si>
    <t>cargo_28b1ad5948a24469a2d9a8866c4405af</t>
  </si>
  <si>
    <t>cargo_919c628b642d42fb89b133fe336c6d85</t>
  </si>
  <si>
    <t>cargo_12f08568bb6c40ec990ae7cc0224cd97</t>
  </si>
  <si>
    <t>cargo_4dbdee7e4ed3414da96858e3eaf97043</t>
  </si>
  <si>
    <t>f30c92ccea13802fbeed4450edae7883</t>
  </si>
  <si>
    <t>cargo_65fad5a9a8b247c0a13a1233b8b9a2a0</t>
  </si>
  <si>
    <t>cargo_4c2e4696f66b4fa6b680c59d9f63f3cf</t>
  </si>
  <si>
    <t>89626e61df408ee9b895d3d42bd8ae48</t>
  </si>
  <si>
    <t>cargo_f95b73ba5d094f3aab5e1e8b934db3d8</t>
  </si>
  <si>
    <t>cargo_0dad791013da41fc9d94ef3b0cbae1ef</t>
  </si>
  <si>
    <t>cargo_588a92f4ea814b9eadd6e84099fe3025</t>
  </si>
  <si>
    <t>cargo_798b67bda003479296cd3991d381967a</t>
  </si>
  <si>
    <t>cargo_fa3f26b4b2964596aaffc9d8c4587557</t>
  </si>
  <si>
    <t>be009c441b75cca694ecc5e5f54d9a17</t>
  </si>
  <si>
    <t>cargo_bc2d32c6133e4f5c8a1f2ce74bf062a8</t>
  </si>
  <si>
    <t>cargo_753976cbac78429d9b8f13d630a17cff</t>
  </si>
  <si>
    <t>cargo_82d626a56b5f41bd823f347e8a960d03</t>
  </si>
  <si>
    <t>cargo_5a2d932c404b4c52aca5be73e1e7c88f</t>
  </si>
  <si>
    <t>cargo_1c32b028d7b14bbe940dad17047f713e</t>
  </si>
  <si>
    <t>cargo_ec0af1234e0d4b50be297708125feb32</t>
  </si>
  <si>
    <t>cargo_5779ceb624d546b495fe3688a8e903a7</t>
  </si>
  <si>
    <t>cargo_c03cf75ce1734f9eac58c64a5da99fac</t>
  </si>
  <si>
    <t>cargo_5fd1ef05323641e2a5c5ec75b234aae9</t>
  </si>
  <si>
    <t>cargo_b99baf648c1d448fa117d671a1fc1ca7</t>
  </si>
  <si>
    <t>cargo_0ce3bbefd69c4ebe9f485e88b1bd9b4a</t>
  </si>
  <si>
    <t>6fd287dd3443d184a9351f32d9a4d629</t>
  </si>
  <si>
    <t>cargo_ff5bf9c8189643ed91a8440c3bceeb8f</t>
  </si>
  <si>
    <t>904bf280df5c164982db0ff3c9c828ef</t>
  </si>
  <si>
    <t>cargo_09b20c64e84c451a9e13d72e202269e1</t>
  </si>
  <si>
    <t>cargo_bfa8d98c6a6547fda4e673d8a67f1d31</t>
  </si>
  <si>
    <t>cargo_904e9862ada74aa191095f956985b091</t>
  </si>
  <si>
    <t>dd37be0757b9e451ad949ab33e788222</t>
  </si>
  <si>
    <t>cargo_4ada27bdbc42449896e7d51198f7ffde</t>
  </si>
  <si>
    <t>892322161c6ab0968c478a005458b38b</t>
  </si>
  <si>
    <t>cargo_acc448c2f5da4484941db697cf9f62d5</t>
  </si>
  <si>
    <t>cargo_b368b039c752475c96eaae7db510f479</t>
  </si>
  <si>
    <t>cargo_65c9ef9112d944ab84d6220475267cc6</t>
  </si>
  <si>
    <t>9f52e2988abd1576bedd66c43801aff8</t>
  </si>
  <si>
    <t>cargo_5851a16e1fec420abac671767ff98ab5</t>
  </si>
  <si>
    <t>cargo_80c197b0c0ab4c7880505329b9772e63</t>
  </si>
  <si>
    <t>cargo_737970507d3b40f0ad8b228ffffb7413</t>
  </si>
  <si>
    <t>cargo_cdeab2d9fb1749a2bd884cb680cbf482</t>
  </si>
  <si>
    <t>cargo_f83723441a1a4821aca2305be6789d69</t>
  </si>
  <si>
    <t>cargo_5b2b8a4be1194d4688e12f750a91d648</t>
  </si>
  <si>
    <t>cargo_73fcd8442b9c405da338060299d0c0aa</t>
  </si>
  <si>
    <t>cargo_481694f4237a460b803e7e25f4f432f9</t>
  </si>
  <si>
    <t>9d821deac76c327084df6918e68298a0</t>
  </si>
  <si>
    <t>cargo_b186a287fb254600a7b632dc9a21e46f</t>
  </si>
  <si>
    <t>cargo_e0400259f70645e1a6ca1c942be9babc</t>
  </si>
  <si>
    <t>cargo_de19a4e6c66c4a55a6f765198aa23bff</t>
  </si>
  <si>
    <t>cargo_87d7003c27c14820a97abd275f680b96</t>
  </si>
  <si>
    <t>cargo_4128f997185f42f89d3305810574b6c1</t>
  </si>
  <si>
    <t>cargo_8eeb512d773947cb998c0b46bf00bdea</t>
  </si>
  <si>
    <t>cargo_74cd326c5a764ab5b8ea3395d61ff7dd</t>
  </si>
  <si>
    <t>cargo_221184306e53480aa064e6b57640d3f2</t>
  </si>
  <si>
    <t>cargo_bf9a2f32b98d47c8bd3bfe59c1dc3261</t>
  </si>
  <si>
    <t>cargo_da6db4bd33584dd2b6bc4ce69a481640</t>
  </si>
  <si>
    <t>da1c2c7b252edcbeabd88b4826fd74d5</t>
  </si>
  <si>
    <t>c1bcf663eb2a257591136d53c546f6b5</t>
  </si>
  <si>
    <t>cargo_f523c0df64a34b93afa7b2ef74322059</t>
  </si>
  <si>
    <t>cargo_292687617a6e4b47961ac52563a48226</t>
  </si>
  <si>
    <t>cargo_5f3c4adb1bdf42f4b8c10b18a94eec3c</t>
  </si>
  <si>
    <t>cargo_5f368d9e8c5e40928990dc162cd99063</t>
  </si>
  <si>
    <t>cargo_764d7473c2df4f4da2a8b364fff4e543</t>
  </si>
  <si>
    <t>cargo_6c8c4b491ec749e8aaa11f919e2f0c70</t>
  </si>
  <si>
    <t>cargo_6bcf6e6c8543452f930f114ce3c18a3f</t>
  </si>
  <si>
    <t>89e289a1fe2ab286b5690097fdac4af8</t>
  </si>
  <si>
    <t>841ac2ec89d51305882065a20215a0e5</t>
  </si>
  <si>
    <t>cargo_22384da3410c45c290da76ca9ffbe1ed</t>
  </si>
  <si>
    <t>a6346fe34d5f8f36a1ded82bb39af5b8</t>
  </si>
  <si>
    <t>cargo_8a9846d4c0fb4f78a46b6fdfc229da12</t>
  </si>
  <si>
    <t>cargo_bef201e152654e0ea9a7cbcb78f25f25</t>
  </si>
  <si>
    <t>cargo_77fbd87c51514a9f95a7d67aa358352e</t>
  </si>
  <si>
    <t>cargo_44ce447b830c4df1aad85f29d2258096</t>
  </si>
  <si>
    <t>5b91e1d1e61eed79add984d21e7d97d8</t>
  </si>
  <si>
    <t>cargo_aa1ef328eaf8481abf5f3025b999bf97</t>
  </si>
  <si>
    <t>cargo_b076f553928b4d2aacd4351b9e0e10c9</t>
  </si>
  <si>
    <t>cd93be84be01c4b5bbce6e5fc75506de</t>
  </si>
  <si>
    <t>cargo_2bf475b0cfd247e0af84775c9f1f017b</t>
  </si>
  <si>
    <t>7fca2d88e0d9e4baaef95b2fc5692ca3</t>
  </si>
  <si>
    <t>3e579984e8fa34aea771f6b8c4745cb7</t>
  </si>
  <si>
    <t>cargo_ae702e2fa1df4cde86f9a46a6431ad9c</t>
  </si>
  <si>
    <t>cargo_5abbcc580691462a9ccbbe91287e6391</t>
  </si>
  <si>
    <t>cargo_906451317c0045ec9081773e3ae7a3c0</t>
  </si>
  <si>
    <t>cargo_ec8a26f9bdf84fd2ba551dd5451f414b</t>
  </si>
  <si>
    <t>cargo_a6334db3fef64721afed276554c7585c</t>
  </si>
  <si>
    <t>cargo_228279d4bfb84258b6777d89581cd57f</t>
  </si>
  <si>
    <t>cargo_2ff35751f613411ba70e82b331ac44f9</t>
  </si>
  <si>
    <t>cargo_2cbdb327f027473d868935996154215f</t>
  </si>
  <si>
    <t>cargo_1d910b4f178d4fbda9e4f884b7bc371f</t>
  </si>
  <si>
    <t>95fce0811b5d133fbddaaa3e46d007dc</t>
  </si>
  <si>
    <t>cargo_e6f052f8b6594a2fac2473c7eb776ba3</t>
  </si>
  <si>
    <t>8f87a85c7f30da0faf36c12a5b628b62</t>
  </si>
  <si>
    <t>cargo_326dd4a37d7c4665a5ce80e9b96b66ef</t>
  </si>
  <si>
    <t>3aab17cc3afcd17b97d346cd2fb7c7a5</t>
  </si>
  <si>
    <t>cargo_1feec072017746dca7c724829b111758</t>
  </si>
  <si>
    <t>cargo_49d17a4093064fa79ac2ba4e3a5cbca8</t>
  </si>
  <si>
    <t>388df551cd563a2bac3e4f6d636f0f96</t>
  </si>
  <si>
    <t>cargo_97ccccd1ab624cedb3a65e40c786d4bc</t>
  </si>
  <si>
    <t>cargo_33225339bc114c649fd49c0ef3d18ecd</t>
  </si>
  <si>
    <t>cargo_171776628a8f4ac29ed4053b9684c914</t>
  </si>
  <si>
    <t>cargo_42095a4bd45a426fb4d365d51f70dc81</t>
  </si>
  <si>
    <t>cargo_6aaa6d4042d04e79a5c630079b9b18eb</t>
  </si>
  <si>
    <t>cargo_dca5ea4d14404da78d22b3a31fe5c420</t>
  </si>
  <si>
    <t>cargo_c0aaec2650d74ef08c7c13e4e511468a</t>
  </si>
  <si>
    <t>cargo_6d1fcc0e5b994e4c971db25e5499a530</t>
  </si>
  <si>
    <t>cargo_4bea2741f5884b2caab757696179e623</t>
  </si>
  <si>
    <t>cargo_4ba734c5bc274506adc98559fcfa9287</t>
  </si>
  <si>
    <t>cargo_5316fb33f6214decb46146e36caab5fb</t>
  </si>
  <si>
    <t>cargo_c400c2a5756048d1b629e6bcc0e04d85</t>
  </si>
  <si>
    <t>cargo_e99505ac40784d86a820e2dcec5d0ed4</t>
  </si>
  <si>
    <t>cargo_12c63da3a01647f0af887e97c8b00453</t>
  </si>
  <si>
    <t>cargo_697c65a129e949ca883cfe83bda540ac</t>
  </si>
  <si>
    <t>ee5e55b6565785e480dfff32111f0f8b</t>
  </si>
  <si>
    <t>cargo_82020c17168940fe868654f2d3bb8d3b</t>
  </si>
  <si>
    <t>cargo_cdc92224c5d2421e837998d11efd3b89</t>
  </si>
  <si>
    <t>cargo_c5a7685caf6747cdb5774b65814e7a95</t>
  </si>
  <si>
    <t>cargo_45a94d1e50864ab596e6f93658ef5fa8</t>
  </si>
  <si>
    <t>cargo_a8813d459f6b4a3fb50102231b6fabe3</t>
  </si>
  <si>
    <t>cargo_5b87dd01ca85439ba446175c37e30a24</t>
  </si>
  <si>
    <t>cargo_235b8791855b4f6f97730005f0a90b24</t>
  </si>
  <si>
    <t>cargo_e23fa90218a941a482d8fbe719667411</t>
  </si>
  <si>
    <t>cargo_8ca6174e0b644f56892da6f77f0abc38</t>
  </si>
  <si>
    <t>cargo_3b8ecb36931447c7bbfacdf81a9edb2a</t>
  </si>
  <si>
    <t>cargo_f94d5ffbb3aa49e9a48ded97f06924cb</t>
  </si>
  <si>
    <t>cargo_0d58c0a8436a49a491145e8f414028df</t>
  </si>
  <si>
    <t>cargo_3613bc6df19a41578612f670e5ef6959</t>
  </si>
  <si>
    <t>cargo_a7530c344c0b41e0a2a7438d4c66e84a</t>
  </si>
  <si>
    <t>cargo_2987cc2331734fcf9a947f8b355d31e9</t>
  </si>
  <si>
    <t>553f63fbc8cb10eda30171babed48476</t>
  </si>
  <si>
    <t>cargo_3a3303d22f7841a783e7272abc398514</t>
  </si>
  <si>
    <t>cargo_06e1f1a4bca341eb873c6eb656c782bb</t>
  </si>
  <si>
    <t>cargo_7b792f096c7d4a83b17394a228f68e42</t>
  </si>
  <si>
    <t>cargo_eaa1812cccdf4fceb7b2f307df5c2afa</t>
  </si>
  <si>
    <t>cargo_fbe7d33b3e62471b9f332d573672c315</t>
  </si>
  <si>
    <t>cargo_140813e32a404456833c2ea2b7d0b6c3</t>
  </si>
  <si>
    <t>cargo_644628286da948ecbc9fd12784691503</t>
  </si>
  <si>
    <t>cargo_e39786657779430caa58326b5981495f</t>
  </si>
  <si>
    <t>cargo_af5751c03c4d4994b19ffaa1eb08856a</t>
  </si>
  <si>
    <t>30f193fa0be58a76926b6765ae579198</t>
  </si>
  <si>
    <t>83b53807a74cc8bc96b9c75097f3dd5b</t>
  </si>
  <si>
    <t>cargo_55058ead07fb4beeb263191a38f6460d</t>
  </si>
  <si>
    <t>cargo_031ce72225cb4ccfbf500d5028be84a5</t>
  </si>
  <si>
    <t>cargo_a5a740230fb642fa8c553bc300c6fa73</t>
  </si>
  <si>
    <t>cargo_93acf303d5bf474798db2580bc639a7a</t>
  </si>
  <si>
    <t>5aca94963a691ddc8710bc77d9226dee</t>
  </si>
  <si>
    <t>cargo_7272366fb6ea46219ad23e80a2f9bf6a</t>
  </si>
  <si>
    <t>cargo_552020fd45274c05ac9656e060965eb2</t>
  </si>
  <si>
    <t>cargo_93d579e315b14590a1356e96a4aa5f25</t>
  </si>
  <si>
    <t>cargo_7d414e28974b46f59791734e7276d3ca</t>
  </si>
  <si>
    <t>cargo_e5d2964f7860406d9f5113558f993f08</t>
  </si>
  <si>
    <t>cargo_2ee02d5413b5462795fab0a6d279f0c6</t>
  </si>
  <si>
    <t>cargo_6451a19e373b45d49d02570588960cb7</t>
  </si>
  <si>
    <t>cargo_9359f8c7322748cdac2cd93fd86c96d0</t>
  </si>
  <si>
    <t>cargo_85db1ce9fd584d1eae7f175ddb0b6fad</t>
  </si>
  <si>
    <t>cargo_37da177612d54c56869f9056aba72cbf</t>
  </si>
  <si>
    <t>cargo_c3b73024ed034c2fb2e248c80d7103b5</t>
  </si>
  <si>
    <t>cargo_22d7306275da408ab65538cb95a001a9</t>
  </si>
  <si>
    <t>f6e7b17f1476ddfea07244c9edd6b97e</t>
  </si>
  <si>
    <t>cargo_6853fcf52e9d40879765a76283e7b610</t>
  </si>
  <si>
    <t>cargo_f84658cfa473425f87aade216612602f</t>
  </si>
  <si>
    <t>cargo_2c67704d795d444f8bcad46411dd4faa</t>
  </si>
  <si>
    <t>cargo_d35a45f2e28d4557877f3708f70aab2b</t>
  </si>
  <si>
    <t>cargo_6ff05e37d25a4861a8276d9219d04dbe</t>
  </si>
  <si>
    <t>cargo_2e5c6ead3dbf432fa034106b454230eb</t>
  </si>
  <si>
    <t>cargo_92bddc7e0e7f4901b8e416b95bc180e9</t>
  </si>
  <si>
    <t>cargo_bc2e75550317444ab9cbc2581f5b8ce7</t>
  </si>
  <si>
    <t>08c0af5f489b3d8986d1362af0a7c6b0</t>
  </si>
  <si>
    <t>810920eb0c9430dea87d90e74958b982</t>
  </si>
  <si>
    <t>cargo_baf0b798ba3a470596ab247658c24ba8</t>
  </si>
  <si>
    <t>cargo_73fcb6d6e618463893838df644ee59e3</t>
  </si>
  <si>
    <t>cargo_aa10e78767514e24a25e457f2082eb79</t>
  </si>
  <si>
    <t>ccdd42e446b18723a0a07db7afc18a99</t>
  </si>
  <si>
    <t>cargo_7bc71f9dfbf040f294be7236f6cd6daa</t>
  </si>
  <si>
    <t>cargo_70c4d5718cf24fa592d0627e702af8af</t>
  </si>
  <si>
    <t>cargo_ad117387fc28458e81f1afdfcde00d20</t>
  </si>
  <si>
    <t>cargo_b7a1bce805974ccc9865c0148c4fec53</t>
  </si>
  <si>
    <t>cargo_25eafcc0df9545e5b707489cc498d576</t>
  </si>
  <si>
    <t>cargo_0606e043c56b42fd99b5b89ac4059dd7</t>
  </si>
  <si>
    <t>cargo_566c0dd59d5546f3b12039ac389b4c31</t>
  </si>
  <si>
    <t>cargo_e2997e8a714446dca91a07398215ba8f</t>
  </si>
  <si>
    <t>cargo_1fb9ecc212994a9cbaf57794c38f22b7</t>
  </si>
  <si>
    <t>cargo_9edf8af961b74817a47ef4c0e84e479f</t>
  </si>
  <si>
    <t>cargo_72080b20593b4f9298bcb224896b972c</t>
  </si>
  <si>
    <t>b5f451dc970d2ccb8644526eb5cd0382</t>
  </si>
  <si>
    <t>cargo_aa4b151524d54f58922b01efe220f482</t>
  </si>
  <si>
    <t>eceebb63fd27eeaab3d18c217a1dfa98</t>
  </si>
  <si>
    <t>a9ede1907d08ee65845ebc3d4c029995</t>
  </si>
  <si>
    <t>cargo_b7f4e2e5106048ce826255bc3a4c654f</t>
  </si>
  <si>
    <t>cargo_c3c4a5f282794d649d0b442effaf3017</t>
  </si>
  <si>
    <t>cargo_cc3244c3dc4a4e24ba35a1cea7943e05</t>
  </si>
  <si>
    <t>cargo_e3faba1adb8e40c192e898662e486976</t>
  </si>
  <si>
    <t>cargo_7c3f8e3c992d4c2f8a1fc9607715dc55</t>
  </si>
  <si>
    <t>cargo_541b00c302094699a708bca3c952b724</t>
  </si>
  <si>
    <t>cargo_4a1910be49dd4eb79e1c994ae8b804fe</t>
  </si>
  <si>
    <t>cargo_e3c72148c3ed467a88a646d1d0d74ee7</t>
  </si>
  <si>
    <t>cargo_8b37dba716074ede96dd3d09fd49713b</t>
  </si>
  <si>
    <t>cargo_7a6667b6ed8f43fe9d4ea57d1627dcdd</t>
  </si>
  <si>
    <t>cargo_4c800b80d1c543109c95e35c492303e8</t>
  </si>
  <si>
    <t>cargo_fea38e177c85406a9ef4f864663e9e97</t>
  </si>
  <si>
    <t>cargo_9c43751b0ee24fcaa317e147759f1d21</t>
  </si>
  <si>
    <t>3f49bb133e0d87738dfc001451d5234c</t>
  </si>
  <si>
    <t>c1e298af75751dff8834d3be57901a5f</t>
  </si>
  <si>
    <t>cargo_bcee25ae7b844915be988683174972b5</t>
  </si>
  <si>
    <t>b0540c770e41dc588a569c3c8b3ddfef</t>
  </si>
  <si>
    <t>cargo_9b687aefb4974826ad039563b71c8a3f</t>
  </si>
  <si>
    <t>cargo_109c6e5000214d35823bd8113e742b5a</t>
  </si>
  <si>
    <t>cargo_62de3947344e47288b645785625aefb1</t>
  </si>
  <si>
    <t>cargo_176478262efb482da3a089706b0b4850</t>
  </si>
  <si>
    <t>cargo_5506ad052976412ebff4a792c96cc2b3</t>
  </si>
  <si>
    <t>f55270f0e41d3498ba4e2abee6097e3b</t>
  </si>
  <si>
    <t>cargo_29db922403ed46568b68709a7490bfa4</t>
  </si>
  <si>
    <t>cargo_ba7cf125a9224816969208417acd5804</t>
  </si>
  <si>
    <t>343c8bbd867cd183b157b0b804174f87</t>
  </si>
  <si>
    <t>cargo_26eaf20c4c3244bbafc2efe926a68d3f</t>
  </si>
  <si>
    <t>2d33895315fce7c7866f55af53ae5cda</t>
  </si>
  <si>
    <t>5f34680e1591d8d78500396dd4e09b3e</t>
  </si>
  <si>
    <t>cargo_ac9cc409455b4003b06ac237ca5fceab</t>
  </si>
  <si>
    <t>cargo_5686fe19018b44b5aae12c328830a4ea</t>
  </si>
  <si>
    <t>cargo_e7a28bad7a84468d86aed1c6034e8c09</t>
  </si>
  <si>
    <t>cargo_d9fb076d4b82455dbd336d668d336d57</t>
  </si>
  <si>
    <t>cargo_539f50990cc94bfca87d71515d6c31e0</t>
  </si>
  <si>
    <t>cargo_081720c6a5aa432fa27bca8bcbb62059</t>
  </si>
  <si>
    <t>cargo_c7f0af6180144f2097f4210277205f6f</t>
  </si>
  <si>
    <t>fe2d91e879db20208103a4246f42d4ef</t>
  </si>
  <si>
    <t>cargo_3befd07c40994b379586a72fd6336b20</t>
  </si>
  <si>
    <t>cargo_4db886a44a454e79a3200b0b18a85b1e</t>
  </si>
  <si>
    <t>cargo_22bda3425c984f9c9b6a7696674773e2</t>
  </si>
  <si>
    <t>cargo_519990147c5d4d93a004ad2c3e24c9e8</t>
  </si>
  <si>
    <t>cargo_a08a89c838fb4820b908861986d8bb5b</t>
  </si>
  <si>
    <t>cargo_9b46e16c514a45b5a94bc1d610c7ec1d</t>
  </si>
  <si>
    <t>cargo_73ed369265dc4b4298a3164dcf257611</t>
  </si>
  <si>
    <t>2ebdd726da433977ae6d4159f5332613</t>
  </si>
  <si>
    <t>cargo_8430c4dab95849abb8e1a21daae2d491</t>
  </si>
  <si>
    <t>cargo_d5c57f89c0364204bb507b5a01f92827</t>
  </si>
  <si>
    <t>cargo_b0fe5b7ae7954f37b9508b57e89ab9d4</t>
  </si>
  <si>
    <t>cargo_f4f890c008d64986b79d6440625bdbe2</t>
  </si>
  <si>
    <t>cargo_1f50a8ce48ac43909fbfc14a51df26e8</t>
  </si>
  <si>
    <t>cargo_2b3ba76d5aa74c3ba6c8f332e7d0d74a</t>
  </si>
  <si>
    <t>cargo_6ebbfb977afe489ba3a64dfcbcc051ed</t>
  </si>
  <si>
    <t>cargo_72d0e1575b8a455db261c4f7270c65e5</t>
  </si>
  <si>
    <t>cargo_1e94013f828d4132aac907c3eb1a7c71</t>
  </si>
  <si>
    <t>cargo_e5c8afc825804b9da78b0248e89a4477</t>
  </si>
  <si>
    <t>cargo_1ea436aa84ef447bb7a04d505e9eb44c</t>
  </si>
  <si>
    <t>cargo_2d73eeb9da114cc18455893c79aa83fe</t>
  </si>
  <si>
    <t>cargo_2feee0fd6a894dce8e5bc7a529b25a43</t>
  </si>
  <si>
    <t>cargo_213366b2ed61465781d8cd28994cb96b</t>
  </si>
  <si>
    <t>cargo_31bee997a37742b5abd58967b8dd1333</t>
  </si>
  <si>
    <t>90929f77513c8cebbc22635877a23e79</t>
  </si>
  <si>
    <t>cargo_01ba79981dda47149d8e7da088067a11</t>
  </si>
  <si>
    <t>cargo_9d0f1cc81ae5410ba80d440864c029e4</t>
  </si>
  <si>
    <t>cargo_db03e366387a43c684f7544209782cb0</t>
  </si>
  <si>
    <t>cargo_39821e04b9d44822933f194fe6db9408</t>
  </si>
  <si>
    <t>cargo_96661a2ae07047db88cb127edff43e80</t>
  </si>
  <si>
    <t>642fff4043e112ad974c44424e02003d</t>
  </si>
  <si>
    <t>cargo_e9cf3a37e3634550aa748ab64c0c73f9</t>
  </si>
  <si>
    <t>cargo_d81d0de033974b4e99f83bfaf853af6c</t>
  </si>
  <si>
    <t>cargo_ae63e591775b491c8be761224b29c10c</t>
  </si>
  <si>
    <t>cargo_4e7e213f9cc94314a43e34082c329d4c</t>
  </si>
  <si>
    <t>cargo_4e5f8bebe7274c10b526b7c0c7be0537</t>
  </si>
  <si>
    <t>cargo_345f123a738545548bc01ff0b3a5dd3a</t>
  </si>
  <si>
    <t>c1dac1b0cb9eeb87b61884fc28738dae</t>
  </si>
  <si>
    <t>5c62c17ec5d2c069b20d56feb98ed9f0</t>
  </si>
  <si>
    <t>cargo_37fa5711a9f04966a10f56a3dfcae6e9</t>
  </si>
  <si>
    <t>5e979808ddee2c24946345f8b85b9b04</t>
  </si>
  <si>
    <t>cargo_2a9e9c6246df4071a9042304ab1be833</t>
  </si>
  <si>
    <t>cargo_96514fcf07fe495cb2ab73ed8f7137f3</t>
  </si>
  <si>
    <t>5ecba2bc627289569bdbbbdae2723b83</t>
  </si>
  <si>
    <t>cargo_6571ec2d099c4a07880a783146bff5fc</t>
  </si>
  <si>
    <t>cargo_926ad21877cd4e2f8b15a679e7444458</t>
  </si>
  <si>
    <t>cargo_06f5acf732ca42ad80bc84943ce005cb</t>
  </si>
  <si>
    <t>cargo_5c884a88b6cc459895940c0a49ff3814</t>
  </si>
  <si>
    <t>cargo_af633f77eff04168a55a3577caecf5a7</t>
  </si>
  <si>
    <t>cargo_5e35fcd5e4e945b3b07d9ee775f1cdfa</t>
  </si>
  <si>
    <t>cargo_392f3831836244fc860d15a8470b9691</t>
  </si>
  <si>
    <t>cargo_67ab6577476b4212a730cf9328d886f3</t>
  </si>
  <si>
    <t>915996816beec93184467df0eaf92f63</t>
  </si>
  <si>
    <t>e90c0071d1b132a1b04fd531779efd96</t>
  </si>
  <si>
    <t>cargo_ab1170dd9b5444e1aeb50422165d8682</t>
  </si>
  <si>
    <t>cargo_b36df6dd93c7488aa575e0cabbf0cbf9</t>
  </si>
  <si>
    <t>cargo_6f86bd0b68944e8b8010a8df5098c37e</t>
  </si>
  <si>
    <t>cargo_73aff78249ab4ce19da109ebdfb68680</t>
  </si>
  <si>
    <t>cfb2d7b864db8d3fa8e303eccdbf7415</t>
  </si>
  <si>
    <t>cargo_a9e192ce56094facaefd40cbd19b84aa</t>
  </si>
  <si>
    <t>cargo_e644ac042484428dae9279c21fc4551c</t>
  </si>
  <si>
    <t>cargo_d5f583ef31e14b34b8866e882b24f325</t>
  </si>
  <si>
    <t>cargo_4f06295492cd4ca89f55ea48e0488f58</t>
  </si>
  <si>
    <t>cargo_6959416f51714476951e8c393cb4aeb3</t>
  </si>
  <si>
    <t>cargo_cf2de85126234dc2a01b08649bf9c0d7</t>
  </si>
  <si>
    <t>cargo_528f27c6d9c74fff949b3a6630855905</t>
  </si>
  <si>
    <t>cargo_848b46551fe2417ab55bde91d55800f0</t>
  </si>
  <si>
    <t>cargo_73abda6c299745a6a042fdd8f99c9d45</t>
  </si>
  <si>
    <t>cargo_18ce3850aab14d899d7898df00ce3c80</t>
  </si>
  <si>
    <t>cargo_4c73db30e06541cb9a588a09199573ab</t>
  </si>
  <si>
    <t>cargo_381db8e7ad0e4831b19e91bf6e5f4414</t>
  </si>
  <si>
    <t>cargo_c925796d1665496395d08dade19a24b0</t>
  </si>
  <si>
    <t>cargo_cbeb12a33af344a4a552130c45ff8409</t>
  </si>
  <si>
    <t>cargo_bab43ef62ecb42d88a6d5f093e6fd4ce</t>
  </si>
  <si>
    <t>cargo_0840a6b188274d868dce94a30febf29e</t>
  </si>
  <si>
    <t>cargo_42af4b761f25438ba67a438dc30a1b6e</t>
  </si>
  <si>
    <t>cargo_0aabd9b457184399a12a2da15ee8b854</t>
  </si>
  <si>
    <t>cargo_a78fbe84d6f34e8d801891af728c2b29</t>
  </si>
  <si>
    <t>cargo_c82e76c62d94413fbb8406acf428842e</t>
  </si>
  <si>
    <t>cargo_23c3e9b2951d43db8fdf63e9f06f2496</t>
  </si>
  <si>
    <t>cargo_ef69c6234c444470860adf903ef3bc00</t>
  </si>
  <si>
    <t>cargo_cf6113f0ccad4a86a73e267bb3422db1</t>
  </si>
  <si>
    <t>cargo_184f892f8f024cd097a361183f315ab5</t>
  </si>
  <si>
    <t>cargo_12c529d6ac8d4d968e77f2121259a247</t>
  </si>
  <si>
    <t>cargo_0037ba4cdc704b0da93289a532cd5e89</t>
  </si>
  <si>
    <t>cargo_f6fd8f8fdc44417eb967dafab345e888</t>
  </si>
  <si>
    <t>cargo_ca3db87172194b06826e6d6f5d1b77d2</t>
  </si>
  <si>
    <t>cargo_4ca01a983eed4cb7a84de7f5c2d847b6</t>
  </si>
  <si>
    <t>32b98302f51a1045ae67c63ba6bdb82f</t>
  </si>
  <si>
    <t>cargo_be384714d06547168e03156b53c9278d</t>
  </si>
  <si>
    <t>cargo_5059bd9a96fa49aab21ff645ea86d8c6</t>
  </si>
  <si>
    <t>77d348a65bfe86d98e7a1a5b32b741ee</t>
  </si>
  <si>
    <t>e1102652a7a6113bbea900b2aaaa7971</t>
  </si>
  <si>
    <t>ea1a4d7a29ab201a94085c78099b689f</t>
  </si>
  <si>
    <t>cargo_249f0b08f4b747e38cac730ad8ea0d3e</t>
  </si>
  <si>
    <t>cargo_6d96a0f76bf145829a3ea3f8fbd4609a</t>
  </si>
  <si>
    <t>cargo_b6c97a331dcc4a36905dd55e6cc74ad2</t>
  </si>
  <si>
    <t>cargo_bb89b40204884385bd0afb0f32569cd8</t>
  </si>
  <si>
    <t>e5efee4b0700e65da0baf36e0a695c23</t>
  </si>
  <si>
    <t>cargo_6d52c22f57c44426acc18920e72d315e</t>
  </si>
  <si>
    <t>cargo_5e4a828ca9da40ca9b751874c2cc756b</t>
  </si>
  <si>
    <t>cargo_c81d2fdbeed24f36b4be054a8391b874</t>
  </si>
  <si>
    <t>cargo_6e61cf672a964e0a8aaa8b491e683b01</t>
  </si>
  <si>
    <t>12bc570e7cb6b9109334eaa2f6747961</t>
  </si>
  <si>
    <t>cargo_cb17320a03044f7e980f9e3ded202063</t>
  </si>
  <si>
    <t>cargo_a5ec8fc9093c4a2488c50dc5c54c5295</t>
  </si>
  <si>
    <t>cargo_0c4466e041b3464c8f54cd6f6c12058e</t>
  </si>
  <si>
    <t>cargo_c6bf3f0be9a24bd58b3ddf01e779688f</t>
  </si>
  <si>
    <t>cargo_54c9907777ec40a596f70b92938c2db3</t>
  </si>
  <si>
    <t>cargo_125cc7a5921c4ffbaf312b817e8bd904</t>
  </si>
  <si>
    <t>cargo_3a28adecc7a64f0f97d0285134c230a0</t>
  </si>
  <si>
    <t>ed75ae1592c3d72c9292aa9830dbf3cd</t>
  </si>
  <si>
    <t>cargo_1d70746d22e74ab18c8d4e9c67a59e6d</t>
  </si>
  <si>
    <t>cargo_465b430f847c4d1daad62042ff05b2ae</t>
  </si>
  <si>
    <t>cargo_a240faff374747969e4425623de3cace</t>
  </si>
  <si>
    <t>cargo_bf5e25f97f1248a1ae2032f53ca9c7d5</t>
  </si>
  <si>
    <t>00e9a9abc794ee6ca1e6f135bfabd850</t>
  </si>
  <si>
    <t>cargo_5ab92792fc3c406281ecf492d10a13e1</t>
  </si>
  <si>
    <t>cargo_42920d63da24445d8d53bfc3d798fa49</t>
  </si>
  <si>
    <t>89722bb815178e3889446f37d7282468</t>
  </si>
  <si>
    <t>cargo_4da383e54b4044daafe559c7ea5e66dc</t>
  </si>
  <si>
    <t>cargo_cb1e052d44f84745a325ef367239e236</t>
  </si>
  <si>
    <t>dde7b88064fce3cfb556dc362adfb1c8</t>
  </si>
  <si>
    <t>cargo_26ab994aec0240e49cb3dc95ea6c9a32</t>
  </si>
  <si>
    <t>cargo_d857603775794a79babf66f5513525d8</t>
  </si>
  <si>
    <t>cargo_8ae3aae180374ba5b431513f3cce37e7</t>
  </si>
  <si>
    <t>d53dcf8464d5d60a87b4452511fa4ec5</t>
  </si>
  <si>
    <t>cargo_79efb268919b49d5bde79e001c8b723c</t>
  </si>
  <si>
    <t>cargo_a53f424b5edc4a8ca93126736ba7f241</t>
  </si>
  <si>
    <t>cargo_1ce83dde72224a2dbe3829616d3f5729</t>
  </si>
  <si>
    <t>cargo_0927fd4edfae48ebbfa504d38f2e5a16</t>
  </si>
  <si>
    <t>cargo_8df062abb9454a1a9461f561abbff88b</t>
  </si>
  <si>
    <t>cargo_4513487fa1d94dfc906e28a8244af825</t>
  </si>
  <si>
    <t>cargo_d248aec16ec84bdeb50008a475ce3894</t>
  </si>
  <si>
    <t>cargo_11ee926b36ac48ec9c541ff5a74066f2</t>
  </si>
  <si>
    <t>cargo_797379164a4440f8b0ec8a4f63545dd2</t>
  </si>
  <si>
    <t>cargo_0255627daec940c7b8afc373d43037f9</t>
  </si>
  <si>
    <t>cargo_faf845f6935149e3b90d938bbd08c60d</t>
  </si>
  <si>
    <t>cargo_3d0f15de277e4b218e78c1ec9592704a</t>
  </si>
  <si>
    <t>dbaabf4d202cdac1a5df3f8a5645d1b3</t>
  </si>
  <si>
    <t>cargo_43467c0bfda0453cb6f648e36fe39780</t>
  </si>
  <si>
    <t>cargo_0bd363300e044732aaad456f1bfaf2a2</t>
  </si>
  <si>
    <t>cargo_98e17a59c6d84c479651b3b06aba5cff</t>
  </si>
  <si>
    <t>cargo_f47ce805253a4cd5b69f7a230bd1299e</t>
  </si>
  <si>
    <t>291d03b7c827d06ba20d1f3e952ffef1</t>
  </si>
  <si>
    <t>cargo_fc2564488b90490da5f8876279145ee2</t>
  </si>
  <si>
    <t>cargo_58229722db6c4745bde8759a2728a20f</t>
  </si>
  <si>
    <t>cargo_e6388f8a0d204a4895d2fbdd5503df9a</t>
  </si>
  <si>
    <t>cargo_ea66b91b0fcf4535b98509503338b0d7</t>
  </si>
  <si>
    <t>cargo_c41a99301a634506929e71d33a5a7dfb</t>
  </si>
  <si>
    <t>cargo_4ec5d7217b9f404d9efc9eee59537a2a</t>
  </si>
  <si>
    <t>cargo_df56a456b3814020996eb752aaed0240</t>
  </si>
  <si>
    <t>cargo_cebf79bbb5bf4930a65e3ce0288f2807</t>
  </si>
  <si>
    <t>cargo_ce28e61b3c1f4accae3cdd89ca66d241</t>
  </si>
  <si>
    <t>cargo_43b058cae56a4718947bfaa6472b2b35</t>
  </si>
  <si>
    <t>cargo_acc6955ca10a4cfcb195355afa06c99d</t>
  </si>
  <si>
    <t>cargo_ac73acf198734dce9960cbf1704f6a96</t>
  </si>
  <si>
    <t>cargo_bc01e6ebc70e42f4a0a3640f4fe9d9d4</t>
  </si>
  <si>
    <t>cargo_c04a9ecd32c0409184c7e8333742f370</t>
  </si>
  <si>
    <t>cargo_3c028c6b0c6a4ce0a79a8d91619b380f</t>
  </si>
  <si>
    <t>cargo_5923e036cb454d289a4ae20ed4d7c626</t>
  </si>
  <si>
    <t>cargo_35449d91b825470ea4a86faeca2ddce7</t>
  </si>
  <si>
    <t>cargo_371ccbcb976343709f70c01dcc0ebfcb</t>
  </si>
  <si>
    <t>8a38c2e572bcbc48ad7ffa355f140a08</t>
  </si>
  <si>
    <t>aa19e992459ec41f9ddb09be7898a3d8</t>
  </si>
  <si>
    <t>cargo_87921381efd24674991c867ad482fc11</t>
  </si>
  <si>
    <t>cargo_fdbb294468bd4f67abe7ef9650d6354d</t>
  </si>
  <si>
    <t>cargo_d91e7ffd14eb41ea8275402121d9a436</t>
  </si>
  <si>
    <t>cargo_6bc645b7465a47c6adca6b891fc07268</t>
  </si>
  <si>
    <t>cargo_344dd879c92d415ba65d3ed3810a39d4</t>
  </si>
  <si>
    <t>8a27308c11e7234fb521065111da9fcb</t>
  </si>
  <si>
    <t>cargo_1bbe8222d8b146e7aae510598624efbb</t>
  </si>
  <si>
    <t>cargo_527b744eb3c740c981072a2fb92ecbfe</t>
  </si>
  <si>
    <t>438036d255102bb4bd9212f32859fef3</t>
  </si>
  <si>
    <t>cargo_897a7c487150497c831b7f652efae314</t>
  </si>
  <si>
    <t>cargo_6b1ac526809545cfa02ec3bbe362455e</t>
  </si>
  <si>
    <t>cargo_4002b80e2a294c9d93f1891b525c6672</t>
  </si>
  <si>
    <t>cargo_dd50e367bb434185b9478c708697340e</t>
  </si>
  <si>
    <t>cargo_f19bbf12231245a795da07c4b6474e79</t>
  </si>
  <si>
    <t>cargo_9528e4c0243641f6a1092ad0274ffcf1</t>
  </si>
  <si>
    <t>cargo_4533378f5fd74868b5e3700d9f4e8ba6</t>
  </si>
  <si>
    <t>cargo_1baf62f165f14e8e84b5fecdc6d3a021</t>
  </si>
  <si>
    <t>cargo_a018649d6ac4464fbc8757dab4331aa9</t>
  </si>
  <si>
    <t>cargo_c5cbb0ef2f5d41f4b0f524dcac519a7e</t>
  </si>
  <si>
    <t>cargo_d2a7dc735ad04fd78c91db83e6b52195</t>
  </si>
  <si>
    <t>9cf017ffebc1c65d865c6d8214c5c2b3</t>
  </si>
  <si>
    <t>cargo_ff94dea2dc1940b5916553e35daefb2a</t>
  </si>
  <si>
    <t>cargo_8f5620e8855c41759231f6ff75cfbed4</t>
  </si>
  <si>
    <t>cargo_c7294bb8ed1b4b7d8e29d5f3f177d35b</t>
  </si>
  <si>
    <t>cargo_a05fee1688044ae288ec068f3bf01196</t>
  </si>
  <si>
    <t>cargo_94a78ed6cc2a466b8f21862affd965da</t>
  </si>
  <si>
    <t>cargo_7fd45f42061947db912cce7042e4afc2</t>
  </si>
  <si>
    <t>cargo_70b3278bc26e4c2fa66102a4d8ba44ac</t>
  </si>
  <si>
    <t>cargo_811ea328ddd64ad1ada5546ad4d92e8e</t>
  </si>
  <si>
    <t>cargo_1657d7bdeb244646b89a94ba84d6453e</t>
  </si>
  <si>
    <t>cargo_7299ed40c8cc431eb03a5f93106bd16c</t>
  </si>
  <si>
    <t>cargo_ae453e5b19c548d1ae37eda9877c1096</t>
  </si>
  <si>
    <t>cargo_62546ab05225469993e4334c796cd632</t>
  </si>
  <si>
    <t>cargo_a7210301fe4749d0b9f8518c48c8e007</t>
  </si>
  <si>
    <t>cargo_866640dfd352460aa82c95757e254737</t>
  </si>
  <si>
    <t>cargo_68bf9cc3c9404366a2cf7c4664c1e5d7</t>
  </si>
  <si>
    <t>cargo_7a165ef0bae745e2801b4bf699de6462</t>
  </si>
  <si>
    <t>cargo_f1fae989be514bf4ba719a62a032621d</t>
  </si>
  <si>
    <t>cargo_860e6b6778864508b06163808a51ad15</t>
  </si>
  <si>
    <t>cargo_f371e51e2c8541d39a7d33db9f1195e2</t>
  </si>
  <si>
    <t>cargo_9842d13a57644863abd8130afe7f3061</t>
  </si>
  <si>
    <t>cargo_897d41aba1214f508633b4766c3d983c</t>
  </si>
  <si>
    <t>f88c158b872fd3089076c02fcd7b5a63</t>
  </si>
  <si>
    <t>cargo_b6b62d4f27254ce5bf6e2830f460ee5e</t>
  </si>
  <si>
    <t>cargo_7317a187159e45acbf1fae129ffa464f</t>
  </si>
  <si>
    <t>cargo_cfb2b12bef7642d185560515f273d1d3</t>
  </si>
  <si>
    <t>cargo_413e919b1d98458c9e5a55be5571b45d</t>
  </si>
  <si>
    <t>cargo_04e90fd166eb4e989c414eaa3f821cb0</t>
  </si>
  <si>
    <t>cargo_a2e7897511334ababcd7878e00bbcf5b</t>
  </si>
  <si>
    <t>cargo_e431f16ef115499896571a42f9c83e41</t>
  </si>
  <si>
    <t>cargo_2f24a139acbb4b79aec330b8a879de2a</t>
  </si>
  <si>
    <t>cargo_3145d674d5094ed6a7e4f52f96682663</t>
  </si>
  <si>
    <t>cargo_3d370eb9c5bb4cb4808cffa3b1a555bb</t>
  </si>
  <si>
    <t>cargo_9641f0cefa814a889ceaf6ddd1e503cf</t>
  </si>
  <si>
    <t>b6d120348f3b3657b34998ffe4694e4a</t>
  </si>
  <si>
    <t>cargo_b7960fae1b144acfa285cc0945e80e46</t>
  </si>
  <si>
    <t>cargo_ef6018ff6e2c4bb798beb82300b19602</t>
  </si>
  <si>
    <t>cargo_abde0245694f45939f3c2d36da62beb1</t>
  </si>
  <si>
    <t>cargo_4c3917db69a34dcda91a567b6dc8804c</t>
  </si>
  <si>
    <t>cargo_f61f5ff2a1cd4155aeff4546d0388143</t>
  </si>
  <si>
    <t>cargo_b720a67035b3486699a27f16bf598ff1</t>
  </si>
  <si>
    <t>cargo_ee831f98089449cc816e1f1295f21870</t>
  </si>
  <si>
    <t>cargo_6d86eddfc0a54a93993e766cfbf443a6</t>
  </si>
  <si>
    <t>cargo_e89dbec627614b0b94c715867303e238</t>
  </si>
  <si>
    <t>cargo_9b7a231ed6084003a138e91f6de4746b</t>
  </si>
  <si>
    <t>cargo_ec76b62926ea4cf3bce00e4cd3040cb1</t>
  </si>
  <si>
    <t>cargo_a8dd4dc43750433aa8e1a7b824dca034</t>
  </si>
  <si>
    <t>cargo_723d05f5b34e4db0b0509829d4dc09a3</t>
  </si>
  <si>
    <t>cargo_39dc4d39aa1f429f80f4e4e03a24fc42</t>
  </si>
  <si>
    <t>cargo_d745523779b84b069eb20c26c088e9f2</t>
  </si>
  <si>
    <t>4dddf2ac27e1d69cab32bf4847f40832</t>
  </si>
  <si>
    <t>cargo_9245679a940b4e279c7050f7ac5edaa4</t>
  </si>
  <si>
    <t>cargo_e9e2d306a5d740719aff6d4a7f285577</t>
  </si>
  <si>
    <t>cargo_4d70fac75a7d45b19d498cfb663776c7</t>
  </si>
  <si>
    <t>cargo_163b78af69d2407ca36f7c89dd200111</t>
  </si>
  <si>
    <t>cargo_668540b15a41471e96406537b88b9f02</t>
  </si>
  <si>
    <t>cargo_52ed008def3d479e998714b7fea47b89</t>
  </si>
  <si>
    <t>cargo_b4ea73e1cc3a42769a3db17e4232c177</t>
  </si>
  <si>
    <t>cargo_840188fecafa4de2bc120149f7abde5d</t>
  </si>
  <si>
    <t>cargo_58fc26c8e30c44b6ba9a9430a300a1ea</t>
  </si>
  <si>
    <t>cargo_1d4e76c3e8684faeb162698ddd8105be</t>
  </si>
  <si>
    <t>cargo_1bc4796dc81c4184bac3a0b0a8df2231</t>
  </si>
  <si>
    <t>cargo_95445f8e23054bbc97b7a957ba105a1f</t>
  </si>
  <si>
    <t>cargo_0ac553c0ba114d02aebf5a7dabeedc6b</t>
  </si>
  <si>
    <t>cargo_16d6315c923740959d56797140428553</t>
  </si>
  <si>
    <t>cargo_e8b5f16ca6f34986a4990ee2a64dc61e</t>
  </si>
  <si>
    <t>cargo_c941398f7760478c8ff386102bd4901b</t>
  </si>
  <si>
    <t>cf781350bd4626218a2a32bd1cce05df</t>
  </si>
  <si>
    <t>cargo_059ac26a08ae4671a509ebe7fe871a67</t>
  </si>
  <si>
    <t>cargo_b633bd9f708f47f2b91afc3445a26391</t>
  </si>
  <si>
    <t>cargo_d4ec65f4c60644339310f6a267bbc723</t>
  </si>
  <si>
    <t>cargo_69a159d88d814f4589af209828478ffd</t>
  </si>
  <si>
    <t>cargo_05c6d2142b634f93ba49b4ce36c83aa0</t>
  </si>
  <si>
    <t>27f7ce0f78db3bef89e1f6431e2ff7cb</t>
  </si>
  <si>
    <t>cargo_1abe0ad8a9d24c8e9dee1744b3909681</t>
  </si>
  <si>
    <t>cargo_df73c82edc104602a0ac7215ae1eefae</t>
  </si>
  <si>
    <t>cargo_cdd6293f262a42af852ba6494fbe86cf</t>
  </si>
  <si>
    <t>cargo_d14e927abf4143ba8211be1b8142e344</t>
  </si>
  <si>
    <t>cargo_955ed636a0fd4212941d829e8517b95a</t>
  </si>
  <si>
    <t>d47184ebcad28b6ba1d021d269544808</t>
  </si>
  <si>
    <t>cargo_3eb0c2572a5543f187b9e69697a2660b</t>
  </si>
  <si>
    <t>d6c566d27cfa308ca675d732f4f1f3db</t>
  </si>
  <si>
    <t>cargo_371408dbc6c74151bf80f4e595027e75</t>
  </si>
  <si>
    <t>c1b3633f624f32708230757c03120ff8</t>
  </si>
  <si>
    <t>cargo_46fd59aa0018426aba76378b9a2bd588</t>
  </si>
  <si>
    <t>cargo_d8a997cb475041ee991d8e5509cf6f19</t>
  </si>
  <si>
    <t>cargo_c4cdb5a5486f4aa1bc4a2281bc517b65</t>
  </si>
  <si>
    <t>cargo_37f23f5346d944de995b075d3eb5abe4</t>
  </si>
  <si>
    <t>f48af5172330b9b8ba7d28298768e685</t>
  </si>
  <si>
    <t>cargo_652f854bb7d24a6d9816e2c3674f1520</t>
  </si>
  <si>
    <t>cargo_f0e312a570fb4929997a39d96a5b3b6c</t>
  </si>
  <si>
    <t>cargo_c11e65efb87046eaaa12982b32141356</t>
  </si>
  <si>
    <t>cargo_035e6125e7fa42429747033085359b3f</t>
  </si>
  <si>
    <t>cargo_5b120158655d4b8f99e2d789e75a0677</t>
  </si>
  <si>
    <t>cargo_8d445e298c324f02a168e08421ae4c03</t>
  </si>
  <si>
    <t>cargo_7be547b651e14e6d9cf219cf6be1288e</t>
  </si>
  <si>
    <t>cargo_c2631863909944199eec5c7a6d77b24a</t>
  </si>
  <si>
    <t>cargo_792c3eae72324e0184732fdd3d062a3c</t>
  </si>
  <si>
    <t>cargo_f0327c8110e3435dae8ab8fc97dada52</t>
  </si>
  <si>
    <t>cargo_20349007461f48abb4de0ced7eb4055e</t>
  </si>
  <si>
    <t>cargo_43ce2c5f32974e488255fd78d29fb1f9</t>
  </si>
  <si>
    <t>cargo_a81a1b67013347beb67c37c096aa58ad</t>
  </si>
  <si>
    <t>cargo_39951ab390c146368b41eb6bac140f3a</t>
  </si>
  <si>
    <t>cargo_b11344ab78ae4d84b3b1d3b6ba881587</t>
  </si>
  <si>
    <t>cargo_7864ef1350e1402ab75c076e3e85478c</t>
  </si>
  <si>
    <t>cargo_edd1b5c55d0f4b6cb064b1080577ac93</t>
  </si>
  <si>
    <t>cargo_2d4e63d20921439eafa42a34c2eb3b82</t>
  </si>
  <si>
    <t>cargo_926cebc327c94d49b01593aaebe932dc</t>
  </si>
  <si>
    <t>cargo_bb329c1b13bd450c9a177e5144f06131</t>
  </si>
  <si>
    <t>cargo_74ac0ac967e247739d7ba510a74280c2</t>
  </si>
  <si>
    <t>c4955fd95aabb2b787a7033051533160</t>
  </si>
  <si>
    <t>cargo_e54c5cf6992b4e0397e557e72f9a3ec3</t>
  </si>
  <si>
    <t>5e5f886ab7848119b12cfb0b899ea534</t>
  </si>
  <si>
    <t>cargo_abff0b70623a4d1d9c8810b871c1691a</t>
  </si>
  <si>
    <t>cargo_600748bb97494a07ae2a764164642da2</t>
  </si>
  <si>
    <t>cargo_0bb42cdb7650410fb28f36f30cbc30e8</t>
  </si>
  <si>
    <t>cargo_a5eaf04fb24a4866a2dd82e50110f115</t>
  </si>
  <si>
    <t>5cbc9805388481378ae8bd6dcbc3f0f5</t>
  </si>
  <si>
    <t>5a155ce5b548e22b912b6ce851bf4722</t>
  </si>
  <si>
    <t>cargo_db2d74cbda474ee09c926ba4c58c80d7</t>
  </si>
  <si>
    <t>cargo_2e672201ebfb470398d5a1c7719378b0</t>
  </si>
  <si>
    <t>cargo_df0a8672ba304ed88e0eb61e288df37c</t>
  </si>
  <si>
    <t>cargo_192fad11541b4311b909add6e3096d51</t>
  </si>
  <si>
    <t>cargo_c88da6af916646c3b2aa62e55268f09e</t>
  </si>
  <si>
    <t>cargo_c852b71b388649fa9d2ec1620043ef5a</t>
  </si>
  <si>
    <t>cargo_3366e8b0cba840f4a910d5251802a82d</t>
  </si>
  <si>
    <t>cargo_38c2b748e4e14670a428cdf17bc3573f</t>
  </si>
  <si>
    <t>cargo_3c1a76980d184ea8843e5cf20f80aa4e</t>
  </si>
  <si>
    <t>cargo_d7e11a28bc5c4e73b85468b2fb2eeef0</t>
  </si>
  <si>
    <t>cargo_d0060ce4063847a2ac27a8710b18e541</t>
  </si>
  <si>
    <t>5161b4d53cf7157895cb51bdb8f392e0</t>
  </si>
  <si>
    <t>cargo_ded660fab62345ddb8a823e2f130151a</t>
  </si>
  <si>
    <t>cargo_ac9ed4edd0414a8ea6f19ba498b5babe</t>
  </si>
  <si>
    <t>cargo_aa94daa4473d4180b6233a9e7e19f15e</t>
  </si>
  <si>
    <t>cargo_c81e26c2500f4708b31fd29f5a74f257</t>
  </si>
  <si>
    <t>cargo_f8fe5d3b801641398d7b5735aec54276</t>
  </si>
  <si>
    <t>cargo_174319839d304ba885f1036ed13d3b6f</t>
  </si>
  <si>
    <t>cargo_75160e64fb7e46af84a1026da9f0d154</t>
  </si>
  <si>
    <t>cargo_dc1eecfd7c544a03a1046ac04a2ae3f4</t>
  </si>
  <si>
    <t>cargo_475672eb06254645a10ff6ab28c97043</t>
  </si>
  <si>
    <t>cargo_bbb18ff63b6e42b3b8b0fe9deb718675</t>
  </si>
  <si>
    <t>cargo_62a55ae3a6b346e180260da492ab528a</t>
  </si>
  <si>
    <t>cargo_f54cb39a91d94b639099e1be84a7961f</t>
  </si>
  <si>
    <t>cargo_6dd69bc8f7fe462b995f8b5c2a5b5797</t>
  </si>
  <si>
    <t>cargo_3663c24f5538476baf8397fe3a5476ca</t>
  </si>
  <si>
    <t>b946aa06e5f1321cbd21f1eb150e3e20</t>
  </si>
  <si>
    <t>cargo_b42b048e61204f578d5555d4fee927f3</t>
  </si>
  <si>
    <t>cargo_ad054422dcad437095a5c5f81fff7239</t>
  </si>
  <si>
    <t>cargo_4c06f18020e64b6b8184e9edd9f3ee8b</t>
  </si>
  <si>
    <t>cargo_aedd33a1780243ca8e569347a4aed80e</t>
  </si>
  <si>
    <t>cargo_3e6b29840789420a897d405bdb9feb86</t>
  </si>
  <si>
    <t>cargo_0668b5d6be2a452b8ebdadd4d165bc08</t>
  </si>
  <si>
    <t>cargo_66787baaade84672baa4cdc0c39baae5</t>
  </si>
  <si>
    <t>cargo_ee51c55fd2aa49b1aaf80c9708c8dd3e</t>
  </si>
  <si>
    <t>0e80132ed42785f7ae5a350d623e0d29</t>
  </si>
  <si>
    <t>6fd07809676528bd9a36ec022c894c8b</t>
  </si>
  <si>
    <t>70287f4014dfbda1a67f96e65867661d</t>
  </si>
  <si>
    <t>cargo_0b80c26d134f49f9bc7c9d93ea77a40d</t>
  </si>
  <si>
    <t>484cf29944dde17fa699247c2ced7cde</t>
  </si>
  <si>
    <t>cargo_44e35fe85fc14cf9abf42ccde379b873</t>
  </si>
  <si>
    <t>cargo_12b596d4b6f94fc1a19ca2ce4ad2f47b</t>
  </si>
  <si>
    <t>cargo_90f31ede53f54ed680fb81d2ad68ca3d</t>
  </si>
  <si>
    <t>cargo_367d231352e44f75af216d971031c071</t>
  </si>
  <si>
    <t>cargo_03fbe90d60de4a9ba914ad45b7c46535</t>
  </si>
  <si>
    <t>cargo_34fb500577db4929951dab9dd20e6b05</t>
  </si>
  <si>
    <t>376eafd2fdc6c159aff359a1119395b7</t>
  </si>
  <si>
    <t>cargo_32de41bf3a934d1cbad60470b5288e8a</t>
  </si>
  <si>
    <t>cargo_2bba0fdc5b3f45efb90031a0a12da673</t>
  </si>
  <si>
    <t>cargo_ae481c240fd94af28b877f791e5cebc7</t>
  </si>
  <si>
    <t>cargo_b447ad63282343c9a12270cfd65ab65c</t>
  </si>
  <si>
    <t>cargo_64a9d34c64c1422bba71f20f43bdd331</t>
  </si>
  <si>
    <t>cargo_08a8318edea54f378aa3087f7c28cd8c</t>
  </si>
  <si>
    <t>cargo_269cf04d0f6a4384b8378206bb6f9513</t>
  </si>
  <si>
    <t>cargo_e368f7182bdd48ec809807dadd15f148</t>
  </si>
  <si>
    <t>cargo_6e2f2f925ffb44c3a074b946525f60f0</t>
  </si>
  <si>
    <t>cargo_81cdbffb570049a1b90bc0f2792bc9f9</t>
  </si>
  <si>
    <t>cargo_94ad7938574b4bb8bbc31879bdc38cc7</t>
  </si>
  <si>
    <t>cargo_7752724dbffa48bea444a1fa7472fe41</t>
  </si>
  <si>
    <t>cargo_02e2991af3ca4fe5b77859442c5498a2</t>
  </si>
  <si>
    <t>cargo_3474b96d2e214ce899a18713946dce80</t>
  </si>
  <si>
    <t>cargo_337f67a3b0f247d8bcc5a14e7cb1a7b7</t>
  </si>
  <si>
    <t>cargo_1d2013128b92409b8d5978c9f7b83da8</t>
  </si>
  <si>
    <t>cargo_d7d0cac29ebe4a8389fb8caf6112d54a</t>
  </si>
  <si>
    <t>cargo_b0326e8e53a84675a5aa76522b14d64d</t>
  </si>
  <si>
    <t>cargo_5a5d34962be14425a6976e9ceb09c696</t>
  </si>
  <si>
    <t>cargo_f425310942b34ef6babe221b04368c50</t>
  </si>
  <si>
    <t>ccaa3a145e4cc2f7b2f29c47ec61b10d</t>
  </si>
  <si>
    <t>cargo_0ae9f716634c4a6984f22cdce74cbbd2</t>
  </si>
  <si>
    <t>cargo_538b3ef7b64648089d943a289f990d74</t>
  </si>
  <si>
    <t>cargo_159af4d5d13a49ed967cd43d4bbbac97</t>
  </si>
  <si>
    <t>cargo_25e75b2e0a3e4aa2a3747d9950513f85</t>
  </si>
  <si>
    <t>cargo_cdda375f494649ecb9c612d76b4b25e4</t>
  </si>
  <si>
    <t>cargo_9c65215c28cb4ba3ba43170f45401e8e</t>
  </si>
  <si>
    <t>cargo_883560c0b24042b98c8c14e56f4413c2</t>
  </si>
  <si>
    <t>cargo_192ebe7b3f2b49d980b7914b6af1ebbd</t>
  </si>
  <si>
    <t>b33595e78193d6f783a5eec0b158330b</t>
  </si>
  <si>
    <t>cargo_2dba80e4b7244597866c8bb03f7ebba0</t>
  </si>
  <si>
    <t>cargo_e32dedf09a25490fb39ce17b02157a25</t>
  </si>
  <si>
    <t>cargo_d689d416a91c432386f9dd61a6795826</t>
  </si>
  <si>
    <t>a5f8c517e486275aaecf6f8c51cdce76</t>
  </si>
  <si>
    <t>cargo_454ac0c3f4c84e359bb45ef02a116de9</t>
  </si>
  <si>
    <t>cargo_8d679774e2264dbdaf4edd973a5b11e5</t>
  </si>
  <si>
    <t>cargo_bbe619ddd5aa4675b41553c07c529b02</t>
  </si>
  <si>
    <t>cargo_14f00663e84e45f7bd6b621209938473</t>
  </si>
  <si>
    <t>cargo_85ad15fd5a5d4854a2d3840bb24e009c</t>
  </si>
  <si>
    <t>cargo_a9e03328541640eb95c0012eae4ab7e2</t>
  </si>
  <si>
    <t>cargo_6c1f3fcb2e724de7abff9aae4704f490</t>
  </si>
  <si>
    <t>cargo_c56d398e8ff94fb99b4a47fa5210b1cc</t>
  </si>
  <si>
    <t>cargo_41900abed17e436fa6c90cecad51f466</t>
  </si>
  <si>
    <t>cargo_56dfc46f3a244e96b5f37546c09696b0</t>
  </si>
  <si>
    <t>cargo_1676bfec342f4caeaccf4fcc5f52f05a</t>
  </si>
  <si>
    <t>cargo_ecb0910dec394cdb89e5fcc460267a7e</t>
  </si>
  <si>
    <t>cargo_838508738c8d408c968d7ac95bbde7da</t>
  </si>
  <si>
    <t>cargo_3a416b1fc22549d3ab3f40670e6a064d</t>
  </si>
  <si>
    <t>cargo_dfc72e18602242d8ac218e9b2d6acdfb</t>
  </si>
  <si>
    <t>cargo_5aba93893c8b41b38ff28f9ef17f874a</t>
  </si>
  <si>
    <t>cargo_a4d39fea0de14a469df5d2836c801b01</t>
  </si>
  <si>
    <t>cargo_875978e23e8c4b9fb5dc6aca093abd6e</t>
  </si>
  <si>
    <t>cargo_3e06c105ba73413fbe99de26115fd872</t>
  </si>
  <si>
    <t>1c07b583f9e21d87b43c5e92517a93f3</t>
  </si>
  <si>
    <t>cargo_40ac5293aa334851be62cfdf1316c14f</t>
  </si>
  <si>
    <t>cargo_75f225e0c37943d49ff7519c5d1f05d3</t>
  </si>
  <si>
    <t>cargo_b7f12e88ef194154a1d90b18047d74ed</t>
  </si>
  <si>
    <t>d923f651089c1940ba206d11e43c14d6</t>
  </si>
  <si>
    <t>cargo_0d4101e65c9a41e38835e56596570ae9</t>
  </si>
  <si>
    <t>cargo_264a63a1d2144bb093962b363bfdbdd9</t>
  </si>
  <si>
    <t>cargo_b14d154364da4ff7a12471139d7ee9e6</t>
  </si>
  <si>
    <t>cargo_c46b5a2c3dd146cc9618a944186837e5</t>
  </si>
  <si>
    <t>cargo_1924b5009cb344a797338dce4df39779</t>
  </si>
  <si>
    <t>cargo_b07431a0da10455abb9f09349804b787</t>
  </si>
  <si>
    <t>cargo_feb29b6da13e44fbb27eb2440139fcd5</t>
  </si>
  <si>
    <t>cargo_16cb68211b944851a87ffd4eb2a3e9f6</t>
  </si>
  <si>
    <t>cargo_79e2d439c01546e1b898eca37c4378a0</t>
  </si>
  <si>
    <t>cargo_cdabfa1afc334e8faa3d05213731915e</t>
  </si>
  <si>
    <t>cargo_42321fedb15541d398642b509a10c0f2</t>
  </si>
  <si>
    <t>cargo_e746017fad2f4d6e91c72e790ee16a9b</t>
  </si>
  <si>
    <t>cargo_5d4eae9a5d2e4ce984c4fe3de6e0169b</t>
  </si>
  <si>
    <t>386e0ea37376e662a83232d8ef3be7aa</t>
  </si>
  <si>
    <t>cargo_dd48b7af11a14df28930cbc07c86ee9e</t>
  </si>
  <si>
    <t>0a45315b1e36c6ab8429faea5f249cf3</t>
  </si>
  <si>
    <t>cargo_9f4b8f3b17014efd8d2e2098a612b9b9</t>
  </si>
  <si>
    <t>0f818108fb41140abeaa602eec69169a</t>
  </si>
  <si>
    <t>cargo_51af5827c93943d4bf01b12cdbe23d11</t>
  </si>
  <si>
    <t>cargo_1a27f0ea87174cc48d889ef33224169d</t>
  </si>
  <si>
    <t>cargo_d568a63bded6484c8cde37a595944f65</t>
  </si>
  <si>
    <t>cargo_91c918bcbd3f492e8028ee58db7421d6</t>
  </si>
  <si>
    <t>cargo_5088f7e785e04c7db1d8226a6502984d</t>
  </si>
  <si>
    <t>cargo_93c6ff65279d4f05b2c4add6ad5a5d37</t>
  </si>
  <si>
    <t>cargo_e4e69c1fccb7481d877f08dd9ae631f3</t>
  </si>
  <si>
    <t>cargo_ff4f12470299499687d4b09806c9ca18</t>
  </si>
  <si>
    <t>60a008c622dcc3ceaedf71c433cefec1</t>
  </si>
  <si>
    <t>cargo_a81177d7bbed425e82014477489e6c14</t>
  </si>
  <si>
    <t>cargo_078435b4aaaf40aba530df9c56d36143</t>
  </si>
  <si>
    <t>cargo_c199f4cce6494c9898286f3659da2417</t>
  </si>
  <si>
    <t>cargo_bfc15eb88e9a4353ba786a9823307699</t>
  </si>
  <si>
    <t>cargo_6a5765bd88b049dd9312dca32003d83e</t>
  </si>
  <si>
    <t>cargo_381b8f4aa3d741e6ac2d3da3cb040488</t>
  </si>
  <si>
    <t>cargo_cb84174f55184360bdc1ab8374984f2b</t>
  </si>
  <si>
    <t>cargo_8e18e38bb81c4d12ad9f8af5eb188b6c</t>
  </si>
  <si>
    <t>cargo_d3ca62211adc4eb298da3aea7f89d0a7</t>
  </si>
  <si>
    <t>cargo_b2bc525486ea4490a71e7ad8084ea233</t>
  </si>
  <si>
    <t>329009be622fb41292378b2ed6adeda6</t>
  </si>
  <si>
    <t>cargo_faa51ddb1c814ed89e149b7e81d10f4b</t>
  </si>
  <si>
    <t>911f8450a66d31fba7dcf28f6e18174a</t>
  </si>
  <si>
    <t>cargo_d6862d40e3784394b3c4a020a1305f78</t>
  </si>
  <si>
    <t>cargo_218fa23bb0b3440ea02d0dc02ef4c489</t>
  </si>
  <si>
    <t>cargo_223ef883b89841fea6528b811644e959</t>
  </si>
  <si>
    <t>cargo_93bad85b52e445bebb884457b9c58567</t>
  </si>
  <si>
    <t>cargo_a5f24fc6e2d9448bb0468f8c5ecd047e</t>
  </si>
  <si>
    <t>cargo_79a4c6e4c0fd410c9006f2c13b256443</t>
  </si>
  <si>
    <t>cargo_4a30faf477444f11bd7a11e6b430a485</t>
  </si>
  <si>
    <t>cargo_a0866789e35340fc8309c638b0d2eeea</t>
  </si>
  <si>
    <t>cargo_600720aec6274387b801898473bc4802</t>
  </si>
  <si>
    <t>cargo_e0b6731caf9e4c0588369031c2576653</t>
  </si>
  <si>
    <t>cargo_ff27fb7e4957488490d3eb0776e212f0</t>
  </si>
  <si>
    <t>2a3cce88b2c9dcb8afae05706adfffce</t>
  </si>
  <si>
    <t>cargo_25057a9dc9c147129bb934174b78140c</t>
  </si>
  <si>
    <t>cargo_3df602c928444365bd44cd7ffe46365a</t>
  </si>
  <si>
    <t>cargo_ab20bd06e13e4762b139065528039833</t>
  </si>
  <si>
    <t>248dd32f9739ba27b1493b8e8b4e5e2b</t>
  </si>
  <si>
    <t>cargo_0fb8521cfe1046a2815e8be2cf0a5d3c</t>
  </si>
  <si>
    <t>cargo_18969eb0fe2a4aeaa891ba9e5049ca70</t>
  </si>
  <si>
    <t>https://datalens.yandex-team.ru/am8u3uq2e7ow2-cancels-corporate-clients-c2c?tab=vd&amp;state=22023bc12663</t>
  </si>
  <si>
    <t>cargo_61d433b04e904f849c2d9572f1a67859</t>
  </si>
  <si>
    <t>8a142fa292f2ec9d9102748882b8b57d</t>
  </si>
  <si>
    <t>cargo_9cb9426c409c4c25ad0e9c925a49cf79</t>
  </si>
  <si>
    <t>cargo_7cb0e466946f424eb5fc23276e6418ff</t>
  </si>
  <si>
    <t>e3875123e7552ad983e9550f76e8241a</t>
  </si>
  <si>
    <t>049b496de0cd4460a941c78b17d66a48</t>
  </si>
  <si>
    <t>cargo_fa3cd340c9704c4590e3d2f06f2fa2a5</t>
  </si>
  <si>
    <t>cargo_ae5a00c4fba347fc9bb8b5b3b494cfa5</t>
  </si>
  <si>
    <t>cargo_ca841316447446b5a389201c54bb609e</t>
  </si>
  <si>
    <t>cargo_a0f2ff47f3274906a659046df3dd847e</t>
  </si>
  <si>
    <t>2fbac590d9ba4abeb426737abe4ea55e</t>
  </si>
  <si>
    <t>cargo_da9efd3291df4c308285bbfd89fa63bc</t>
  </si>
  <si>
    <t>cargo_20dbf6699f0a4917892f6a708aa2cbbc</t>
  </si>
  <si>
    <t>cargo_92e48933cf29462c903710241be3d5e9</t>
  </si>
  <si>
    <t>cargo_6bc130fefb7049e38a5184bf86332430</t>
  </si>
  <si>
    <t>09bc40934e254941b49fd13d0a757d69</t>
  </si>
  <si>
    <t>cargo_cc5f076dd9634b0cb22850432af934b0</t>
  </si>
  <si>
    <t>cargo_c0586be3477d44cfa3bebc0322915e06</t>
  </si>
  <si>
    <t>fc790448957e1edfaec1178648b6c266</t>
  </si>
  <si>
    <t>cargo_f1f5df12b571417cb25768a9455ac565</t>
  </si>
  <si>
    <t>cargo_fb07d29519054837832302dc2a22e774</t>
  </si>
  <si>
    <t>cargo_a09993baf74b4f2080bdf1e4ab7a4add</t>
  </si>
  <si>
    <t>cargo_dbe76537fba944aca14306454676b60b</t>
  </si>
  <si>
    <t>0e34f749c4684af183fc53aab85dfd81</t>
  </si>
  <si>
    <t>f7dacf1529c1e45b95c351c4bba40254</t>
  </si>
  <si>
    <t>0fa0d367bf2949cdb20c4159bbd3cea0</t>
  </si>
  <si>
    <t>cargo_9f1d227daded421cbfe45b7ebdbbaab4</t>
  </si>
  <si>
    <t>cargo_6e25e3ae48fb4c9da5711f4f59f5c170</t>
  </si>
  <si>
    <t>6731cf8ebb10ce7a9789ec2dfdce8ba4</t>
  </si>
  <si>
    <t>ec236b89179b4c0e8724ee7076969bde</t>
  </si>
  <si>
    <t>e330ceb7fb66851184d87c97af6d9e0f</t>
  </si>
  <si>
    <t>cargo_378ae4843f964b039e43df12319371dd</t>
  </si>
  <si>
    <t>cargo_605d77d5f6bf4dfea8e45f3ea9b9b44b</t>
  </si>
  <si>
    <t>cargo_ff1fcc498be74c209aaa07578482f36b</t>
  </si>
  <si>
    <t>cargo_c6c717de498b4ab7a6efc66e5a997cb1</t>
  </si>
  <si>
    <t>2079ce667247442a8f3f5b961ecc64dc</t>
  </si>
  <si>
    <t>cargo_874c8310e01f45378c03206258ff663d</t>
  </si>
  <si>
    <t>cargo_2990f6f67fc04943a9db54e26a67a8af</t>
  </si>
  <si>
    <t>cargo_402292c0e635443caf99c8aaf8841bd1</t>
  </si>
  <si>
    <t>6f2204f91ad341b7892a5bed538ad85f</t>
  </si>
  <si>
    <t>cargo_ea84a67bee2a44d4861759d6a72624c3</t>
  </si>
  <si>
    <t>2fb353920031e54082cb5e1e3b8fe03d</t>
  </si>
  <si>
    <t>cargo_6f7b45b17ef3426c99d91e66e8b841e7</t>
  </si>
  <si>
    <t>cargo_695cc72992754f37950a4b62e71380fe</t>
  </si>
  <si>
    <t>cargo_5821ab756af44526ae80eaf003802ff0</t>
  </si>
  <si>
    <t>daf1fa93c6b0b772a0329683228df4de</t>
  </si>
  <si>
    <t>cargo_cc8a633fd69140aa9925b08c610295b8</t>
  </si>
  <si>
    <t>ac61f102f11587d4b53535f79e8fb03a</t>
  </si>
  <si>
    <t>0b45bb5608b3e3a3bae298e295dc576f</t>
  </si>
  <si>
    <t>cargo_04098fefc53147edaa8ee02fee20ea77</t>
  </si>
  <si>
    <t>cargo_2dd5afb124d3485b98445528035bcb58</t>
  </si>
  <si>
    <t>cargo_08cb1c2960a74cab8466f669b73b229d</t>
  </si>
  <si>
    <t>cargo_9f7dd89e4d46412584722a6014162463</t>
  </si>
  <si>
    <t>cargo_13637057b2d44a08bfcc67b79d369983</t>
  </si>
  <si>
    <t>cargo_77f76584c100489e8a70570b8eadf859</t>
  </si>
  <si>
    <t>392f4db43195493799fabc4bfdcf3917</t>
  </si>
  <si>
    <t>cargo_cfe0535d422d4b34aa9e9dd5b2968bf9</t>
  </si>
  <si>
    <t>cargo_7e6570de67e24aada0e792ff6efe887f</t>
  </si>
  <si>
    <t>cargo_34bb18b3d64940e999b9cdffb85a8bb3</t>
  </si>
  <si>
    <t>3e2084734bf6b4e75ad462090c1cb952</t>
  </si>
  <si>
    <t>cargo_0a86a8882a494f498f8b4df68cc031a6</t>
  </si>
  <si>
    <t>cargo_de551b38cbf547d9995a2aa388c02177</t>
  </si>
  <si>
    <t>0bfa73de8257c9d3b16b36e100b629cc</t>
  </si>
  <si>
    <t>cargo_7431838f746a4a799fbaf3352f7c1853</t>
  </si>
  <si>
    <t>cargo_ed7285430d894f38916afd9c104f7013</t>
  </si>
  <si>
    <t>cargo_09e530e75cc1418fb29ed6f5abd8821e</t>
  </si>
  <si>
    <t>cargo_63c936051ed0433ebf5eda7bae3bddc1</t>
  </si>
  <si>
    <t>cargo_97e91a6a41204a36aa1a5c448a17d23f</t>
  </si>
  <si>
    <t>cargo_bd08ebc14cd048ec8efb42517d4f8d75</t>
  </si>
  <si>
    <t>7f9ca44a9efed3ddbaa1a89bf933e957</t>
  </si>
  <si>
    <t>cargo_6bdfc7263e1344989bfb30615cfcd628</t>
  </si>
  <si>
    <t>cargo_7d6cde09e85f491697e91aaa1e6cb8c5</t>
  </si>
  <si>
    <t>cargo_33acaaf76b204e8399d5cf72dc98473b</t>
  </si>
  <si>
    <t>cargo_5c4bc73aaf704f099f6cf1d00dc6ea4c</t>
  </si>
  <si>
    <t>cargo_edcef2e308ca45a09f16fe6b4e421534</t>
  </si>
  <si>
    <t>cargo_9758423f30864f129ba4c1abb679d7b4</t>
  </si>
  <si>
    <t>cargo_160dc3460d084863a8208492705f0789</t>
  </si>
  <si>
    <t>cargo_fdfebaf24ff84be0b351262cae729cc1</t>
  </si>
  <si>
    <t>9d2d3f4d78a38b65940f86daa4c0f2f1</t>
  </si>
  <si>
    <t>ac8b5de472ccc0f8ae041e258c0b065a</t>
  </si>
  <si>
    <t>0fa5d46d9ccd8952ae4d682e9d96e442</t>
  </si>
  <si>
    <t>cargo_79f426ce085745588545b51cde637fb4</t>
  </si>
  <si>
    <t>715db35a4c1f35f1be722c2844520295</t>
  </si>
  <si>
    <t>cargo_833c0395c2164fb9a8afbeaaf9c2eb6a</t>
  </si>
  <si>
    <t>670073d122b01509ba21d38ab33488e3</t>
  </si>
  <si>
    <t>cargo_b34842f08c5744948ffb4ac7b54370ea</t>
  </si>
  <si>
    <t>cargo_6efa46f91aa24da2a083e74b46ac79b3</t>
  </si>
  <si>
    <t>cargo_156e26c7c7454962a0ffb35532b5b5b4</t>
  </si>
  <si>
    <t>cargo_eadba4ebf31a4108852986d9c11d4580</t>
  </si>
  <si>
    <t>cargo_8c11484dc1f84bb7adebb31eec2d2453</t>
  </si>
  <si>
    <t>4541b3d70660d4fcb40cbaf5a0f22111</t>
  </si>
  <si>
    <t>cargo_d532ede887d84941b327806f047f4d7c</t>
  </si>
  <si>
    <t>813de51236a31f34afa401902fb21ddb</t>
  </si>
  <si>
    <t>cargo_9aa689ff9fe340f4b37f9c66a8cc8bcb</t>
  </si>
  <si>
    <t>cargo_c4615b0628634d599b5734169c64fb0e</t>
  </si>
  <si>
    <t>cargo_70578894af274727a16558cbcad539db</t>
  </si>
  <si>
    <t>cargo_107fe089fc0b4fd2bf441f9b9629ce28</t>
  </si>
  <si>
    <t>cargo_25e5b179d0ca43f8ba7f1dfe30a4e457</t>
  </si>
  <si>
    <t>0c63c6ec8ec5e612913d52ec593f4349</t>
  </si>
  <si>
    <t>cargo_8d83f46396f54d21b01f6dc2f67f533a</t>
  </si>
  <si>
    <t>7af3325c40b8d0d9a6aec1d6382678b4</t>
  </si>
  <si>
    <t>cargo_adb4a678091a4c02ab7b763cde754c1d</t>
  </si>
  <si>
    <t>3b392b54ee2e88579cb17bd7dfcd1541</t>
  </si>
  <si>
    <t>cargo_19a495e130bd43b2a230fab2d7b96112</t>
  </si>
  <si>
    <t>cargo_a20d93d4cc194c46a50da654f8ccabcd</t>
  </si>
  <si>
    <t>cargo_0a20b12157e54d5e9f861f02ad1c0c27</t>
  </si>
  <si>
    <t>cargo_ab7fefe7c6e54eeabeb5243663e0ca8e</t>
  </si>
  <si>
    <t>547d9350dcbc8782afd31cce048397b3</t>
  </si>
  <si>
    <t>9feb7aa5ec2b428db1bd8fb280f097e9</t>
  </si>
  <si>
    <t>cargo_784c8966d3ee4eeeaedbe867871e4e89</t>
  </si>
  <si>
    <t>cargo_7442b47b20bf496b91315bd3ae52c886</t>
  </si>
  <si>
    <t>cargo_fbceb7cb6ac5439f84e648ea7ace32ba</t>
  </si>
  <si>
    <t>a4dfb219b8b34538ad8407ffc022babd</t>
  </si>
  <si>
    <t>cargo_297c999a2b4744d0852fe47c415283de</t>
  </si>
  <si>
    <t>cargo_1028c0caf3ea426d8866873e8be3d514</t>
  </si>
  <si>
    <t>b5f4d80479bf8638a930ccfc011e6533</t>
  </si>
  <si>
    <t>cargo_b6309c866c9248e69c790cb18287ebbb</t>
  </si>
  <si>
    <t>cargo_1b853a630e5a487ea7b79543648707c8</t>
  </si>
  <si>
    <t>cargo_14b109dbadec4fcaa8a2ac72a8f9ba8c</t>
  </si>
  <si>
    <t>cargo_47109fa56e174c56bbe5ddabdc07e8a1</t>
  </si>
  <si>
    <t>9272733da912171cbc877d467d851536</t>
  </si>
  <si>
    <t>cargo_a27fe60a67184f83b0e75f46dbf71938</t>
  </si>
  <si>
    <t>cargo_e844228696ae4e44b2114890e4d4121f</t>
  </si>
  <si>
    <t>cargo_e989ef96dc2f44b2a2759748000f9115</t>
  </si>
  <si>
    <t>cargo_a114185133ff417480c5c04743588de7</t>
  </si>
  <si>
    <t>b3c4c7835b62466ea26a81d46b9737f9</t>
  </si>
  <si>
    <t>e2189ce535133482a8a9b61647490334</t>
  </si>
  <si>
    <t>cargo_ad689a7913924b5388e27cbf2d6df08a</t>
  </si>
  <si>
    <t>cargo_2f1ea8ddcdd343d28f0eaf4446228c54</t>
  </si>
  <si>
    <t>cargo_8f61a91c05fc44b8a1ba094fed99271e</t>
  </si>
  <si>
    <t>cargo_0a355a326510400c82c56f8969ea21e2</t>
  </si>
  <si>
    <t>f42e5a68a52e14e8ae9ea079b6fd27a2</t>
  </si>
  <si>
    <t>cargo_eae5bbb73f404d1d9fd1558c39d9e6dc</t>
  </si>
  <si>
    <t>97bdf136308b8723bdca09bf2c456c95</t>
  </si>
  <si>
    <t>cargo_73620c53252a4c5593c1cd31e91b0ac5</t>
  </si>
  <si>
    <t>c465d95a993c4e7a8dfe93b3720c3da6</t>
  </si>
  <si>
    <t>cargo_25721148800246faa60a4da0f92c2637</t>
  </si>
  <si>
    <t>43cb8e081e35898eaa73020fc2871ebf</t>
  </si>
  <si>
    <t>cargo_eb0c775f4bc34e4eb9260747d70f6cdb</t>
  </si>
  <si>
    <t>c74f2c4477004c67a34ac5436c2511b3</t>
  </si>
  <si>
    <t>cargo_3a927fdf930549f18fc7e349ca3fbf18</t>
  </si>
  <si>
    <t>cargo_6d962b1585fc437eb08f67f93db3efe3</t>
  </si>
  <si>
    <t>c8b509f33f2a4b15b3f2be739c7aa783</t>
  </si>
  <si>
    <t>4eadd0acdcab22f096a8f403fde5fa94</t>
  </si>
  <si>
    <t>c93e0c6d41a74460b4527a8adf743bcb</t>
  </si>
  <si>
    <t>cargo_746253cff6f14757a56ba8d15cd7e393</t>
  </si>
  <si>
    <t>cargo_7b03eb25000d4dfba7a980eed0b75b20</t>
  </si>
  <si>
    <t>cargo_a307d68942874ebf99388cd8839f8dae</t>
  </si>
  <si>
    <t>df8f3ef1087eb43cb3eeaf4606d2f24d</t>
  </si>
  <si>
    <t>958a67f5773c16df9106495547933b44</t>
  </si>
  <si>
    <t>cargo_21e8f30215a74011ad73d99ee8836ea5</t>
  </si>
  <si>
    <t>cargo_ae649047941748b38f0964e1dc91b29a</t>
  </si>
  <si>
    <t>cargo_c4a8b452457547b5ae81918c3fbde1df</t>
  </si>
  <si>
    <t>cargo_fec980e49eb44cf3ac71f17a2a7e7b67</t>
  </si>
  <si>
    <t>cargo_a5da236de02247b593912e5d67a1d7dc</t>
  </si>
  <si>
    <t>cargo_2a0702ad525e4e228fba05ac2bfd629a</t>
  </si>
  <si>
    <t>cargo_c84a2c1163574ce4a753a760b6d44246</t>
  </si>
  <si>
    <t>cargo_e0a146206ee14f38b7ee734cad08e2a5</t>
  </si>
  <si>
    <t>cargo_245e23e14e7b49ed834dd2437057d141</t>
  </si>
  <si>
    <t>cargo_92f6c68f1a024179ab4e1be4601babf1</t>
  </si>
  <si>
    <t>cargo_1ed22a83970c4c62a9151f35b9bfaa20</t>
  </si>
  <si>
    <t>cargo_b36a3603261047a1a3bb78b6c6e9bc27</t>
  </si>
  <si>
    <t>e683e68b7097462abd1a2e9896b4e725</t>
  </si>
  <si>
    <t>cargo_50d8c87a3c8b4a3cadf6c1b6f6a6eae1</t>
  </si>
  <si>
    <t>cargo_0d8ed5fe375a4834a376fe146ea7f903</t>
  </si>
  <si>
    <t>77cf1928287f3616827a3d75edefb292</t>
  </si>
  <si>
    <t>cargo_0cbba9983a0544219128efb9d60edcee</t>
  </si>
  <si>
    <t>cargo_b6384e3b74384578a3e1d4ece84c9d05</t>
  </si>
  <si>
    <t>cargo_ef330aa4cf2543b893b7dc036cffa1df</t>
  </si>
  <si>
    <t>cargo_fb637fce124f43d0b5a3498d40591f6d</t>
  </si>
  <si>
    <t>f74d5f2d26284ca7a067658b830b8b97</t>
  </si>
  <si>
    <t>cargo_121a4f2668b543d19937a772f38762a6</t>
  </si>
  <si>
    <t>cargo_45719fb1fcd541a7940720dde887efbc</t>
  </si>
  <si>
    <t>cargo_177cdf2bb14a451ab24d332c608d68d1</t>
  </si>
  <si>
    <t>cargo_94d5854d6bb3429d90cb2e46fd95fafc</t>
  </si>
  <si>
    <t>cargo_ac6a9c9f99aa4cd7ac3474a9d2d636cd</t>
  </si>
  <si>
    <t>cargo_25425be0eaf64301a3e225a2ebabad79</t>
  </si>
  <si>
    <t>cargo_48d56a512df64f289567d4c1f8859c1f</t>
  </si>
  <si>
    <t>cargo_abd6a90ead42408f8901015e37d79205</t>
  </si>
  <si>
    <t>cargo_ed5c64c8d97c4ed09f475978eb39784a</t>
  </si>
  <si>
    <t>cargo_8054e42f57184cddb9a7eaedbd494840</t>
  </si>
  <si>
    <t>cargo_7ce29a5a4aa748bb9ac73e54df1ff8d3</t>
  </si>
  <si>
    <t>41202a496405e603bd36e5cd66918cb4</t>
  </si>
  <si>
    <t>cargo_e090a06a61d54f3ab64d6ba91b37494c</t>
  </si>
  <si>
    <t>cargo_a87602de805b4b1fbff5dc7c2197158a</t>
  </si>
  <si>
    <t>cargo_91eb3503a4a4478a9298bc9bf06b9983</t>
  </si>
  <si>
    <t>cargo_adef5dc6e4e848278b84ff31529f5387</t>
  </si>
  <si>
    <t>cargo_e02b7d5b1c764b7ca341e8a1fc187063</t>
  </si>
  <si>
    <t>cargo_bd370b59f8ea476abfa832a6699953a6</t>
  </si>
  <si>
    <t>cargo_a283f31a760f4dd894c52657778a745c</t>
  </si>
  <si>
    <t>cargo_696b6c28f9184bbeb04f9543cbc0d35f</t>
  </si>
  <si>
    <t>cargo_2f93a47679cd457c90270b387f1670e1</t>
  </si>
  <si>
    <t>cargo_fa4f67c296b446dbb5b4531a6e804a7a</t>
  </si>
  <si>
    <t>912ab70a1e122bf8821342e844c3d572</t>
  </si>
  <si>
    <t>cargo_b842ae110c6c44368ac3a87e5c573079</t>
  </si>
  <si>
    <t>cargo_954a52a952f94c24813aa59abdbcf30c</t>
  </si>
  <si>
    <t>cargo_67fde391945c43bc871823dd391ae1a3</t>
  </si>
  <si>
    <t>cargo_9dce05b274404d9caf21efdc449ad62a</t>
  </si>
  <si>
    <t>cargo_fd688777134f4b76be52ee84e4e087e1</t>
  </si>
  <si>
    <t>cargo_850b1123ecba4286bfa3094b5f4edd42</t>
  </si>
  <si>
    <t>cargo_36f7ce635e384d468440e31321ee998c</t>
  </si>
  <si>
    <t>cargo_d4900785dac4470a86c5cd336fd934b9</t>
  </si>
  <si>
    <t>cargo_f927716449784461a7ce0b20f81dc8ec</t>
  </si>
  <si>
    <t>cargo_8964195a04794c0aa6ce94f1920cc4c2</t>
  </si>
  <si>
    <t>7df12374cf218fc584187cc6d8334106</t>
  </si>
  <si>
    <t>cargo_333ea7177b644685bb9f3c0b10add2a0</t>
  </si>
  <si>
    <t>cargo_ac5a65a49dff4c60a30e1221fd1a0bc5</t>
  </si>
  <si>
    <t>cargo_f893c70344964bbf84a31ff4ddb49d19</t>
  </si>
  <si>
    <t>cargo_3c8962cfe15f4210ac14a86bfb2791f7</t>
  </si>
  <si>
    <t>cargo_85114547e8954b41adb248c9d3729b31</t>
  </si>
  <si>
    <t>cargo_00fd6ee566534742a96b817c4e76a133</t>
  </si>
  <si>
    <t>cargo_dd017e5d31be4961aa31a3e2f8fd44d1</t>
  </si>
  <si>
    <t>cargo_49353ad1af70474bb0cc99c97c49fbca</t>
  </si>
  <si>
    <t>cargo_caad3d450d874953a78639fcdc88d88a</t>
  </si>
  <si>
    <t>cargo_d6f6888a079b41cc9a464a9aaba11fa2</t>
  </si>
  <si>
    <t>cargo_3c011a32727c443bad4da7dafcc48f8f</t>
  </si>
  <si>
    <t>cargo_300a512a206e4772be3d3e5ded1cdec8</t>
  </si>
  <si>
    <t>cargo_dadb7ade078f46c295dacec4b4f44e80</t>
  </si>
  <si>
    <t>cargo_175a0fec289c4a04a2df38b9eb8a0980</t>
  </si>
  <si>
    <t>cargo_86680c508d4d419e835e45ffad5578c2</t>
  </si>
  <si>
    <t>cb9c8c62a73b8e4e8e79cfb3407fa5f6</t>
  </si>
  <si>
    <t>cargo_d5cbe74081624196b40d7ca9b9cd2759</t>
  </si>
  <si>
    <t>cargo_1d218b071bc34247a2d25606f87d5346</t>
  </si>
  <si>
    <t>cargo_42279f699d8049c285bd04efcdcb9946</t>
  </si>
  <si>
    <t>cargo_46bf09675467481fa97aa758004df582</t>
  </si>
  <si>
    <t>cargo_e48527aa448d43ae944244f331dfa238</t>
  </si>
  <si>
    <t>cargo_ffb09cbf3ff741e585a8cd0819aed002</t>
  </si>
  <si>
    <t>cargo_a25d6be8eac04a128af4d09ba69c38da</t>
  </si>
  <si>
    <t>cargo_de5643b58f624e33874d50385c5e666c</t>
  </si>
  <si>
    <t>cargo_cdde87ed7f024bb48c1ffd1d3de9b72e</t>
  </si>
  <si>
    <t>cargo_de815d5518cc4c11b16b98dc52fc61ed</t>
  </si>
  <si>
    <t>cargo_52fcd837692d44ec8bfe7f7575bfac08</t>
  </si>
  <si>
    <t>cargo_c25bff0b23b84357b0952c8d2c4b39b8</t>
  </si>
  <si>
    <t>cargo_600a45cbd1044966b74d4846d5679399</t>
  </si>
  <si>
    <t>fbbaa995bddfb9378c542de7e14a256b</t>
  </si>
  <si>
    <t>05f7288782113aaa8322bc864a6adaa4</t>
  </si>
  <si>
    <t>cargo_51e7d59f66444fc7abc54b608f1c5966</t>
  </si>
  <si>
    <t>bbe1c3e4929a275188284ed2ebdd89bb</t>
  </si>
  <si>
    <t>cargo_f519368b87114cdaad062dcb322167a0</t>
  </si>
  <si>
    <t>cargo_c6919a336291442bae376c4ebb7971e8</t>
  </si>
  <si>
    <t>cargo_f635b6efbcfa40239b737a63417c556e</t>
  </si>
  <si>
    <t>cargo_3ddf757be4f546c189ad494d6b9d8e16</t>
  </si>
  <si>
    <t>cargo_61ce36dfd59147458c4ecdbd2ecfa989</t>
  </si>
  <si>
    <t>cargo_3f78cd9f10af48bcbce7e97719b25b92</t>
  </si>
  <si>
    <t>cargo_420a85306618423e9cdcb250f990e877</t>
  </si>
  <si>
    <t>cargo_43c683bd3c8d4bfb8c8870b2fa9c0642</t>
  </si>
  <si>
    <t>ad6d7cf1a8e7bcf780ab060df9e5f885</t>
  </si>
  <si>
    <t>cargo_350b58501e264c87aa872bae54457c5c</t>
  </si>
  <si>
    <t>cargo_e074920a66914d5aad329c64787efb7c</t>
  </si>
  <si>
    <t>cd040ce042438fabb5d878461f73c7fa</t>
  </si>
  <si>
    <t>cargo_4d15a7cb72f044a9870e3aea5dc086ee</t>
  </si>
  <si>
    <t>cargo_9136020a4f0b40148eebada3cca7cced</t>
  </si>
  <si>
    <t>cargo_555143baa53443c0951154075ca83b1b</t>
  </si>
  <si>
    <t>9689797206ce2fe28c042843df9e7309</t>
  </si>
  <si>
    <t>cargo_5c66ddb3bc6c4c118bb329236a4f8800</t>
  </si>
  <si>
    <t>cargo_9e3e32fcafe94a0fa80c8e29a889b33f</t>
  </si>
  <si>
    <t>cargo_1f50c2eddf10401c9a09608d92f21539</t>
  </si>
  <si>
    <t>cargo_fb03dda0326642cf97a48c1314f507f5</t>
  </si>
  <si>
    <t>cargo_b0b40b8d0b64406d8cb26a7b36bb74cc</t>
  </si>
  <si>
    <t>cargo_7050bf073fbb4ca0ae863bc5d51a152d</t>
  </si>
  <si>
    <t>cargo_6826f1b51cf346c0ade5182aeb7dc8b2</t>
  </si>
  <si>
    <t>cargo_f7b876d1081c49c8abe49e42d0d0c5c4</t>
  </si>
  <si>
    <t>cargo_ee8e72657a744ed3ad9180ee3ef431d6</t>
  </si>
  <si>
    <t>cargo_130ed4533f4f44f5b8b10c327e33f24f</t>
  </si>
  <si>
    <t>404be51b8621bdd3b54efed29c940d59</t>
  </si>
  <si>
    <t>cargo_8df613c65eba47ab8284b0163fd3085c</t>
  </si>
  <si>
    <t>cargo_f536b2422dc04be48b032bd4b03eff14</t>
  </si>
  <si>
    <t>cargo_a8c25443383a471595ddc8c55691b04b</t>
  </si>
  <si>
    <t>cargo_d9bbb575af114e9ca8301d5f0f526ac3</t>
  </si>
  <si>
    <t>cargo_98eda4454cbd4ebf80a5d66bb80dcb9e</t>
  </si>
  <si>
    <t>cargo_9499d502dad04bc388b3154265c5e84b</t>
  </si>
  <si>
    <t>cargo_0323f057e30e48cba506157e16ee9811</t>
  </si>
  <si>
    <t>cargo_5dc4faa8cdd94332a673557d4a9503c3</t>
  </si>
  <si>
    <t>cargo_10a5bc448d2a47559ee72f59227ccea6</t>
  </si>
  <si>
    <t>cargo_95e0c53a2af8437d94bf4199dad5db71</t>
  </si>
  <si>
    <t>cargo_5b47545c959a458bafcef3acbf1b4f47</t>
  </si>
  <si>
    <t>ebb69cd61c7bd1a39dcd90dfafa34804</t>
  </si>
  <si>
    <t>cargo_bc32b07fa28a449a85abcca280387559</t>
  </si>
  <si>
    <t>35955250f28712a8b825f7a7af795b65</t>
  </si>
  <si>
    <t>cargo_42dfce103bff47c5b6a7838c2640041e</t>
  </si>
  <si>
    <t>cargo_4d1133308107445785861b8eeee6ea2d</t>
  </si>
  <si>
    <t>cargo_7f6c4dc84d824163811dd37ce573abf8</t>
  </si>
  <si>
    <t>cargo_535e2ea56f124efead8e945c30bcfbaf</t>
  </si>
  <si>
    <t>cargo_65e3563e0f214bd1a35f9d7dbf3998af</t>
  </si>
  <si>
    <t>4f0c9e911e65df9cb560c38e8ba0a9f3</t>
  </si>
  <si>
    <t>cargo_8bd6fb5482a947b69acca8b5c272f67c</t>
  </si>
  <si>
    <t>cargo_da34d686ff8843ffa393da1382b0add7</t>
  </si>
  <si>
    <t>cargo_5df03d72d36c4f6889bf84be1bef8b04</t>
  </si>
  <si>
    <t>cargo_a1c9c6538007435185a3d697a184fb38</t>
  </si>
  <si>
    <t>cargo_10cc9d3211af4ec2965c8832a7a66d45</t>
  </si>
  <si>
    <t>cargo_f76ca1ac1cbd4a06a394067d930e35e7</t>
  </si>
  <si>
    <t>9e66f06a89fb21efaf881089c613b6e7</t>
  </si>
  <si>
    <t>cargo_890338ec2c2744e490717c2d71b77d23</t>
  </si>
  <si>
    <t>cargo_32dffd3d5d9f4613b4eba511d519d0ca</t>
  </si>
  <si>
    <t>cargo_816ad01f06a54c7998b5db5c9f3370be</t>
  </si>
  <si>
    <t>cargo_8ba5569473344cecbb5a97a628647e27</t>
  </si>
  <si>
    <t>cargo_e60c752b34ae4998af91282810f7e599</t>
  </si>
  <si>
    <t>cargo_77e12ce40ec24b30b2a2300b9936640b</t>
  </si>
  <si>
    <t>cargo_b44084a8f04145ebbaa389eb91813cc5</t>
  </si>
  <si>
    <t>cargo_f0e210ec35cb4c8392712bed0fb7d68a</t>
  </si>
  <si>
    <t>e787cbbf531d33cc9c9100f7f50f689c</t>
  </si>
  <si>
    <t>cargo_86ca23388970421abd7eb1aa4d861f90</t>
  </si>
  <si>
    <t>4e560876ad9dcb1685c70a037b3e82e8</t>
  </si>
  <si>
    <t>8161bf8fc5a318138693142a25d1aaec</t>
  </si>
  <si>
    <t>cargo_07a4124aa66c4e9a87be53c8a5ee29c6</t>
  </si>
  <si>
    <t>04562013559ae4f78d94a27271e3f1c0</t>
  </si>
  <si>
    <t>cargo_1b303514acc049f098893d37f7960fdb</t>
  </si>
  <si>
    <t>cargo_756e2dc3efbb40a9bef6db15f4ca9476</t>
  </si>
  <si>
    <t>cargo_1397d70e977649a7935321f44643cd7c</t>
  </si>
  <si>
    <t>cargo_62e0c45fe5994d99bbc7abe42f27a57f</t>
  </si>
  <si>
    <t>cargo_82a9ebf549534cda8925312e35562f2c</t>
  </si>
  <si>
    <t>cargo_0310b8e617a44e448da106b70e67c8e3</t>
  </si>
  <si>
    <t>cargo_7da28e46a67545048f95f8c10091a69f</t>
  </si>
  <si>
    <t>cargo_34a1cf3aef6d4b30a85486a21a952248</t>
  </si>
  <si>
    <t>cargo_d42df718e0c5432ea5a89d3a27dacf4f</t>
  </si>
  <si>
    <t>cargo_bbccf39e2aff4029989e66677bff1f00</t>
  </si>
  <si>
    <t>cargo_2d20d73ed26149f09d1a956c2624c221</t>
  </si>
  <si>
    <t>e8d781a547e2b20db976ac839a452744</t>
  </si>
  <si>
    <t>cargo_66667de9febc4d78ba9f8a39c5a5ab12</t>
  </si>
  <si>
    <t>cargo_10a814c07099410481b5260abb1bf53d</t>
  </si>
  <si>
    <t>cargo_99ac3961119c4c28b7fcf4946037d6e7</t>
  </si>
  <si>
    <t>cargo_51a1c9bac546486c8d6961c057e9233e</t>
  </si>
  <si>
    <t>fc18da7e5ab08e1ca38d38c767291b47</t>
  </si>
  <si>
    <t>cargo_ed230e99682c42a49e27f24449a59c62</t>
  </si>
  <si>
    <t>cargo_e12600c70abc4de089c81586515a9647</t>
  </si>
  <si>
    <t>cargo_91f60ad3367d47c591acdde150dc67f0</t>
  </si>
  <si>
    <t>cargo_709154b1530b4e929f70fd5fe1d0289c</t>
  </si>
  <si>
    <t>cargo_b2f9307266ad49da8f9c437cc340dca0</t>
  </si>
  <si>
    <t>cargo_041952648eb1405fb5ad1fa14aae7389</t>
  </si>
  <si>
    <t>52039d72ccbac9268e4b8c5b21345c45</t>
  </si>
  <si>
    <t>cargo_6fcc588048ca430dacd477add6babfb6</t>
  </si>
  <si>
    <t>cargo_9a417d9fe7d540d78b10c3b8845b1d3a</t>
  </si>
  <si>
    <t>cargo_cadd1b807197496db2ae267a81625c1c</t>
  </si>
  <si>
    <t>cargo_0a91d1ea85844296b0c5e5092bee8a3a</t>
  </si>
  <si>
    <t>73231daf70c3da7ab630bd69f060822f</t>
  </si>
  <si>
    <t>1bfb70f04670e19fa608c9e04343ab70</t>
  </si>
  <si>
    <t>cargo_b9f2fc07bd14446486579e058edfdb05</t>
  </si>
  <si>
    <t>cargo_bf59a2e86304475a94c602dc7a55a882</t>
  </si>
  <si>
    <t>cargo_2b858d2382594cf891e616c7ff20ae06</t>
  </si>
  <si>
    <t>cargo_53f4d5027c204adea6fc18e962d670b4</t>
  </si>
  <si>
    <t>cargo_bc95f3a43a7742cf83a684f7314a8444</t>
  </si>
  <si>
    <t>cargo_be828193334848aba47bd220872b0169</t>
  </si>
  <si>
    <t>cargo_899e9dee21714b2e837539eb30974ecf</t>
  </si>
  <si>
    <t>cargo_fa5e9c0ac3e4415283e681e56e55d7c2</t>
  </si>
  <si>
    <t>cargo_52cde3d477174244a067206642639180</t>
  </si>
  <si>
    <t>cargo_815690098b9f449f9d20c9790024439b</t>
  </si>
  <si>
    <t>cargo_ba523c17cbc14e99a1a1c6312e7380e0</t>
  </si>
  <si>
    <t>cargo_d0badcdde3d74c72b40cdbded1860985</t>
  </si>
  <si>
    <t>cargo_2242d94159b54d0bac46306e4b730b37</t>
  </si>
  <si>
    <t>cargo_7d750d0ff9fd42ea9c50b0d353555209</t>
  </si>
  <si>
    <t>cargo_053efde4d4744d0b8fdb62e70fff1486</t>
  </si>
  <si>
    <t>cargo_eba51b8997bb4ad39a06b1a8cca1e94d</t>
  </si>
  <si>
    <t>cargo_9ed4a222af904bd4a25306de3299f4eb</t>
  </si>
  <si>
    <t>cargo_7d464b90e8d64e6481e997f29a33c07f</t>
  </si>
  <si>
    <t>7a2bc3d03165ced0b43a7c1e29b62f83</t>
  </si>
  <si>
    <t>cargo_79e0c3abc3574638b1ac74dd88202836</t>
  </si>
  <si>
    <t>cargo_057bef03a9b14a0fa8393589eef2f407</t>
  </si>
  <si>
    <t>cargo_ee96b43633d0473c99e2e9ea368eb10f</t>
  </si>
  <si>
    <t>cargo_4d9e998da8ed4d798a5b5cc6b87fbae8</t>
  </si>
  <si>
    <t>cargo_8963fa33aabd42b1a037dc4600240612</t>
  </si>
  <si>
    <t>96a2657dffee8a729e37ecd942e80f89</t>
  </si>
  <si>
    <t>cargo_08b3f8ba9fea4529a848a7a1082bc683</t>
  </si>
  <si>
    <t>cargo_d66b0885732544cf954ca372d090c042</t>
  </si>
  <si>
    <t>cargo_78a7077432f346c59905c6c9ee7827ff</t>
  </si>
  <si>
    <t>cargo_114821810cdf426d8759b255acd9c387</t>
  </si>
  <si>
    <t>cargo_9cf7ed40c5c549d8974f52b03e14951a</t>
  </si>
  <si>
    <t>cargo_68a5dcef943a47c4b7f44126cdbf80d7</t>
  </si>
  <si>
    <t>cargo_ffce3f047e8d467188e12ebf4c48588b</t>
  </si>
  <si>
    <t>cargo_3cceb6006dd04a0381bf07558ce0c585</t>
  </si>
  <si>
    <t>cargo_c639ae5cea174413a8e4b523db82a193</t>
  </si>
  <si>
    <t>cargo_2a8a2c1e270c44ee9ae6f704a081d0d4</t>
  </si>
  <si>
    <t>cargo_c1061af0e1a640138adb29a29e745042</t>
  </si>
  <si>
    <t>cargo_83ea064bb33742598c4cecddf76ad430</t>
  </si>
  <si>
    <t>cargo_9a45cbca94f140c4b0a5a9ab1507802b</t>
  </si>
  <si>
    <t>cargo_3fd9eac4467c47c2af138e7cc232529f</t>
  </si>
  <si>
    <t>14f0f8fe96c1e127bb5041bd6f617e82</t>
  </si>
  <si>
    <t>cargo_c3e61a46651f42838263eeb8d1183f9d</t>
  </si>
  <si>
    <t>cargo_1edc339f63e841888b19e81775e7d1aa</t>
  </si>
  <si>
    <t>cargo_745d52a2491e46729efaa07df31fd3be</t>
  </si>
  <si>
    <t>cargo_112f43c77add431e857daf543a37af28</t>
  </si>
  <si>
    <t>cargo_b80b695ad87e47a2a0ddd137599a2d12</t>
  </si>
  <si>
    <t>cargo_10389b2e26db4857a88a5da7cd03af54</t>
  </si>
  <si>
    <t>cargo_1a2a305aaa39463cb1a186c955dc3bb5</t>
  </si>
  <si>
    <t>cargo_a204616ca6b64cc3b1d093579d620c82</t>
  </si>
  <si>
    <t>cargo_6dab1b9dff9e44508ea588eb0a75c29c</t>
  </si>
  <si>
    <t>cargo_28c29d4d92264ec08348d0f3205dfd84</t>
  </si>
  <si>
    <t>4a5a3d3388afbb598bc7216c9929e8c5</t>
  </si>
  <si>
    <t>cargo_4f81f654c0364153bcc096de8ec080c9</t>
  </si>
  <si>
    <t>cargo_87ab43580bc44efab921fb0d1ecca5a8</t>
  </si>
  <si>
    <t>cargo_5bb02da2468f4ce0b1527deba854ad9e</t>
  </si>
  <si>
    <t>cargo_eda2e3b6e44b4bd6a8aebaa67f82fd0a</t>
  </si>
  <si>
    <t>cargo_8d4e8e7498d74183bf1710aeff384eff</t>
  </si>
  <si>
    <t>cargo_08a427bceeca4a3c9ef310b2c2eda1b8</t>
  </si>
  <si>
    <t>cargo_98b3e6c81c094e739d08df0e39161473</t>
  </si>
  <si>
    <t>cargo_29eea6c0b904419ebea8294272cebe51</t>
  </si>
  <si>
    <t>cargo_395238fc11004e6288011eb32118f807</t>
  </si>
  <si>
    <t>cargo_e7aba2145f114b8c9cd1e229d62f9314</t>
  </si>
  <si>
    <t>cargo_2198edbbaefa4afa8a4b82a18edc5455</t>
  </si>
  <si>
    <t>cargo_7bfe8f1f233c441ba5c5e82d5c6d8a5b</t>
  </si>
  <si>
    <t>cargo_09b9ba5eb5704215ba44b284ee54a68f</t>
  </si>
  <si>
    <t>cargo_2a652bc86aaf4a6c9e568e2a7bb87a49</t>
  </si>
  <si>
    <t>cargo_d7808dfa94a3439f94e8034f3cb3a42a</t>
  </si>
  <si>
    <t>cargo_137aa9fdf8904d30af51bc86cb275a6e</t>
  </si>
  <si>
    <t>cargo_ec83eeb6b08846a5a321566d36b2a09e</t>
  </si>
  <si>
    <t>87069e07844f3ede9ca07ad1b4a4165c</t>
  </si>
  <si>
    <t>c9c3e64246cc387abd2f060c7d6786de</t>
  </si>
  <si>
    <t>cargo_9ab10bf0f7664d8092cb4240cc24b470</t>
  </si>
  <si>
    <t>cargo_afef9656ccdd4e1b95549ced47a76ee8</t>
  </si>
  <si>
    <t>cargo_3421bdfa28794caebfbe34d0594d050a</t>
  </si>
  <si>
    <t>cargo_3e9124cabcbc43528ed01ed24e0cc47d</t>
  </si>
  <si>
    <t>cargo_8d9e8dec15a14468a3a1086c4ebd2ed6</t>
  </si>
  <si>
    <t>14b9886397cb8372b19d4da849152630</t>
  </si>
  <si>
    <t>cargo_623705acb95d4cab9424cb30f750bfb7</t>
  </si>
  <si>
    <t>cargo_ec39dbc65d5441f288ee2eb3b04eea14</t>
  </si>
  <si>
    <t>cargo_d08be6901e6948118fde64234e1a36d1</t>
  </si>
  <si>
    <t>cargo_035c5ee01d634cb18aad2fd16e213981</t>
  </si>
  <si>
    <t>cargo_be1a53470f3d44e5962c34e9aaafb96f</t>
  </si>
  <si>
    <t>cargo_a8c8dfd1ae5b4fbb8eac8582d221e362</t>
  </si>
  <si>
    <t>d82f7c2775a3212080e8b766ec92f10c</t>
  </si>
  <si>
    <t>cargo_07557a0ea9f348d6b20dc96586a66fb8</t>
  </si>
  <si>
    <t>891cd2ee2363e6db9cdf182224ff9e7b</t>
  </si>
  <si>
    <t>cargo_c4d3673fb1d04865a3abb2d9e7f5b71b</t>
  </si>
  <si>
    <t>cargo_8bd64bdc2581455faaeedd263609bd53</t>
  </si>
  <si>
    <t>cargo_a9527f343a964be8b80eaa1955a70b0e</t>
  </si>
  <si>
    <t>cargo_333f3bcc560c40b2b9d48310a863ef3d</t>
  </si>
  <si>
    <t>cargo_518ae91687764239b89f0943b90763d9</t>
  </si>
  <si>
    <t>cargo_4162c6c86e964906863a75d33e170e41</t>
  </si>
  <si>
    <t>cargo_e0a2f681649e40b6a965327a0816cc8e</t>
  </si>
  <si>
    <t>cargo_c95dcc2deb214e37b778068d89ea36c9</t>
  </si>
  <si>
    <t>cargo_89d00de391c042adb4aa7d7abe96a3c8</t>
  </si>
  <si>
    <t>cargo_2cabee8f12de42a1a3a0c40c24415d33</t>
  </si>
  <si>
    <t>cargo_852f86aa24754d3bb1f904f51caf7cf7</t>
  </si>
  <si>
    <t>cargo_d1cbc5f1ef6e400f9b6d6f4d9c0dffa5</t>
  </si>
  <si>
    <t>cargo_a6474617bf864dd59c83da0eca82d164</t>
  </si>
  <si>
    <t>cargo_003c544f0f834729819740bb6c4a89e0</t>
  </si>
  <si>
    <t>9d4a9f8bedbcce1ea513b36c81411712</t>
  </si>
  <si>
    <t>cargo_d72cd27f9d2c411f8b3fb271597a5537</t>
  </si>
  <si>
    <t>cargo_3793bdd358d744018e86a2436bdf0030</t>
  </si>
  <si>
    <t>cargo_8303645d01684ce9a4c529ea41cba2e8</t>
  </si>
  <si>
    <t>cargo_06a83d83c2424eb2bd6404884f58906d</t>
  </si>
  <si>
    <t>cargo_3acc5167fe94428f823d81d6f6680481</t>
  </si>
  <si>
    <t>cargo_d55d0db7f2a345c7af587b66ffbcd9ea</t>
  </si>
  <si>
    <t>cargo_e1dbf03cc8b44392aba56b28142e35a7</t>
  </si>
  <si>
    <t>cargo_c63dcaf5b7cc46f8af1c8168260a21e2</t>
  </si>
  <si>
    <t>cargo_8da74be3d9e24687bf53ea78c025a9f3</t>
  </si>
  <si>
    <t>cargo_c1eae204dfff46b5bf48c1fa7139fd27</t>
  </si>
  <si>
    <t>cargo_1724ce8f6d9c40e4b4891987b01dc995</t>
  </si>
  <si>
    <t>9011198e53bbdefc84cae6bb9fc01572</t>
  </si>
  <si>
    <t>cargo_2ed93631d01f4c3881629c54758438bf</t>
  </si>
  <si>
    <t>cargo_e6b7ed8ea92f4321bca07d363f2f5104</t>
  </si>
  <si>
    <t>cargo_d66d2cbd75f14e0b8ab62b522b1b0032</t>
  </si>
  <si>
    <t>cargo_127b4374bd174bbf9de108ca83a6096b</t>
  </si>
  <si>
    <t>cargo_808a21759b734757bea01b050788dc04</t>
  </si>
  <si>
    <t>cargo_dfec25fc932e4142a058e7e874e879c5</t>
  </si>
  <si>
    <t>cargo_b1aafe903c964fbe89a3eded8f6eac4c</t>
  </si>
  <si>
    <t>cargo_350f1334783748698efb9892e4772fbf</t>
  </si>
  <si>
    <t>cargo_2ac6f60e7e2b4869afe568f048f704b3</t>
  </si>
  <si>
    <t>cargo_0ad228d990af41fa86ae173841edf551</t>
  </si>
  <si>
    <t>cargo_c25b705d9f3a45208dd90aca4d98da4f</t>
  </si>
  <si>
    <t>cargo_c95284db29cc4360922688ff5d77a5cf</t>
  </si>
  <si>
    <t>cargo_5d1369f140294ff1a573f496f316193e</t>
  </si>
  <si>
    <t>8b6b6cad79798b25b45785a202acd10e</t>
  </si>
  <si>
    <t>cargo_3124ef8774c84c2c91f75ae1bb8e90b8</t>
  </si>
  <si>
    <t>cargo_7cec0a8c38be4a31bd4433a3616405c9</t>
  </si>
  <si>
    <t>cargo_123463dd11fb499fa6fcc2aff05899d0</t>
  </si>
  <si>
    <t>cargo_2af83c1462dd477ab8d6da002142d167</t>
  </si>
  <si>
    <t>cargo_9ba8f789dcc14ad799c8d03a61d38d16</t>
  </si>
  <si>
    <t>cargo_c71ff7ba19f947db801886dd53156ea9</t>
  </si>
  <si>
    <t>cargo_d49cc65ec66d4166b52dc05bb8ce31d4</t>
  </si>
  <si>
    <t>cargo_9e718ccf463c4efa9173bc7baeb2ce04</t>
  </si>
  <si>
    <t>cargo_e158f716920f478889d889bb71bef126</t>
  </si>
  <si>
    <t>cargo_f5b723ec66f94de7b7c33f9e1d0a91d3</t>
  </si>
  <si>
    <t>cargo_d09941f5c2bf474493aac82b689e2606</t>
  </si>
  <si>
    <t>cargo_4b87b90da096492d8bc9e6063904b840</t>
  </si>
  <si>
    <t>cargo_1df90e3046cc4ab8ac1754d113a51e34</t>
  </si>
  <si>
    <t>83c1137bdb85e3df9a6ef68e146452a4</t>
  </si>
  <si>
    <t>cargo_3de5c3b89e564b49a6bc455a1691c682</t>
  </si>
  <si>
    <t>cargo_29515ecbed074768be243359611b7c72</t>
  </si>
  <si>
    <t>5d707a6fe047d70f86c50b2d0b395070</t>
  </si>
  <si>
    <t>48bd9816715ade7aa921974c866602ea</t>
  </si>
  <si>
    <t>cargo_baa546c323d94a5dbfc2087a5fe9b21b</t>
  </si>
  <si>
    <t>fa142389875d1f30b2e5e4538a83e8cd</t>
  </si>
  <si>
    <t>cargo_597b9af9b1294a0ea3434ee13f11ea37</t>
  </si>
  <si>
    <t>cargo_420d0f887dda47029c98196fa2b70f74</t>
  </si>
  <si>
    <t>cargo_59f8ada5455c44daa8b6e42f94a4feba</t>
  </si>
  <si>
    <t>cargo_8cf114fe3821451087864009d2c0ab19</t>
  </si>
  <si>
    <t>cargo_b28551578e63410b8d3d52301658e8b5</t>
  </si>
  <si>
    <t>cargo_28e020cd9d884c81880ee6fff9957a36</t>
  </si>
  <si>
    <t>cargo_5c6b6051a08d4662be60968647f24229</t>
  </si>
  <si>
    <t>cargo_c3476ee4327646c38460e205382d7dd3</t>
  </si>
  <si>
    <t>cargo_0065246f2415470e94dd0b11d6862122</t>
  </si>
  <si>
    <t>cargo_c78d48466b5548389d502fce316f5041</t>
  </si>
  <si>
    <t>cargo_87c440da3c464aafb606b575c758d349</t>
  </si>
  <si>
    <t>cargo_ef5ac10fd5ba43aba0a709f51d5afa13</t>
  </si>
  <si>
    <t>cargo_1d9c394ee49548e796d0fef93cf52eb9</t>
  </si>
  <si>
    <t>cargo_ce749cae054846afa816b6756ceebf87</t>
  </si>
  <si>
    <t>cargo_5f96d3b511c6413da62511c232141edf</t>
  </si>
  <si>
    <t>cargo_759dc36fdafd4c94b78211444df5704b</t>
  </si>
  <si>
    <t>14fab4057f0825b58f82b7b733ba9b62</t>
  </si>
  <si>
    <t>cargo_d8a1596c982c43e780c13512db57b01c</t>
  </si>
  <si>
    <t>cargo_6a9ebb609561414e8de95b93bfce16b9</t>
  </si>
  <si>
    <t>cargo_b7414ca9a3ff4aa8b513a5e183ea1445</t>
  </si>
  <si>
    <t>cargo_ba83edff18804fffb20dc832f2aeecd5</t>
  </si>
  <si>
    <t>cargo_3df4976a4459497fba43ba8051aaf599</t>
  </si>
  <si>
    <t>5d025c10ad92b8e7a3682617b59a005b</t>
  </si>
  <si>
    <t>cargo_c1c180a7111547a08b4b6a5133f66072</t>
  </si>
  <si>
    <t>cargo_b9b352e9e67044678e69d9e253e8bbbb</t>
  </si>
  <si>
    <t>1d34edb149b0e2419e49849dc1f785b3</t>
  </si>
  <si>
    <t>cargo_f13183fa50004a6d9f2041356f158f68</t>
  </si>
  <si>
    <t>cargo_02567893ab4546e6aa2c03bf8842e413</t>
  </si>
  <si>
    <t>cargo_40f906b2285b46e792516f5b82580ea5</t>
  </si>
  <si>
    <t>cargo_6cb44462f1d24d0fb7daa096088fe144</t>
  </si>
  <si>
    <t>cargo_9c53a549fc2c43869d3d855fed4f82b5</t>
  </si>
  <si>
    <t>cargo_4dc9bb4c72e14f0ca28250f5a8de05e8</t>
  </si>
  <si>
    <t>cargo_bf13c8ca3aa748b983b056b54683b68d</t>
  </si>
  <si>
    <t>cargo_08a4091bf4c9450e834b0801a8dc2dff</t>
  </si>
  <si>
    <t>cargo_231bc6fae4fd40d7b60b2d780bcaba2f</t>
  </si>
  <si>
    <t>cargo_68b7157d56d24c83bce46bdb1889c88d</t>
  </si>
  <si>
    <t>91e3c3faa158c64ba26755e9b93efbee</t>
  </si>
  <si>
    <t>cargo_d0d735de35a14da9b796224998fc8f9f</t>
  </si>
  <si>
    <t>7d62159a4a982d0b8f3177f84d2bd261</t>
  </si>
  <si>
    <t>cargo_f39f06a16dd64e60a50c50ae8dccc82b</t>
  </si>
  <si>
    <t>cargo_9273e97455544e91929aad39e54f4329</t>
  </si>
  <si>
    <t>cargo_e232f0dc0cdb4b7bb0613fcbf7bd9ea2</t>
  </si>
  <si>
    <t>cargo_9dcd0fefde444383bb6ea01bd86521a0</t>
  </si>
  <si>
    <t>a1a03de5e27634cfaaf85405c5b7734d</t>
  </si>
  <si>
    <t>df3ba873af7fd318a08539c250124cbf</t>
  </si>
  <si>
    <t>cargo_e4288ca15cd54863b59b7e9fba5f9829</t>
  </si>
  <si>
    <t>cargo_8813ead05303458c8031529663ba8569</t>
  </si>
  <si>
    <t>cargo_e455d3dec2d740398194decda20587af</t>
  </si>
  <si>
    <t>cargo_804407f10dbe46deabe32252cfe87429</t>
  </si>
  <si>
    <t>cargo_a372f254b35f498fa24f1d8fc794b59a</t>
  </si>
  <si>
    <t>cargo_9833a82c12c143618ec06f896a351cf2</t>
  </si>
  <si>
    <t>cargo_72a17a406fa14b43bf72b93a118d6fff</t>
  </si>
  <si>
    <t>cargo_7f1ec00f53cd412aa6af99454fbe666c</t>
  </si>
  <si>
    <t>cargo_317a47d1c99442c69dae7e02aa34390b</t>
  </si>
  <si>
    <t>cargo_3c9b38fdf732433795f8c1f4347a995b</t>
  </si>
  <si>
    <t>cargo_58a49f5a9f03464c95b9088295d3629f</t>
  </si>
  <si>
    <t>cargo_9e49e673651c4834b404672c73e69b1f</t>
  </si>
  <si>
    <t>cargo_1f543b4185a54c7cb2ce5e58f0a7bc20</t>
  </si>
  <si>
    <t>cargo_d9a3f7dded974fdbb2126ded6e5c450b</t>
  </si>
  <si>
    <t>cargo_861fa7fad2504d3587544ed3011a5c7f</t>
  </si>
  <si>
    <t>cargo_e4ae33dee2c2418680c8badf8f48216c</t>
  </si>
  <si>
    <t>cargo_0a3125a5354641ada4e3c0fce5d55f96</t>
  </si>
  <si>
    <t>cargo_b3ce95ba317a46bba311df763861528c</t>
  </si>
  <si>
    <t>34b6bddb213fd03fb8d412caae389ad0</t>
  </si>
  <si>
    <t>cargo_ee89075f9c124d8aa9fd466aefceff0d</t>
  </si>
  <si>
    <t>eb56e99680e8841c9d7118f0f6d3c405</t>
  </si>
  <si>
    <t>cargo_489cf137477545f28de78011a094b41a</t>
  </si>
  <si>
    <t>cargo_67a19b0c67e74fbbb388413f3bc4d1dd</t>
  </si>
  <si>
    <t>6048395d6a6c362fb4d239e35ac1fb1d</t>
  </si>
  <si>
    <t>cargo_97f592d1cf36463db3d1496a6a9c40f4</t>
  </si>
  <si>
    <t>cargo_6058678c43ea473b8a975e143e415cc5</t>
  </si>
  <si>
    <t>cargo_8ec25c2f13f4456aabae3479897c91df</t>
  </si>
  <si>
    <t>cargo_bc77698d7f034067bd8b732569bf0a5b</t>
  </si>
  <si>
    <t>cargo_89718439cca248e0b0701660cafccbc3</t>
  </si>
  <si>
    <t>59fac67c361eb5bd986551d08ea48b2f</t>
  </si>
  <si>
    <t>9532b9118522dbcea301317824af082f</t>
  </si>
  <si>
    <t>cargo_e2d554b1a304456e92d551d7d32b252c</t>
  </si>
  <si>
    <t>cargo_957330c39fe24a0dae937183d2859206</t>
  </si>
  <si>
    <t>cargo_1e96847cacbf464aa021d63de0feef56</t>
  </si>
  <si>
    <t>cargo_c6754fdce0e04098bf7a0392d7da4e2d</t>
  </si>
  <si>
    <t>cargo_79695a1f8c974b4d899e8e698afdd5b9</t>
  </si>
  <si>
    <t>6972f87f600cb630b028b5081d6d8c9c</t>
  </si>
  <si>
    <t>cargo_6bc533bf3c8f4078958208b37d903bfe</t>
  </si>
  <si>
    <t>cargo_b7e904b8e3e947eea67e012c4f4180eb</t>
  </si>
  <si>
    <t>cargo_41aefa6ed6ee49bfb12f5363d5d6f581</t>
  </si>
  <si>
    <t>cargo_44f9b8c42c7548d39c0b589d05d63af5</t>
  </si>
  <si>
    <t>cargo_7e38be9613cb4cb4aefba7f941711592</t>
  </si>
  <si>
    <t>cargo_07c6dde08aca438c89fe8aeb67f16888</t>
  </si>
  <si>
    <t>cargo_875937d9c6d647979a3ee98c2aaccaa4</t>
  </si>
  <si>
    <t>cargo_e635007c502a435c96de08cf3dc78035</t>
  </si>
  <si>
    <t>cargo_39e2beb33e614179a774d3ac5843fdd7</t>
  </si>
  <si>
    <t>cargo_243c4c9902fd44ae969d824f50a0dd0a</t>
  </si>
  <si>
    <t>4ee961f58403281596fe69203407efbd</t>
  </si>
  <si>
    <t>cargo_4c24cfb135e34c37bda82a29abeac11d</t>
  </si>
  <si>
    <t>cargo_b3f8348e1a4f4009b0edd5dd3a4f40df</t>
  </si>
  <si>
    <t>cargo_9b7c48005dea4630b57d87dabd5095e3</t>
  </si>
  <si>
    <t>cargo_2b5ddf4c04bd44b68f996cbc05a4c4fe</t>
  </si>
  <si>
    <t>cargo_e2802a3accc840f6bfb10d77a43f7a10</t>
  </si>
  <si>
    <t>cargo_995151b788fb4c10ab4aa6cf00549f50</t>
  </si>
  <si>
    <t>cargo_3b87ebf3b93b4a5cb8f8aae07e20c9aa</t>
  </si>
  <si>
    <t>cargo_9d146c11a68b427a8b1abb584e9ca9f9</t>
  </si>
  <si>
    <t>cargo_02f558daec5d47d6b0686952f928dadd</t>
  </si>
  <si>
    <t>cargo_ab0a6ee98c5148e69aec472d4f3a2767</t>
  </si>
  <si>
    <t>d43152990d7a1a48ad3d79a7f615bf78</t>
  </si>
  <si>
    <t>cargo_032c3593949643dbbbfbf381a876b31e</t>
  </si>
  <si>
    <t>cargo_c7f596f3ab9e421dbf0fae7497aad392</t>
  </si>
  <si>
    <t>cargo_21a6201048574e0499859175137b8ec4</t>
  </si>
  <si>
    <t>cbe533e2e57038a5afaf6dc5570661f4</t>
  </si>
  <si>
    <t>cargo_0980c6cb804a4684b5a243151920aeac</t>
  </si>
  <si>
    <t>cargo_f126c7b37c8649da91a10f22611f2fe5</t>
  </si>
  <si>
    <t>cargo_8682822dfee04c30bc7b268e96d4d99c</t>
  </si>
  <si>
    <t>bfd7916aeba5887ca035690da2659d19</t>
  </si>
  <si>
    <t>cargo_ad74537bd03c49098d2ae340d69db20d</t>
  </si>
  <si>
    <t>cargo_f7aa42e85b904e29ba6a8efe4b7a34b8</t>
  </si>
  <si>
    <t>cargo_a90cf631e63d40d4892efbd41452c1fb</t>
  </si>
  <si>
    <t>cargo_71935d7001df47ae82a0563c0a1d8177</t>
  </si>
  <si>
    <t>cargo_649b2d3fdb9d4bd5bb740d102e318943</t>
  </si>
  <si>
    <t>cargo_6db5eb3de0624662bd6e62b8f7cc2f42</t>
  </si>
  <si>
    <t>cargo_ae4a56c5a7a44a9eab07e6860df458be</t>
  </si>
  <si>
    <t>cargo_1d2b0a06b9b5426a923502371a77be57</t>
  </si>
  <si>
    <t>cargo_84ea3df8e2b04964bb9b35b78b72f08e</t>
  </si>
  <si>
    <t>cargo_11f3f8d8e75e4f8886d5841026d15ffd</t>
  </si>
  <si>
    <t>cargo_9a331aea043e430191bd28d5615390af</t>
  </si>
  <si>
    <t>cargo_48c918fb41e449b7b8542a174d727d59</t>
  </si>
  <si>
    <t>cargo_8002a76c8c4445e9a68c4c624f44416e</t>
  </si>
  <si>
    <t>cargo_02fbce6f34ba4520a4c32c203655464a</t>
  </si>
  <si>
    <t>cargo_567ee615771849faba80dab6a2ca9711</t>
  </si>
  <si>
    <t>cargo_03c49e9d34914fc7940a275cb6414a35</t>
  </si>
  <si>
    <t>cargo_d29670d1ca8c499194d1ef8a3bac750c</t>
  </si>
  <si>
    <t>cargo_9cf925fef3a44d3085f385dea14e9498</t>
  </si>
  <si>
    <t>cargo_e592d8eeea2d4a17b76b517ce874c95b</t>
  </si>
  <si>
    <t>cargo_07201b107a864e61a147b9a538b5d212</t>
  </si>
  <si>
    <t>cargo_9af5d43d195a43f687f0deb7615be6d3</t>
  </si>
  <si>
    <t>cargo_491a69a6b9d047fbaf4b9c917263dcd2</t>
  </si>
  <si>
    <t>cargo_aa38af7fd41d48f7870367be38ca5b9e</t>
  </si>
  <si>
    <t>f14860dbf9f4b820b33303277492e6b6</t>
  </si>
  <si>
    <t>cargo_f8261c3a1e6b46979a693723c538187b</t>
  </si>
  <si>
    <t>cargo_fdb70dc6631a42518cba1af12f463d1c</t>
  </si>
  <si>
    <t>cargo_1d70a1b6d8084fad92f6da37ec2782d6</t>
  </si>
  <si>
    <t>cargo_67149e7a280742589e102d5311c7495d</t>
  </si>
  <si>
    <t>cargo_ad8c8892849b4fb2af088f3a06ca2670</t>
  </si>
  <si>
    <t>cargo_c90ac38751874a538f816a00586e9bc0</t>
  </si>
  <si>
    <t>cargo_f66ce5a845814d0ea7325c027222ff05</t>
  </si>
  <si>
    <t>cargo_f6f683e856504cbb9fc6872c0d1807cf</t>
  </si>
  <si>
    <t>cargo_a9fcc9a2772141269555d5d1cc347c09</t>
  </si>
  <si>
    <t>2af6b0ad01af36a0a4107e1e66ad3d18</t>
  </si>
  <si>
    <t>cargo_8a31bada70d34b08b017e39b7edecc0f</t>
  </si>
  <si>
    <t>cargo_09cf9fb1b1724d49854329dd47e3ee85</t>
  </si>
  <si>
    <t>cargo_3872d17ee1e040c0af289040a1d622bc</t>
  </si>
  <si>
    <t>cargo_3a053caae959443395c9d06ebd41c84b</t>
  </si>
  <si>
    <t>cargo_2ab6178069c14b53b99c9255f6454090</t>
  </si>
  <si>
    <t>cargo_29443b7e343141edb173fe604f4cde41</t>
  </si>
  <si>
    <t>cargo_be3b42ec769b4af6a2337c05c118518a</t>
  </si>
  <si>
    <t>cargo_5cb5e8bc446c46c29b82dce4e5a9657f</t>
  </si>
  <si>
    <t>cargo_3761feb88b0f4c76aafa28e79e5d122c</t>
  </si>
  <si>
    <t>cargo_54b1491f9abb4754aae275672b2487c6</t>
  </si>
  <si>
    <t>cargo_786d4290199a441f908cca662e602be6</t>
  </si>
  <si>
    <t>4eb4dd0da5dd2eab8fb6eaf61e41a526</t>
  </si>
  <si>
    <t>cargo_f8a5fe0d7b384c818d3caeab576d1c4a</t>
  </si>
  <si>
    <t>cargo_9c0c85b1442e484c98f9ea49501c2975</t>
  </si>
  <si>
    <t>cargo_cd14271513424a2797727e4f784ab9ec</t>
  </si>
  <si>
    <t>cargo_5d7af5abc4ed4bcba90addcb1519f1f1</t>
  </si>
  <si>
    <t>cargo_6ee99ccc55004331b460009ad458c66e</t>
  </si>
  <si>
    <t>cargo_bb6d58f747884345a4090155468627ce</t>
  </si>
  <si>
    <t>fb8c35e507f1da75b42807ff7fb67639</t>
  </si>
  <si>
    <t>cargo_12b9ba1144f04262b02f245406707ef8</t>
  </si>
  <si>
    <t>cargo_ae99187e3f6b42a7bf5f7dd505b85995</t>
  </si>
  <si>
    <t>cargo_66543742ffb84c7fab692607448d001e</t>
  </si>
  <si>
    <t>cargo_7c485a061e1b4e3c939f054a138649d0</t>
  </si>
  <si>
    <t>cargo_0367084d1e12474dbc76d276bbe5e4fe</t>
  </si>
  <si>
    <t>cargo_98f4ef1646864584a1724fff03530327</t>
  </si>
  <si>
    <t>cargo_fa2fc97e1895467ebe26b75bf9f12167</t>
  </si>
  <si>
    <t>cargo_c2c547f0ef124ad6a49d8cddde5009cd</t>
  </si>
  <si>
    <t>cargo_2ff29a8af4204b86b3a98f09df825ad5</t>
  </si>
  <si>
    <t>cargo_67519242e23d4a46aa3f7fc9b2e9c24a</t>
  </si>
  <si>
    <t>cargo_e157fe8b31f6421685b49e05f1576fd7</t>
  </si>
  <si>
    <t>5fa575628574b4e4af8aba8a46ed40a6</t>
  </si>
  <si>
    <t>cargo_c729f7e076e744f38b54ca43f5a7b768</t>
  </si>
  <si>
    <t>02de65294a4bbb698c83900a10d140fd</t>
  </si>
  <si>
    <t>a7f9c557489181cb88f8ec09b1fb58ad</t>
  </si>
  <si>
    <t>cargo_44a9559f3a0449f7929b02800f2679e0</t>
  </si>
  <si>
    <t>cargo_0af3aaeeaf1b4fce89206992caeb2224</t>
  </si>
  <si>
    <t>cargo_ce6fcefbde7049a9900db557be09dc24</t>
  </si>
  <si>
    <t>da7f263e58cbd1b18fe3e1a5643f2a40</t>
  </si>
  <si>
    <t>cargo_dc1b83891fd14fbca4ba934716e271d8</t>
  </si>
  <si>
    <t>cargo_a9018b68f0324633827689985bbe4ae4</t>
  </si>
  <si>
    <t>928b718f266ee318ae0f550bea37a112</t>
  </si>
  <si>
    <t>cargo_05a49888611d4727a777791116a700f5</t>
  </si>
  <si>
    <t>d658ff0c3006b2f893837a7acaa4569f</t>
  </si>
  <si>
    <t>8aa8c50c022726dfbf91fd8669111007</t>
  </si>
  <si>
    <t>525b50a61e15d2fdaf0378962b142041</t>
  </si>
  <si>
    <t>cargo_f29f2880c676449b82d7c56a07f15197</t>
  </si>
  <si>
    <t>cargo_3ff44c53202841df8fd7fad5ea784f44</t>
  </si>
  <si>
    <t>af162f927b9ab5a8b5e8909bef230cae</t>
  </si>
  <si>
    <t>cargo_cd3d5d603f154615be597fdd3e4f3bbe</t>
  </si>
  <si>
    <t>cargo_637cf8c4b79345b08de9d40ef02e081d</t>
  </si>
  <si>
    <t>cargo_9642a1b1365b4047ade097cc7300608d</t>
  </si>
  <si>
    <t>cargo_38f337612f5f49e687a6f9c47fa27495</t>
  </si>
  <si>
    <t>cargo_da6feda81554476c98f5749b994d084f</t>
  </si>
  <si>
    <t>cargo_82b1ee38de6d43ec838a835b3e969fe4</t>
  </si>
  <si>
    <t>cargo_43267680c116443e8e8afb6398fd8f8f</t>
  </si>
  <si>
    <t>cargo_50a36aa22da8489fa35ee0a0d4e3572d</t>
  </si>
  <si>
    <t>cargo_59b0dee7c608494e8d70f3c4da43bd0a</t>
  </si>
  <si>
    <t>cargo_a8a0d4ef6f1b45eeadd5a65df9544e5c</t>
  </si>
  <si>
    <t>a97d30773f8ce288a11c8c920a72bcff</t>
  </si>
  <si>
    <t>8cebf20102ee1eb898e6f593458c5629</t>
  </si>
  <si>
    <t>17ac32e949b32e6f90202c5e631c7c7f</t>
  </si>
  <si>
    <t>cargo_7dca69225f6e43c6ba8b08acb6c35406</t>
  </si>
  <si>
    <t>cargo_c69c30fac4954bdc963710a7b1cdfd67</t>
  </si>
  <si>
    <t>cargo_735b81de9c81432999f6599dafb45ff8</t>
  </si>
  <si>
    <t>cargo_6d588ab960e44c6ebfc025eaa2f81164</t>
  </si>
  <si>
    <t>cargo_cb0a9d5ca7784ba5b1bd5b7ca5e2d6f5</t>
  </si>
  <si>
    <t>8159a702e651be17a2aa8a504c0dfb40</t>
  </si>
  <si>
    <t>cargo_0702e4e74c7a4335be13cd64463ca147</t>
  </si>
  <si>
    <t>cargo_ea5e5c38a23e4e5ea2e00f75c3ca3154</t>
  </si>
  <si>
    <t>cargo_5dba9018007b4658b48e972a160c62bb</t>
  </si>
  <si>
    <t>a0e62b248ee534c1ba90a39affdb586e</t>
  </si>
  <si>
    <t>6b9b653b20b73ba6a64146b40cefcb3b</t>
  </si>
  <si>
    <t>cargo_134b975addad48c7b71890404528002e</t>
  </si>
  <si>
    <t>cargo_0093393b409946d0bb5e47bc86f4e57a</t>
  </si>
  <si>
    <t>868406004873888997a6f0543d9053e9</t>
  </si>
  <si>
    <t>49f20c6ebd081931b484bc6b297f4e41</t>
  </si>
  <si>
    <t>cargo_36e364e16e7e409a8bd78a8816087c73</t>
  </si>
  <si>
    <t>952339e9d3f9868da6a006c53ce358a6</t>
  </si>
  <si>
    <t>991ead8599c13fda81a88e22b32dfd38</t>
  </si>
  <si>
    <t>cargo_5b0d3f79ae2c43129683edde64c24805</t>
  </si>
  <si>
    <t>cargo_95bd00c695ae4bbb8b4df4a1844b3799</t>
  </si>
  <si>
    <t>641144eff2231ff1b82bcde735f58c44</t>
  </si>
  <si>
    <t>cargo_496a96666093462393f853557112dd64</t>
  </si>
  <si>
    <t>cargo_9e99270f17614061aa7c38de93ec4afe</t>
  </si>
  <si>
    <t>cargo_3898dc9697aa42bba9fbf1f38568ca5a</t>
  </si>
  <si>
    <t>cargo_1e4edc61c35547e0a36a6187835ce23c</t>
  </si>
  <si>
    <t>cargo_d5c786cb46584dacbfe6a3679e7254fa</t>
  </si>
  <si>
    <t>cargo_9073751d8954456b9914c39024792175</t>
  </si>
  <si>
    <t>cargo_3bb2d5d368494d3f8792f8631d303a17</t>
  </si>
  <si>
    <t>cargo_f873130edb1e4a8491a89a513f39a8ab</t>
  </si>
  <si>
    <t>cargo_66cd724ed22349bb884a4413d36b438d</t>
  </si>
  <si>
    <t>6b7058050fefce718c44c789a9331063</t>
  </si>
  <si>
    <t>fd9544546fac8d04afcd281608a07942</t>
  </si>
  <si>
    <t>cargo_5d6c0a17d8c84cb090fba623279e3d38</t>
  </si>
  <si>
    <t>cargo_5d262b82905d46ea92cefe43f03c91d2</t>
  </si>
  <si>
    <t>cargo_7bc5a8dbdad94f3aa6adad47e159c3f0</t>
  </si>
  <si>
    <t>cargo_9964a3e08f3e416c9fd23fd7f88bf659</t>
  </si>
  <si>
    <t>cargo_d46021b218934ccaaeecbd79c391bea6</t>
  </si>
  <si>
    <t>cargo_106bb43e29b14d2eb47e9968e6eee11a</t>
  </si>
  <si>
    <t>cargo_364eee3c83c740e38268fa23afde2b7b</t>
  </si>
  <si>
    <t>cargo_e3190fcff6ab4268911bec4318eb46ea</t>
  </si>
  <si>
    <t>cargo_e91d1f61e9a64670a251e37cbba9bdc0</t>
  </si>
  <si>
    <t>cargo_9fdfdad9a14746859b3ec58fe2d9cdc8</t>
  </si>
  <si>
    <t>cargo_120dd9089ee24529b5650fb00945009c</t>
  </si>
  <si>
    <t>cargo_159dc5633a4d44e293fee6cbacf9148f</t>
  </si>
  <si>
    <t>cargo_d8f6c28569ff491e92190e605f8a4e62</t>
  </si>
  <si>
    <t>cargo_be3eacaf878a49eeb9b4e9ae84052afc</t>
  </si>
  <si>
    <t>cargo_fd81154395a94a4d9260012ac7af2c3c</t>
  </si>
  <si>
    <t>cargo_c03df6701e224473b8e7fb1ea22bd264</t>
  </si>
  <si>
    <t>cargo_beb118cc467f42a9bddef9114e2a220a</t>
  </si>
  <si>
    <t>cargo_c15aa9d0a7d042aead4184e84525b39f</t>
  </si>
  <si>
    <t>95e483847a6a14adbb8401972a7fcc3e</t>
  </si>
  <si>
    <t>cargo_603cac9236704789b01f5ab4e7d374e7</t>
  </si>
  <si>
    <t>ebfd57be771bdc6389124f1fc71e0987</t>
  </si>
  <si>
    <t>cargo_8b3aaf5f17a3440da625a015fa6f82aa</t>
  </si>
  <si>
    <t>cargo_ad154d0d8fa449b7b4da966343f52584</t>
  </si>
  <si>
    <t>cargo_4fd46aab085348b88ebdff862288e25f</t>
  </si>
  <si>
    <t>cargo_3527e2a4520e45f785e5a972c8b1ee91</t>
  </si>
  <si>
    <t>cargo_eb02a42b416f417fb94aff22c31a3df6</t>
  </si>
  <si>
    <t>cargo_a775b8c50f8e449aa9ebd1b3d61b0575</t>
  </si>
  <si>
    <t>cargo_3443f348469145f1ac50649363c363bd</t>
  </si>
  <si>
    <t>cargo_f2e66cea957e46f787761448d071b3b0</t>
  </si>
  <si>
    <t>cargo_9bb43f1158cb47d9a85f8d7fbebe49dc</t>
  </si>
  <si>
    <t>cargo_d4fe72a0d09444b09f7eb0507ec37c4b</t>
  </si>
  <si>
    <t>cargo_5d5819052666495a8acfeadcbbba81ee</t>
  </si>
  <si>
    <t>cargo_902a1d9b249649338d9db4dba312c371</t>
  </si>
  <si>
    <t>cargo_7a0871f9f3e644b4a7ed6bcb2e374fb7</t>
  </si>
  <si>
    <t>cargo_bf60c3d045324ad5b0fcd1a3be651bfc</t>
  </si>
  <si>
    <t>cargo_df78481a36fb4f968fd256b44b0e3e97</t>
  </si>
  <si>
    <t>cargo_ea7a422f83dc4888aeddd36ab63621ab</t>
  </si>
  <si>
    <t>cargo_a2f19513894944608ace34882ef925e7</t>
  </si>
  <si>
    <t>cargo_43b2a42f07024f988442ea57e28637ce</t>
  </si>
  <si>
    <t>cargo_c8e77f0ca6f74d1e9a249480e334b46f</t>
  </si>
  <si>
    <t>cargo_bb1b5132c07d41b2a10331c9a70eac75</t>
  </si>
  <si>
    <t>cargo_0b8c78ce2f2d45f884d982f0feaa46c5</t>
  </si>
  <si>
    <t>cargo_2eafd8178ec54c1d9502889d69632d14</t>
  </si>
  <si>
    <t>cargo_869cbb9c3f22483688641f2cc49e4fbb</t>
  </si>
  <si>
    <t>1327589c3c44c38c9b268432bc893837</t>
  </si>
  <si>
    <t>cargo_bead55b5de3944bb8f89c8b59647dbda</t>
  </si>
  <si>
    <t>cargo_800f8be5ee7947ff975275b62881659f</t>
  </si>
  <si>
    <t>cargo_eb9832f287eb4c86b046662fd60741b7</t>
  </si>
  <si>
    <t>f7d1438ff255bdf18d50f1a1c93f6155</t>
  </si>
  <si>
    <t>cargo_b7aa7e66620c427ebab261a95e452d6d</t>
  </si>
  <si>
    <t>cargo_7236a3008629468581704a7a3677edab</t>
  </si>
  <si>
    <t>cargo_904d44aecb134e3587b721b0067f66b3</t>
  </si>
  <si>
    <t>cargo_cdd520de5ed74d20bccd14a1df5ab842</t>
  </si>
  <si>
    <t>cargo_5105e8bfb3b645829c379e38a229c748</t>
  </si>
  <si>
    <t>5e6023ecaeb0ed1aa25ce09b82911198</t>
  </si>
  <si>
    <t>cargo_ba493a684d9e443f9b01ed1ff3b79cb6</t>
  </si>
  <si>
    <t>cargo_53ad14466c6b42b78683282162065aee</t>
  </si>
  <si>
    <t>cargo_ed339feb47a74af59dd0f64084bcf8b2</t>
  </si>
  <si>
    <t>cargo_d5403c81a6964400b6ffb330d48586c2</t>
  </si>
  <si>
    <t>cargo_e954ecfcb7ee432b8d98020c4e835d53</t>
  </si>
  <si>
    <t>cargo_1762b002e7e5464e91c840815be4e28d</t>
  </si>
  <si>
    <t>cargo_6e3a1cd1807f438dafcda00dfc67452f</t>
  </si>
  <si>
    <t>cargo_1549b3ddfc88436a864b1eed27bf39e2</t>
  </si>
  <si>
    <t>cargo_053d1291cc2143b28d574224c017ef24</t>
  </si>
  <si>
    <t>cargo_cb2e765b97024708817a7681baf78d0a</t>
  </si>
  <si>
    <t>c9baaf74ce51c6e1af0c0ccf07f3681a</t>
  </si>
  <si>
    <t>cargo_ecdc6b86cdff4acf8f9568297ec24475</t>
  </si>
  <si>
    <t>5ae61c155b4e114691bb4c7707bcf148</t>
  </si>
  <si>
    <t>c3b18777031eea0d88a2de1cc9dff94a</t>
  </si>
  <si>
    <t>cargo_0bab59f6672d4363b36765d102046220</t>
  </si>
  <si>
    <t>cargo_bb93b9b13fda4d47a3b33cdda6d42f78</t>
  </si>
  <si>
    <t>067778eb26d7289fb8cad957d5d3e22a</t>
  </si>
  <si>
    <t>cargo_fed01398d5ab4886b9d9f13e56461f95</t>
  </si>
  <si>
    <t>cargo_b609ef8a12b94d1faaea8d4d242fc4ad</t>
  </si>
  <si>
    <t>5e275146bccd10d9a3694dd1867781a0</t>
  </si>
  <si>
    <t>cargo_75097c7e56c64620a337099739eecfeb</t>
  </si>
  <si>
    <t>cargo_9d432859746240d0bb750c63c25fa0e2</t>
  </si>
  <si>
    <t>cargo_5bea9205165f4fcfb38e76cf244214bc</t>
  </si>
  <si>
    <t>cargo_9a603ddaa41942b8b4ebb29d7e11bbae</t>
  </si>
  <si>
    <t>cargo_5cae8bbb4244437bb3a0061ff04d3281</t>
  </si>
  <si>
    <t>cargo_f5f67482e1d94827a6445f01ba2f1dbc</t>
  </si>
  <si>
    <t>cargo_fa3821a3d0c44e68b2255d501b48388d</t>
  </si>
  <si>
    <t>cargo_3936607b81804b32bc972d390ce002c7</t>
  </si>
  <si>
    <t>4af54b4f5c2ad82d99ad9d73761ec4ac</t>
  </si>
  <si>
    <t>cargo_25e629967dc74e2a95c857292a202abd</t>
  </si>
  <si>
    <t>cargo_671de695ad194ed5812d4676521ca527</t>
  </si>
  <si>
    <t>cargo_371adddc26ab4f50b3399efa730cf342</t>
  </si>
  <si>
    <t>cargo_d00055301ff944c2b0c9121d1e6b36ed</t>
  </si>
  <si>
    <t>cargo_5d8f97b7dedd4a7f99c071fc1dd8e49d</t>
  </si>
  <si>
    <t>cargo_5855a0973e924045aeb2324251287c7e</t>
  </si>
  <si>
    <t>cargo_b747ed35943e4cd4a6237d428e25baa0</t>
  </si>
  <si>
    <t>cargo_4f7992787c68447383571379b5a957a0</t>
  </si>
  <si>
    <t>cargo_5d0253e716234d13ba7120e485867b57</t>
  </si>
  <si>
    <t>cargo_93f2a01114584085b795b3081ef82333</t>
  </si>
  <si>
    <t>cargo_1baa87ab9d9146f98c93fa33f24b9497</t>
  </si>
  <si>
    <t>69abb2e328e0c2e2be71f279b692f903</t>
  </si>
  <si>
    <t>cargo_156dec83e3d547e99064872d0c6a9288</t>
  </si>
  <si>
    <t>cargo_d176ee7f709941b4a3bc4c3508340eb1</t>
  </si>
  <si>
    <t>cargo_989395909a944b318b21c258c201afb6</t>
  </si>
  <si>
    <t>cargo_220e135499954428b93448f9bd62718f</t>
  </si>
  <si>
    <t>cargo_9263dc220b6f410180ab864fd4fb508e</t>
  </si>
  <si>
    <t>cargo_c0c53f3268cd47df8783fae79cb67b94</t>
  </si>
  <si>
    <t>cargo_e669016b85f8438387ab6b9c18ce8795</t>
  </si>
  <si>
    <t>cargo_3941ba64a98749d3957e796f2b067ffe</t>
  </si>
  <si>
    <t>d5a633eb1f8ace6db1a26eff4c02f7e9</t>
  </si>
  <si>
    <t>cargo_eea1f15105ce4c0abc98eb147f1506b2</t>
  </si>
  <si>
    <t>cargo_e4edbedd159241099022355cdb00c581</t>
  </si>
  <si>
    <t>cargo_6c090095bca047d5ae2d5198803928a3</t>
  </si>
  <si>
    <t>eb258ab9ef8d893b96e47824da4a6dea</t>
  </si>
  <si>
    <t>cargo_62add957eb9c479c89d38023404294f5</t>
  </si>
  <si>
    <t>cargo_b91fe0835c1f4506875a7cd03b7b2fb3</t>
  </si>
  <si>
    <t>650d5ad1366510e5b452050274039436</t>
  </si>
  <si>
    <t>cargo_e387935b0a3f47299cbac3a236b0fe45</t>
  </si>
  <si>
    <t>cargo_f85d7b9bc1844e9db5a4edaf54e5242e</t>
  </si>
  <si>
    <t>cargo_60663c55170341c78493e66eb8ac75ff</t>
  </si>
  <si>
    <t>cargo_7e33af7a93a44e92a6b8664b4bc32d1b</t>
  </si>
  <si>
    <t>cargo_e1cc421f0e844a14ae6ae7b72ec4e706</t>
  </si>
  <si>
    <t>cargo_f178a84d4d904d8c8e0f7c4d223460c4</t>
  </si>
  <si>
    <t>cargo_6202112680504879bb9bc731ac3688c0</t>
  </si>
  <si>
    <t>cargo_227e4475e2b0404c8351193c86145875</t>
  </si>
  <si>
    <t>cargo_615cf04f815e41b8b046da9f22997701</t>
  </si>
  <si>
    <t>cargo_3c5de3f73eca4b81bb017ea90b133ffb</t>
  </si>
  <si>
    <t>cargo_c62b61d6b3b045b0b7bb32d7fc98c156</t>
  </si>
  <si>
    <t>cargo_44aca26bec074c4eae13c7b47abaac83</t>
  </si>
  <si>
    <t>cargo_e382433d1f0e44648bd288232c18c834</t>
  </si>
  <si>
    <t>cargo_8cb9d1bdb7a64f70beef51f6a39feb39</t>
  </si>
  <si>
    <t>cargo_e5973bb9bfb54aab8bec9ee0d19231d6</t>
  </si>
  <si>
    <t>3b94bb062474ec65827bdcb5477b681b</t>
  </si>
  <si>
    <t>cargo_54237651b0da4c379f4db61766643d27</t>
  </si>
  <si>
    <t>cargo_2325273bec1849f5af58e341540c83fc</t>
  </si>
  <si>
    <t>cargo_16c458488260469782401f7eed82a49c</t>
  </si>
  <si>
    <t>cargo_b5e2fd4618a14ee0b0db5b9f17554265</t>
  </si>
  <si>
    <t>cargo_4eea3ba3b89b44578799e9a77e46ead8</t>
  </si>
  <si>
    <t>081fd5a5b4b5d635a4c0224e045cf5fa</t>
  </si>
  <si>
    <t>cargo_f3b655eeca93412d9ed6fa106ca02390</t>
  </si>
  <si>
    <t>cargo_c8341073cec7409382eded56d468b24e</t>
  </si>
  <si>
    <t>cargo_81a6b6e574414750adda57eb1868d114</t>
  </si>
  <si>
    <t>cargo_f5672afabfc04c279062347df689b618</t>
  </si>
  <si>
    <t>cargo_f3d127641006432a9e1a4cd4e4caf640</t>
  </si>
  <si>
    <t>cargo_0b79553390ac483ba3871a22ad691d95</t>
  </si>
  <si>
    <t>cargo_94e4840d7eff4650aa61b7900896a926</t>
  </si>
  <si>
    <t>f6a055673a8fb4f09f57b0ac38586d85</t>
  </si>
  <si>
    <t>cargo_41b6ad7b0ec947609b6788fe92cb5301</t>
  </si>
  <si>
    <t>cargo_7d13531b19084d57b3e9ef13727356fa</t>
  </si>
  <si>
    <t>cargo_163659290aea4c10b66ce53ac6b8edc6</t>
  </si>
  <si>
    <t>cargo_35fd2c18a8fd460c80c8dd7010d2be13</t>
  </si>
  <si>
    <t>cargo_b0b08cc61cd94465b25182cd5da1035d</t>
  </si>
  <si>
    <t>29c65cb097fab2d0bc77e621e162922e</t>
  </si>
  <si>
    <t>cargo_a7c144ea5c2d41e4b68601b4732aa00a</t>
  </si>
  <si>
    <t>cargo_720ea6d6f8e54e74890e77a50e3bafdc</t>
  </si>
  <si>
    <t>cargo_5d8e8526638246ff88342515e0a1f490</t>
  </si>
  <si>
    <t>cargo_57ada073eda646feb7bc9e9c23777b1e</t>
  </si>
  <si>
    <t>cargo_ec6daeb596eb442a89e92693cb068675</t>
  </si>
  <si>
    <t>cargo_19dee50fa70944f1ae8705821f65bdbe</t>
  </si>
  <si>
    <t>cargo_cce538b1ad044cf7a66998e6e67bc386</t>
  </si>
  <si>
    <t>cargo_ed8ae165e7f546728f7163d1fa49db6b</t>
  </si>
  <si>
    <t>a0a04f57d6aa14c2b2c1f3e9d129d4ac</t>
  </si>
  <si>
    <t>cargo_64a0b6f807d54575b3592ab10d1e498e</t>
  </si>
  <si>
    <t>cargo_47a1a6f157da487eadc27e9bde061f26</t>
  </si>
  <si>
    <t>be70c790b7a48a1d99995784436edb13</t>
  </si>
  <si>
    <t>cargo_aec552cfbaf24e7797ea7de3bd8d606d</t>
  </si>
  <si>
    <t>cargo_cd6bad93f1894dfdba260e7ea5c662ab</t>
  </si>
  <si>
    <t>cargo_0a616715182f40d4bc08d465c72748da</t>
  </si>
  <si>
    <t>cargo_11cb92ea70904013ae573311f927b502</t>
  </si>
  <si>
    <t>cargo_cdb9a93abcc04d87975bd455030693ed</t>
  </si>
  <si>
    <t>cargo_f0f8fa660e894de3be09aaa11135055d</t>
  </si>
  <si>
    <t>1f0dfb9797688405924557182e2414b3</t>
  </si>
  <si>
    <t>cargo_bef96cabdbb84e91b7b4afd0703cdbb7</t>
  </si>
  <si>
    <t>cargo_8cfc8ca7eaa041ec9036ecea64bd9244</t>
  </si>
  <si>
    <t>cargo_9835d6aa34bf4918ac99e4a79bf926fe</t>
  </si>
  <si>
    <t>cargo_fc762f75916d4cd18dbabdb8607ccf16</t>
  </si>
  <si>
    <t>cargo_ff2e1fb5063348a493c1a826994b7524</t>
  </si>
  <si>
    <t>cargo_39eb7dae80fd48779bc89291be366273</t>
  </si>
  <si>
    <t>cargo_da7ea1d7d24841c793b9dda6c74c5e96</t>
  </si>
  <si>
    <t>cargo_35c49db1c96347fc91fb3ea286e4df71</t>
  </si>
  <si>
    <t>cargo_08a2a31ba5624d28887f962da096e9ca</t>
  </si>
  <si>
    <t>cargo_08d9a80a64f84cd489b59127f2edf041</t>
  </si>
  <si>
    <t>cargo_93be5918d8e74683b5a710db59c43343</t>
  </si>
  <si>
    <t>cargo_799c70dcc7634dbfb7d7e6f863eefe86</t>
  </si>
  <si>
    <t>cargo_e830c09ee98c47c88a40046864b42e4d</t>
  </si>
  <si>
    <t>cargo_06ef7ba2c3dc49a4b3bb9f861fdfd864</t>
  </si>
  <si>
    <t>cargo_3a33bb6bfb9a4074b475de13f659b96f</t>
  </si>
  <si>
    <t>cargo_af5c5a2e64434ba3a072273d7e119e76</t>
  </si>
  <si>
    <t>cargo_76e1669b65fb42c1835603b7efa49286</t>
  </si>
  <si>
    <t>cargo_1c976988aa1245d8b9396064f8756f06</t>
  </si>
  <si>
    <t>cargo_d24e3ffb33fc4c44884993890354741a</t>
  </si>
  <si>
    <t>cargo_3275a4031b5d4491802d9cdfcacc37c8</t>
  </si>
  <si>
    <t>cargo_4c63518cfc9d48b1a8a6ba24b4e3c4e4</t>
  </si>
  <si>
    <t>b68dcc44f532b0608ced454362f0d4bf</t>
  </si>
  <si>
    <t>cargo_23350789bbc442d8ad8e575353dc9c8e</t>
  </si>
  <si>
    <t>cargo_b67fdd3a2974433d800eff5de4dbb94f</t>
  </si>
  <si>
    <t>cargo_37cdc8be0b0d4535b5d5456db98d17be</t>
  </si>
  <si>
    <t>cargo_cc8658bf077743278d3e34a678cd219d</t>
  </si>
  <si>
    <t>39be0950e8a8cb2ca2b4512f564b6a23</t>
  </si>
  <si>
    <t>cargo_d9a317b533bc49f58b476fc4be4cedb6</t>
  </si>
  <si>
    <t>cargo_7819cc9651ef4dd893d81d887ab60234</t>
  </si>
  <si>
    <t>cargo_ad4d05c732ea4bd9a56beccfb8812735</t>
  </si>
  <si>
    <t>cargo_2728d5710a1a474597eb26b768bd30c9</t>
  </si>
  <si>
    <t>2d6cd7b862abe52cafcaecfd42ae1446</t>
  </si>
  <si>
    <t>cargo_9f93032aa9c4426d8ba3acc555df68f4</t>
  </si>
  <si>
    <t>cargo_bbd29c04b1b9497796682d6cf98764d2</t>
  </si>
  <si>
    <t>d98e8f59d8c8cca6811c1cab66f68621</t>
  </si>
  <si>
    <t>cargo_900eb55b23e44220a4055cb2ef25e433</t>
  </si>
  <si>
    <t>cargo_2d889b0836b74aaead01924970c7f102</t>
  </si>
  <si>
    <t>cargo_4f55897f08d7410598bcc1a8ad5e9292</t>
  </si>
  <si>
    <t>cargo_0048495f5fc84b6b812cc4527a79dba4</t>
  </si>
  <si>
    <t>cargo_a4c945316cc84c3b901a6244770d8a8a</t>
  </si>
  <si>
    <t>cargo_38e3f59be5b74e0caf065cbc29bce389</t>
  </si>
  <si>
    <t>cargo_4a8469e7a48d43afafd8e37fe6c0f24d</t>
  </si>
  <si>
    <t>cargo_4610a1138f764bbfbf3efb151971613f</t>
  </si>
  <si>
    <t>cargo_7e245a0a64ce404aaa5ea8858004dc63</t>
  </si>
  <si>
    <t>18c5e6ff78893461990410225e15a84d</t>
  </si>
  <si>
    <t>cargo_8cfda76641a54810a64af78ac105a4c8</t>
  </si>
  <si>
    <t>cargo_05e8f733e09741b883b02bd1f92740e9</t>
  </si>
  <si>
    <t>cargo_eb7bd31e5c384813bfd8b36b3c6c9fe1</t>
  </si>
  <si>
    <t>cargo_a0e118e9704d4d2199836040310494d9</t>
  </si>
  <si>
    <t>cargo_75481bfd1cd24ed1a82741d4ea1de581</t>
  </si>
  <si>
    <t>cargo_5ec5231852174d3b8a65ed99d2f15cb5</t>
  </si>
  <si>
    <t>66ce3cccfeef3eb693e6bad370ac02b7</t>
  </si>
  <si>
    <t>cargo_d00de307753f4d99b63454b9e2495d47</t>
  </si>
  <si>
    <t>cargo_4712f5e6f7424597a4742a58a3a92c9f</t>
  </si>
  <si>
    <t>cargo_6c9c39a224bc44af948dcb8ec7c3ea51</t>
  </si>
  <si>
    <t>e031cfea683fcccd83d3640e74d62bea</t>
  </si>
  <si>
    <t>cargo_aff1a012cf604941bac7688d2aeb8c73</t>
  </si>
  <si>
    <t>cargo_3accd3e660ce4ac2a927c5850b0c92cf</t>
  </si>
  <si>
    <t>cargo_3153a377512e4b3ab90bc0d971f9831d</t>
  </si>
  <si>
    <t>cargo_aa726a53293745729cb3abde145a91a0</t>
  </si>
  <si>
    <t>cargo_79962a4b16d9443d98bf2ecbce062eea</t>
  </si>
  <si>
    <t>cargo_63aa4536d4414983bdc4a5e122033359</t>
  </si>
  <si>
    <t>cargo_59dbda741c184cca813d98a666d55d54</t>
  </si>
  <si>
    <t>aeefc0bdd517223f8e5d2f70f2328d99</t>
  </si>
  <si>
    <t>d55505176aee8925988c9475e0f509cd</t>
  </si>
  <si>
    <t>407ca826e5e22ad0adf7f62e4f0e0547</t>
  </si>
  <si>
    <t>2aefc26e55f3d16dbfa25ca7917352a5</t>
  </si>
  <si>
    <t>cargo_08ac9e6925cc4902984d3280e797a27f</t>
  </si>
  <si>
    <t>bceaf0d9b3d324f9ad6feebc904b6c80</t>
  </si>
  <si>
    <t>cargo_267f05c6630a41f4a641526cc4869e62</t>
  </si>
  <si>
    <t>cargo_93e32da9805f4288a77c2e2bd3d59444</t>
  </si>
  <si>
    <t>cargo_b67c2bab372040a78f7c402ddf8140bb</t>
  </si>
  <si>
    <t>cargo_703a217c45144a64b18ba01c3639cb4e</t>
  </si>
  <si>
    <t>cargo_f8e303a42fea46c2990daa1d4a9b1ace</t>
  </si>
  <si>
    <t>cargo_e92d8b6b4a184a2797ea5f475788cfc9</t>
  </si>
  <si>
    <t>cargo_85003eda2d0545089beab31a9bf9bca3</t>
  </si>
  <si>
    <t>cargo_2169418aca254929889fba1e4a286c42</t>
  </si>
  <si>
    <t>cargo_740fafafe15144608d1c9f3d49b51e5b</t>
  </si>
  <si>
    <t>cargo_9bb0cd9cefa840a3856da62c178f5225</t>
  </si>
  <si>
    <t>cargo_5c49981070194079bfacc8c632f4315c</t>
  </si>
  <si>
    <t>d2ae50ce4f2ed377a8477018a15805b4</t>
  </si>
  <si>
    <t>223fa4560515314bb7040808b75804a3</t>
  </si>
  <si>
    <t>cargo_3f0665fe7c3546b5a823ea8da7e99786</t>
  </si>
  <si>
    <t>cargo_c2d5c71402214d2fb052e47fbe25bd3d</t>
  </si>
  <si>
    <t>cargo_1f324dba88614d1eac14816dbe963549</t>
  </si>
  <si>
    <t>cargo_6d64d2bb7ea3412daaab52a144ca5edb</t>
  </si>
  <si>
    <t>9fcb941c67f8de8da91cf440bcc1efae</t>
  </si>
  <si>
    <t>cargo_f8bd40625f2242b3a897ccb5f88f1f5c</t>
  </si>
  <si>
    <t>599a93b3589385db958bd0199ba019f7</t>
  </si>
  <si>
    <t>cargo_b73087c3960343d6a2d97ec69adf5fc6</t>
  </si>
  <si>
    <t>cargo_8a04877ca9f84f469ed31e22deacfc06</t>
  </si>
  <si>
    <t>cargo_a1dd05a8ce3943a0ae37e4145a3b5db7</t>
  </si>
  <si>
    <t>cargo_ff601b6ac7a847a4830b3a5fced2896f</t>
  </si>
  <si>
    <t>cargo_d7f3343cc8c443f8b1ef00149ea06810</t>
  </si>
  <si>
    <t>cargo_a5db094dced94718ab560dfb0bde008b</t>
  </si>
  <si>
    <t>cargo_626e1421d9dd4acc9c1f1437f48814d5</t>
  </si>
  <si>
    <t>cargo_390ba9356c2a4d508d361f6546ef4761</t>
  </si>
  <si>
    <t>cargo_bbad526d0d304292885a34c8e25f5b1c</t>
  </si>
  <si>
    <t>cargo_3c8a6fd883c8449590b5c1836748569c</t>
  </si>
  <si>
    <t>cargo_b8ccc46d504d4d828db7e68009e6bb2f</t>
  </si>
  <si>
    <t>cargo_010436e53c6040d3a4058228fa75645d</t>
  </si>
  <si>
    <t>00a36dcfa79fbb0483c463082a914161</t>
  </si>
  <si>
    <t>cargo_1cd6f45e9c38461ea9be2212016385e8</t>
  </si>
  <si>
    <t>cargo_5b0192eca91749858ce468c5e8e1120e</t>
  </si>
  <si>
    <t>9b0906eaf6c5eaf48be98673e1e168d0</t>
  </si>
  <si>
    <t>cargo_826466dfbf3241b6b59f4c4596981fb7</t>
  </si>
  <si>
    <t>cargo_45de44d055c54d4094a26118a24ae0b5</t>
  </si>
  <si>
    <t>cargo_260602db3ca145f5996c710c4c45723a</t>
  </si>
  <si>
    <t>cargo_5cd7c2aa3bf744e8af8fef1715e1d5fd</t>
  </si>
  <si>
    <t>cargo_a15826d7874b415b832c7cdc8f21ce2d</t>
  </si>
  <si>
    <t>cargo_c20eb53d4e594a1abe2075cc8c0cf1a7</t>
  </si>
  <si>
    <t>cargo_533c0157081f42e8a57fba0656889041</t>
  </si>
  <si>
    <t>cargo_6180eb63127a4147a6efb8a7302119d1</t>
  </si>
  <si>
    <t>cargo_afd96e806b14468292589f92abc3eff5</t>
  </si>
  <si>
    <t>cargo_1c22efea88884d2da18ae832d563cedf</t>
  </si>
  <si>
    <t>cargo_7d1abb0daa9346489c46f69805594e50</t>
  </si>
  <si>
    <t>507807323e1acc328bcc6651a0058bc9</t>
  </si>
  <si>
    <t>79cb2a12e78b8a31991fe0b00c84824d</t>
  </si>
  <si>
    <t>cargo_e725cfebbd144b7ab736003371fd9b79</t>
  </si>
  <si>
    <t>97747cf4a1b4e818a7050f27186fdd7b</t>
  </si>
  <si>
    <t>cargo_4b5cd1f0f32946a19160f2490af0d033</t>
  </si>
  <si>
    <t>cargo_b057cb1089174902b783921c1aa97e56</t>
  </si>
  <si>
    <t>cargo_aa4bce2b5dba4999a466ff4b878d22dd</t>
  </si>
  <si>
    <t>0d4fff65847ee42c834f010ce920bf7e</t>
  </si>
  <si>
    <t>cargo_f30062cd420e4f30af43e4ad5f81d9a7</t>
  </si>
  <si>
    <t>cargo_5c1d80cbe3944a1eab732acca6ac8c48</t>
  </si>
  <si>
    <t>cargo_349ea635c8b842eea90602f90f48685c</t>
  </si>
  <si>
    <t>cargo_384a0219cccb42efbdcb240a01dc10e0</t>
  </si>
  <si>
    <t>cargo_a753ae6c60844429bff9e6236cc61a20</t>
  </si>
  <si>
    <t>cargo_f71224ac606c44e8ab0a09563bc0cc41</t>
  </si>
  <si>
    <t>cargo_53f4ee0ed73a425f964ec386fa95bafc</t>
  </si>
  <si>
    <t>cargo_ae9dfc903843479aba1c922be99eaac3</t>
  </si>
  <si>
    <t>cargo_4bbaeda6850b4cdd849de73ba577ce58</t>
  </si>
  <si>
    <t>cargo_281ff98afec7435fa5a7e3e736005727</t>
  </si>
  <si>
    <t>cargo_79fa5dee1da94f64b64b39093bf442a4</t>
  </si>
  <si>
    <t>cargo_64ab68ed98fc4484a2d2b2ed751b6029</t>
  </si>
  <si>
    <t>cargo_9696219ecfec4301aad6d37f34c8c1ee</t>
  </si>
  <si>
    <t>cargo_6ec343206c5a4a50936e564ca07998e6</t>
  </si>
  <si>
    <t>cargo_e7370613bf3b4b0ba90819425928b543</t>
  </si>
  <si>
    <t>4e1510bea2ef283ba486ee9a7ccb87a5</t>
  </si>
  <si>
    <t>0dbcb2518a08bb5c8e5541a086dc63af</t>
  </si>
  <si>
    <t>cargo_1b5b547c15694abe981aca2aae09e36a</t>
  </si>
  <si>
    <t>2a9f05d1d59882129a11a69a26d86165</t>
  </si>
  <si>
    <t>cargo_1d044c0e011a4adf93188ab0af5cbdac</t>
  </si>
  <si>
    <t>cargo_54b873cf9d3d4f92939bc4dcafe4a725</t>
  </si>
  <si>
    <t>cargo_de5e914e1d6f4fe7ac962e18aadde9f1</t>
  </si>
  <si>
    <t>fa946c6401bf8ae097f2772189a3adf9</t>
  </si>
  <si>
    <t>cargo_1c49c07a47734745ba8cc1c66ab644dc</t>
  </si>
  <si>
    <t>cargo_919f9c24fb644ba09af39e94ee5a79ab</t>
  </si>
  <si>
    <t>cargo_ffd33966057c4f0cab9a711328a79aef</t>
  </si>
  <si>
    <t>cargo_d0b66f395b0648b782310783b2fc70d8</t>
  </si>
  <si>
    <t>cargo_4f89d5416115411181356c070be9fb2c</t>
  </si>
  <si>
    <t>cargo_2eb075ea02d5428ca7b7a6c834a91054</t>
  </si>
  <si>
    <t>cargo_01062a7739f04c63a68127cf9344c424</t>
  </si>
  <si>
    <t>cargo_f02a7ef577b14b93b204aeb51c643ca3</t>
  </si>
  <si>
    <t>cargo_8e0a67798138412b8fbb90a47ff6a642</t>
  </si>
  <si>
    <t>cargo_4d2753c27899442aa462cc5752d84eda</t>
  </si>
  <si>
    <t>5cd3271892c08ce18f3110f14a6b39c0</t>
  </si>
  <si>
    <t>cargo_3267f743bef74f75a1d330a66fec6719</t>
  </si>
  <si>
    <t>cargo_d3802c993d0a475d8e0ca1426e74afbb</t>
  </si>
  <si>
    <t>cargo_511e56a739c64f7dbe753cd311e44e6f</t>
  </si>
  <si>
    <t>cargo_6be55aae94dd4b849eb629eda5911920</t>
  </si>
  <si>
    <t>cargo_8a87fc407c9f4aa6b8f46ab6e7ae7fb7</t>
  </si>
  <si>
    <t>cargo_944ef2ade0c34395a5097e77eda07707</t>
  </si>
  <si>
    <t>a9a5b2364687befa9ad58bc6bc641557</t>
  </si>
  <si>
    <t>fb803d259a8bdf89a03cd469f9b68084</t>
  </si>
  <si>
    <t>cargo_a0a4d27767ad48fb8841e4f48857cbf2</t>
  </si>
  <si>
    <t>cargo_9578e60c069f46ae88185f8b8bffa250</t>
  </si>
  <si>
    <t>cargo_7f229d4792a24ade97b9de4fdfee2ba5</t>
  </si>
  <si>
    <t>cargo_349bf21ac983407f9293be55354a102e</t>
  </si>
  <si>
    <t>cargo_860a34421e214dcca4f9e26ca50c3434</t>
  </si>
  <si>
    <t>cargo_e5226f3badaa46eab27ac98c3fd13d63</t>
  </si>
  <si>
    <t>7c4a353a3b94cbbbaaf2f8224e45ada2</t>
  </si>
  <si>
    <t>3bdd74cd262ec3da86d2f9166c2e8414</t>
  </si>
  <si>
    <t>cargo_a404162f02a64062985df80f5102118f</t>
  </si>
  <si>
    <t>cargo_11bae4ddcd804c3790ce415c7a3b1507</t>
  </si>
  <si>
    <t>cargo_f01cb072d1c84e819c81e96893f45a48</t>
  </si>
  <si>
    <t>cargo_3a93d58bcaf34c0db3780d5bd8b52d6e</t>
  </si>
  <si>
    <t>cargo_a8c765544f8c421db23ec58c758b4eee</t>
  </si>
  <si>
    <t>cargo_978b2857b12a4be980df0e0658043c6f</t>
  </si>
  <si>
    <t>cargo_a1f5fb77027441adbf86fad6cd457a6a</t>
  </si>
  <si>
    <t>cargo_0037600771264de280001836ce2ed003</t>
  </si>
  <si>
    <t>cargo_9ff9fa50609a452ea92f057b54e05f52</t>
  </si>
  <si>
    <t>710895b4e90930cfb76990097ec1706f</t>
  </si>
  <si>
    <t>cargo_e81c2664372f49cfbd5d896f22743bdc</t>
  </si>
  <si>
    <t>cargo_6ab7723bf43341b4b402c4778ce8892c</t>
  </si>
  <si>
    <t>cargo_e152eb85a5a84d14a6e745e42c935ec1</t>
  </si>
  <si>
    <t>cargo_851b163f8a414dd3820def515c92dc5c</t>
  </si>
  <si>
    <t>cargo_e2f76357eced40c5ae829853741a1c36</t>
  </si>
  <si>
    <t>67929a93dfb5c4848b20be7510407334</t>
  </si>
  <si>
    <t>cargo_f905d2f3be614ce4a689f92ab2876b12</t>
  </si>
  <si>
    <t>cargo_8ee7b5906ac341bfb267ae3ebc53455b</t>
  </si>
  <si>
    <t>cargo_6f633d922f0a4e30b4625901b657ca16</t>
  </si>
  <si>
    <t>cargo_fb4a4de3fea548dc9dd73df7b426460a</t>
  </si>
  <si>
    <t>cargo_ca10a25b11fe4b679f0b5074949bf174</t>
  </si>
  <si>
    <t>c482ccc9d9903240bc4935e3c55746f9</t>
  </si>
  <si>
    <t>cargo_bbee83762de046f4ace824e7a34cc708</t>
  </si>
  <si>
    <t>a08a7908b817ba23864745604329cca0</t>
  </si>
  <si>
    <t>cargo_fc5701d660394387bbea6c0e5d08f636</t>
  </si>
  <si>
    <t>cargo_f967346c292b46408fb624746b0bcd04</t>
  </si>
  <si>
    <t>cargo_64ec349af10f442fa74cadc91110eef4</t>
  </si>
  <si>
    <t>a1c7e50b1e91e09ea4d207cad97f8c2f</t>
  </si>
  <si>
    <t>cargo_08dcccc537b545d5acc14510ea0b98e2</t>
  </si>
  <si>
    <t>cargo_8d45ba5df1004de99654da226ba76434</t>
  </si>
  <si>
    <t>cargo_72991f565c004e67a59db46301276513</t>
  </si>
  <si>
    <t>cargo_27e90a9e2c8940f5832b36fae623c04a</t>
  </si>
  <si>
    <t>cargo_215090b6ff4b4b39965970e0a27d092e</t>
  </si>
  <si>
    <t>cargo_2bc7ca3158034be59c9871bb90b71d2f</t>
  </si>
  <si>
    <t>cargo_ca0146a090324f2abe1f1815280f0e1d</t>
  </si>
  <si>
    <t>f5e9523e967ece2e8f28a153e9514a24</t>
  </si>
  <si>
    <t>cargo_f1fffe8112ff47f68cfecdbee46a5206</t>
  </si>
  <si>
    <t>cargo_db4e601aab4340c982d553a461043383</t>
  </si>
  <si>
    <t>cargo_de8f71e49a4a46cd9d13d7b75b810b4a</t>
  </si>
  <si>
    <t>cargo_43da94b69683481b823cc7e6053df26f</t>
  </si>
  <si>
    <t>cargo_f648e21cbb0e46e084e4315791ca6d4c</t>
  </si>
  <si>
    <t>cargo_46544db1c7ab4433879f5d267fcfd083</t>
  </si>
  <si>
    <t>cargo_df9c25ce1a3c4f2bbda2ed1266a3ebd1</t>
  </si>
  <si>
    <t>cargo_7b7ca33439a7436798a0e3936898d5fe</t>
  </si>
  <si>
    <t>cargo_496d813726b74beeb10fc5f1e5d951ce</t>
  </si>
  <si>
    <t>cargo_86f9e5483cbc475da4f13d7c9c8aa8a6</t>
  </si>
  <si>
    <t>cargo_08f7305a188249c2987db436d4158062</t>
  </si>
  <si>
    <t>cargo_bc7bc45077a340468e2ddfb7e47f9541</t>
  </si>
  <si>
    <t>cargo_7b8eb5e217ae47ed956981cc798e767f</t>
  </si>
  <si>
    <t>cargo_8d3845211cb045d4b8a53953169759c1</t>
  </si>
  <si>
    <t>cargo_182264e97d8b4413a1980973827006cc</t>
  </si>
  <si>
    <t>cargo_18cf9ee5a6e1400886c0e18950052bf4</t>
  </si>
  <si>
    <t>cargo_a534f71a4eef45c9932bef7414191e31</t>
  </si>
  <si>
    <t>cargo_6bd675459df24720b02f98e49a77aee8</t>
  </si>
  <si>
    <t>cargo_6e4a2f8615914a1f85e5bc03304a60cb</t>
  </si>
  <si>
    <t>cargo_06f7c9b603ce42b4acbf02b0b14e1931</t>
  </si>
  <si>
    <t>cargo_96f2ad66ad3b423698c559fb99a5d25e</t>
  </si>
  <si>
    <t>cargo_3857a4a91efc44b985b1971699d0f85e</t>
  </si>
  <si>
    <t>cargo_ac1f22c2c0aa407083e362dce66e84b3</t>
  </si>
  <si>
    <t>cargo_fcc12fe09a0c4e289f4824328b991c7f</t>
  </si>
  <si>
    <t>cargo_4619583d8e64416cb2c2c10d394b337b</t>
  </si>
  <si>
    <t>954fe68946c033b282922aabdcb1db40</t>
  </si>
  <si>
    <t>cargo_91eb5dd2f003408dbc9222fe3841be8d</t>
  </si>
  <si>
    <t>cargo_c675317b5aa64d7da271e211214357db</t>
  </si>
  <si>
    <t>cargo_268c1ef805e545c89aa06124e037bc5d</t>
  </si>
  <si>
    <t>cargo_1a295a8cd338451b9802d8200505c677</t>
  </si>
  <si>
    <t>cargo_0b4b252ef7ec4bdd908a35bf1632c76e</t>
  </si>
  <si>
    <t>cargo_289b470c0e7d460b82fcfdfd69da22be</t>
  </si>
  <si>
    <t>c0e1c45f3d4deef2b22c375b3143b2d6</t>
  </si>
  <si>
    <t>b62994edd9d3ed33ab7f1c875fd4dcaf</t>
  </si>
  <si>
    <t>cargo_26b7ecb4237e40d49b9405f81a5342f0</t>
  </si>
  <si>
    <t>cargo_8b498ebfdd644cdfa455138677473ba1</t>
  </si>
  <si>
    <t>cargo_3e1c4df5a29f40d2a918a5a9acc83079</t>
  </si>
  <si>
    <t>cargo_44e7853a7c594f55832cc26df168812a</t>
  </si>
  <si>
    <t>3bb5d46f2035ed7f8bcc0ba6d72850a8</t>
  </si>
  <si>
    <t>cargo_7e3b07c791d5498794bb8fc0e83ea1e0</t>
  </si>
  <si>
    <t>cargo_9482c1c859694ddaa698ef2e5d890a8d</t>
  </si>
  <si>
    <t>cargo_e88776161cf84c1c946349fc28c086b2</t>
  </si>
  <si>
    <t>cargo_688b20174bf845489447bf920f2d57b0</t>
  </si>
  <si>
    <t>cargo_8b6c195a1123443a95f8b2ebceb88786</t>
  </si>
  <si>
    <t>cargo_e822d8f9cbdf4431937451a623e9aee4</t>
  </si>
  <si>
    <t>cargo_5766e1223a3d487a8431c4abd8b9fb8c</t>
  </si>
  <si>
    <t>cargo_412d6332035d462b8aace934b78279b7</t>
  </si>
  <si>
    <t>cargo_491f3985cbf44628b7dd283fff89fdae</t>
  </si>
  <si>
    <t>601b680d2cb8b6f8ada1a072de363609</t>
  </si>
  <si>
    <t>cargo_820b9671ddf740b29ab90943b707ccbd</t>
  </si>
  <si>
    <t>cargo_ca6a97e66df04a43afd915228a202f7e</t>
  </si>
  <si>
    <t>cargo_44c9e4f7b5a14a9d82337fe068b59824</t>
  </si>
  <si>
    <t>cargo_f1c53486d16b495e8c50ebb65952167b</t>
  </si>
  <si>
    <t>cargo_1cc24ccd1dea40999ee8a6f8caa36e04</t>
  </si>
  <si>
    <t>cargo_60e6994a0d1247659aef1770866e079a</t>
  </si>
  <si>
    <t>cargo_65fc54f6f80c4d89b06b11075b953780</t>
  </si>
  <si>
    <t>88af06a11a921f498dbab0a6324a730b</t>
  </si>
  <si>
    <t>b9b945777cccbfb098f787e6e7395f8b</t>
  </si>
  <si>
    <t>cargo_b0c85f015a994401a105ca6160bf9bd8</t>
  </si>
  <si>
    <t>cargo_dc9d89ff3f464696af72a41370466574</t>
  </si>
  <si>
    <t>cargo_dff1e0923e64407cb685c04c05cedb16</t>
  </si>
  <si>
    <t>cargo_15ba7edd0f1b41ca9dc997076448bc21</t>
  </si>
  <si>
    <t>cargo_8df3c111d5a6463b90884675c7e9f909</t>
  </si>
  <si>
    <t>cargo_7e04f95112094577bbe6197a2e9e1bb1</t>
  </si>
  <si>
    <t>cargo_bea33bac74ca4445b7f48de5f193e694</t>
  </si>
  <si>
    <t>cargo_8876650cc9f34fd18d6614155ae0336c</t>
  </si>
  <si>
    <t>cargo_c77848d127cb4bd0b0faa5bd94a9b645</t>
  </si>
  <si>
    <t>cargo_fc4f7d62b2474e32a53cd9951c93c5d6</t>
  </si>
  <si>
    <t>cargo_ba418a7cc7494eb4a7b6ce94f792a6cb</t>
  </si>
  <si>
    <t>cargo_6a97b4ece111442ca75b99fe7fdfd1c9</t>
  </si>
  <si>
    <t>cargo_ab3f54c7e3a14f1a9af800070d3ab490</t>
  </si>
  <si>
    <t>ee3208fc898ddb28a6cae72ee3599f79</t>
  </si>
  <si>
    <t>cargo_03ed5cabafb54a7fb75543077cb87ac7</t>
  </si>
  <si>
    <t>cargo_eeafae1882bd411ca4fca0ea71f9f2bd</t>
  </si>
  <si>
    <t>cargo_23858f7eaede49a5ba8288426b60f4e7</t>
  </si>
  <si>
    <t>cargo_5648666bc7664147a7e836417b09ffaa</t>
  </si>
  <si>
    <t>cargo_57bac422525c4b3c895ab0bf75b25f47</t>
  </si>
  <si>
    <t>cargo_ecb570306b03492aa6b7418252e61acc</t>
  </si>
  <si>
    <t>05cdde7bc8badf8dafae4ad19324679d</t>
  </si>
  <si>
    <t>cargo_131bda1acae549f7a21105328d7a233e</t>
  </si>
  <si>
    <t>cargo_4ad3513c41e44bca86ff2802bbc2ed30</t>
  </si>
  <si>
    <t>cargo_17d4dca2bdac4fb29f6bd95b98f84f3b</t>
  </si>
  <si>
    <t>cargo_76eabcce086c4193bbfafdb4c1633907</t>
  </si>
  <si>
    <t>cargo_891988f0d54a4d58a4ee0ee139a11a08</t>
  </si>
  <si>
    <t>cargo_287f03cbc58344d384c8a26c07d1f638</t>
  </si>
  <si>
    <t>a9fcc9fb4ee8bdfc8b71ecfd245443da</t>
  </si>
  <si>
    <t>cargo_bf520295b655438dad37a018717c072c</t>
  </si>
  <si>
    <t>cargo_5e52ee052dc248fdb6d32444e9b55bc5</t>
  </si>
  <si>
    <t>1692db060150121ba1af361e6ab98d97</t>
  </si>
  <si>
    <t>856f412fe7ef1d5bb1b84c4c771a7914</t>
  </si>
  <si>
    <t>cargo_24740ba8dff54324ae4fff6c03038399</t>
  </si>
  <si>
    <t>ed6f10b9ed121644bea16af378b1fd2d</t>
  </si>
  <si>
    <t>cargo_8e9df90754f54cb19cb9296ee57322b1</t>
  </si>
  <si>
    <t>cargo_d424862581544cdb8111959fa0f2300d</t>
  </si>
  <si>
    <t>cargo_567012702ddf44d182550530a755979f</t>
  </si>
  <si>
    <t>cargo_30469e3a187944d88e9ef418ba19c6aa</t>
  </si>
  <si>
    <t>cargo_ec86124bf2f74fe4962fe1d021269f4a</t>
  </si>
  <si>
    <t>cargo_4444a7c02431475e8c32b2571d70f9f8</t>
  </si>
  <si>
    <t>cargo_241424753cce4d94aead7aba1d7261e3</t>
  </si>
  <si>
    <t>cargo_59e260981d3a4457877e3d853c8de7b1</t>
  </si>
  <si>
    <t>cargo_3866c250c3884fb3b241d1377d5f2c87</t>
  </si>
  <si>
    <t>cargo_935fe7405e6a4a7497508f563ae56eb9</t>
  </si>
  <si>
    <t>cargo_adb95bcaa14943acbba4df33f5e95120</t>
  </si>
  <si>
    <t>cargo_bdbf987199074ab2953ef5d5b6722f6d</t>
  </si>
  <si>
    <t>cargo_9174685d0d08488c8201452a6b434232</t>
  </si>
  <si>
    <t>cargo_aed53985dc8f48edb89fbba2c0a8cb1b</t>
  </si>
  <si>
    <t>cargo_1d20c735538744d7bd70ec3278dfa0ed</t>
  </si>
  <si>
    <t>cargo_5ea9ffe92f264611b8518d58626a96f7</t>
  </si>
  <si>
    <t>cargo_3b8e54a107c24048bdf836a3952733cc</t>
  </si>
  <si>
    <t>69f7f951dfbbc9eb817aa77e898960fc</t>
  </si>
  <si>
    <t>cargo_3fc677801b5f409dbb09fa995bfbe51e</t>
  </si>
  <si>
    <t>cargo_7aea166ebf7941858e7cc233765121af</t>
  </si>
  <si>
    <t>cargo_9fb9cd47b4594bfd909b0ba368bd46eb</t>
  </si>
  <si>
    <t>cargo_d89dbcb0644a4e34a8433dbf6791c467</t>
  </si>
  <si>
    <t>cargo_d797dea806054981bfb8c4c8b1fdbfea</t>
  </si>
  <si>
    <t>cargo_3152e3aa0a1141459950fcdaecd07ce1</t>
  </si>
  <si>
    <t>cargo_35aaeafd30d84c4b82efb34aae885794</t>
  </si>
  <si>
    <t>cargo_2293a2e0c6e04daa9dc2a9f5e3b68806</t>
  </si>
  <si>
    <t>0c05efd31c94dc1e947ea3770ade4efa</t>
  </si>
  <si>
    <t>cargo_0ecd8ab042c5447b82661bd5ddb76bf7</t>
  </si>
  <si>
    <t>cargo_77447fc8a2b8437ea359909d8071f72f</t>
  </si>
  <si>
    <t>cargo_90970818b1c74dab9f973db042e16f13</t>
  </si>
  <si>
    <t>cargo_69defdeb1a4e4252887e8170656d4494</t>
  </si>
  <si>
    <t>cargo_67b7cacc7e904382b68c91dd22de0443</t>
  </si>
  <si>
    <t>cargo_6fbb30f39bb34e1297cd1caab31dd729</t>
  </si>
  <si>
    <t>cargo_9da772c181e04f258d3dd1b3ed5f2374</t>
  </si>
  <si>
    <t>cargo_323338783cda4ae0bbe6668f4320e379</t>
  </si>
  <si>
    <t>cargo_82be3968928b43bc85dad50d8c4b30af</t>
  </si>
  <si>
    <t>cargo_d79609c4a39d400abe7680d7d78c7baf</t>
  </si>
  <si>
    <t>d7b8993ac43ccacf980c6176ce4a12c9</t>
  </si>
  <si>
    <t>cargo_0b585646891244e5add3c671948c2f85</t>
  </si>
  <si>
    <t>3856845c7102be18bd0d46a9e889891b</t>
  </si>
  <si>
    <t>7b98f6b06b2135f78b730a9c33c0c76b</t>
  </si>
  <si>
    <t>cargo_70ad2a9f3d44407c91b0931ae8c707ac</t>
  </si>
  <si>
    <t>cargo_147a6f49219f42e694f91358bbbf19de</t>
  </si>
  <si>
    <t>cargo_98ebfc06a2cc4e948a876fd4f422ce06</t>
  </si>
  <si>
    <t>cargo_9e53577a29a849d0a27533f4cc22c240</t>
  </si>
  <si>
    <t>5f177329c8742bb9a5410eabfb97505e</t>
  </si>
  <si>
    <t>cargo_d60f2b942a854de7a0434b60cbc36d44</t>
  </si>
  <si>
    <t>cargo_9dedeef718194cda957b60d5333cae3b</t>
  </si>
  <si>
    <t>40db6f3bfb7d1f239c7877fe547fac3a</t>
  </si>
  <si>
    <t>cargo_e2fedd07dea249f7a789aa39ce9556c8</t>
  </si>
  <si>
    <t>0848c53d0ba5ea63b6a23d8ba7a1ec07</t>
  </si>
  <si>
    <t>cargo_2d0ccc0d858846158e9b494e28e1f0c9</t>
  </si>
  <si>
    <t>26215332c104eee28850bd6938d84dc2</t>
  </si>
  <si>
    <t>cargo_4b843c7d711046a69b5de3ff68645b97</t>
  </si>
  <si>
    <t>cargo_2f14d3b2bc874125809383badc8f8fb2</t>
  </si>
  <si>
    <t>cargo_e6c3eaa52f784ce3ab21e1d833250867</t>
  </si>
  <si>
    <t>cargo_4155b2f1a498494097b53d2bf638c9b1</t>
  </si>
  <si>
    <t>cargo_79396bfbbe88407a9706c2d7d2b701f1</t>
  </si>
  <si>
    <t>cargo_3a84c30deb9b4b0ea80c94d26c31cf77</t>
  </si>
  <si>
    <t>ccc18faf077a157d9976044ad4902b19</t>
  </si>
  <si>
    <t>5433f384116edcab9fcf12d7cd9519a4</t>
  </si>
  <si>
    <t>cargo_5bf06398990544879bc2fad1cf411f5b</t>
  </si>
  <si>
    <t>cargo_c6a06524aa2d4704927e52a7ec598115</t>
  </si>
  <si>
    <t>cargo_b9aaed18071d406fa366b6c7c818b5ab</t>
  </si>
  <si>
    <t>cargo_4c60b95e702a4ea89c5d7966f524ad1b</t>
  </si>
  <si>
    <t>cargo_97e82af8c0184405bd5330a4fc242681</t>
  </si>
  <si>
    <t>cargo_1449eafa04d24aca85443b1e7ee87e2d</t>
  </si>
  <si>
    <t>cargo_a834a361212849fe9c249ecd4bf6651b</t>
  </si>
  <si>
    <t>cargo_8f6612f6013244c8aa977a2e5479c06e</t>
  </si>
  <si>
    <t>cargo_3bb117a7a48d4696922e82d9f758749b</t>
  </si>
  <si>
    <t>cargo_58c95b08adf647d08ec1c453a9739ad2</t>
  </si>
  <si>
    <t>cargo_8c364e45660948909b6be5a0e769974a</t>
  </si>
  <si>
    <t>cargo_b7ce67906c994925a5111bedb2f3729f</t>
  </si>
  <si>
    <t>cargo_689a937f730243edabd656b1250b43ef</t>
  </si>
  <si>
    <t>8ec5df28951bdbfcbfbcda967e378b99</t>
  </si>
  <si>
    <t>cargo_02c93e16b99247bcbc902d127a7e6d6d</t>
  </si>
  <si>
    <t>5753dc32d57c1d6e84d0eef9699a1123</t>
  </si>
  <si>
    <t>cargo_0a35c354ea01412cb2c10a883d48e57f</t>
  </si>
  <si>
    <t>cargo_dfaf7373fcea47bf873450f162d63663</t>
  </si>
  <si>
    <t>cargo_ab118990e51142119bf8432619283635</t>
  </si>
  <si>
    <t>6b2743fbff038b41b6fbe7597c7676c4</t>
  </si>
  <si>
    <t>cargo_862fe39b1ba0497e9f0d720946edc557</t>
  </si>
  <si>
    <t>7882aadfed7db6d5832becbd0c13bf03</t>
  </si>
  <si>
    <t>cargo_70e6eed2e93f4325932c328780b87297</t>
  </si>
  <si>
    <t>eabb56d1aaaf80228021a34e7bea9b42</t>
  </si>
  <si>
    <t>947ff708e115cd81ad11ccc7b035ee20</t>
  </si>
  <si>
    <t>cargo_630d560199ee43afbcdc3c03ac1b92b6</t>
  </si>
  <si>
    <t>cargo_64647c83ac8546f284ff3d1760780945</t>
  </si>
  <si>
    <t>cargo_a49cbbabc4a44ffe8c97c59975b2d4ae</t>
  </si>
  <si>
    <t>cargo_752ea9f879304efbaa898e930839546c</t>
  </si>
  <si>
    <t>e15ebb988bb2b9ae9c4b20d45c35edd2</t>
  </si>
  <si>
    <t>f1b4e6e145152f3abf5cfa6675222b35</t>
  </si>
  <si>
    <t>cargo_bb8636f6a54643379c3035d1aef8be03</t>
  </si>
  <si>
    <t>cargo_3202cb7ebbdc4a81b643b0ffac9dde22</t>
  </si>
  <si>
    <t>cargo_f7cf47b1d6dc49abb23281e4bafbdd49</t>
  </si>
  <si>
    <t>cargo_7399646bf0874320b8e68106578f127d</t>
  </si>
  <si>
    <t>cargo_f527376bd3cf4838b1d3009ad86d1a57</t>
  </si>
  <si>
    <t>cargo_cbff83a7228c4831a6a2a125599a6738</t>
  </si>
  <si>
    <t>cargo_9069521460f74fe7833f4ca9594d67b0</t>
  </si>
  <si>
    <t>cargo_ab415440c5d74b078f4c00ac0cfedc3b</t>
  </si>
  <si>
    <t>84d295884425dfd9ac5eb4e81a34dbbc</t>
  </si>
  <si>
    <t>2de48caad29a2eb8997cfd867abde96f</t>
  </si>
  <si>
    <t>cargo_c2ce6d5b254140dd8a83d7449cc78424</t>
  </si>
  <si>
    <t>cargo_6ebb95cf1b394202b9987fb220d64a60</t>
  </si>
  <si>
    <t>cargo_c178ced259634a91ab762960004d6182</t>
  </si>
  <si>
    <t>cargo_3fccd019047b4d19b1f5da08dc2d946b</t>
  </si>
  <si>
    <t>cargo_21a67dded8d1402692de7af188a96bb9</t>
  </si>
  <si>
    <t>cargo_89e5e6fa556240e0834e22e79822b611</t>
  </si>
  <si>
    <t>cargo_e8b0b5d195a44a879a7fde65786d6b32</t>
  </si>
  <si>
    <t>cargo_9965f4a8bcdd479c84a32c15019ddcb4</t>
  </si>
  <si>
    <t>cargo_cb4deefc619d4acfa1d58acdbe54235c</t>
  </si>
  <si>
    <t>66e19ff65518c65cbeb83e12a0774afc</t>
  </si>
  <si>
    <t>f449180b4818de5a800348ea4750dbe8</t>
  </si>
  <si>
    <t>57dee4595821c15fa81b49600c0dadc5</t>
  </si>
  <si>
    <t>cargo_869521ceffad4e0dafde094d2e3ff96a</t>
  </si>
  <si>
    <t>ba78ca7dca59d2e29db82662acbfabd7</t>
  </si>
  <si>
    <t>cargo_1930cd8295d943759f935d10e32ffef9</t>
  </si>
  <si>
    <t>cargo_06fb30af847040c28a14c376283e2bac</t>
  </si>
  <si>
    <t>ad6bc174f5b686d08b451686dd7af6ad</t>
  </si>
  <si>
    <t>cargo_57f718950ec246cd91b3a8270693e6bd</t>
  </si>
  <si>
    <t>cargo_40f0ba125496451b8ec0014e03f4197a</t>
  </si>
  <si>
    <t>fb38635ea19adf29b614227d8442a44c</t>
  </si>
  <si>
    <t>cargo_fe1c5abf50a744729bfc9f66f9f90008</t>
  </si>
  <si>
    <t>cargo_f7c34e04e3d444e98a87923ccd4eb315</t>
  </si>
  <si>
    <t>cargo_39a28d91d1a54465b45317017db97bba</t>
  </si>
  <si>
    <t>cargo_1f079c3ebf564569968a6b0975ba0518</t>
  </si>
  <si>
    <t>cargo_9d3229acac3f4a8080f11a2f82b092d3</t>
  </si>
  <si>
    <t>34542e2a7818e5638638796767868343</t>
  </si>
  <si>
    <t>cargo_1ba068bdcbee4921a739d86076fe14aa</t>
  </si>
  <si>
    <t>cargo_b853b37062084bfdb6e86c1ab2a2b06e</t>
  </si>
  <si>
    <t>17cd8cf20ba9be46b63d13a261b12238</t>
  </si>
  <si>
    <t>cargo_7b91489c3c324819ba109e44822f75c3</t>
  </si>
  <si>
    <t>19d57f5bb6b41113aa263dd53f859d9c</t>
  </si>
  <si>
    <t>cargo_ee5c9495946a4962b143b826b062cfb5</t>
  </si>
  <si>
    <t>cargo_351dd4beeee34939b5c88f010375f9a3</t>
  </si>
  <si>
    <t>cargo_2e3af3359ec34e389806b1a613abdb8e</t>
  </si>
  <si>
    <t>cargo_698ed3d19ade4a3ebb845266b59d64fc</t>
  </si>
  <si>
    <t>cargo_06adb1c291bd43ca9414f5febf2a9c4f</t>
  </si>
  <si>
    <t>cargo_3258808fb77a414ea993c6a9e3ff1596</t>
  </si>
  <si>
    <t>cargo_96a4a22290224d61b02dd5c455688419</t>
  </si>
  <si>
    <t>cargo_67d12b3a33c740989436b8030970e7d6</t>
  </si>
  <si>
    <t>cargo_ca678c8316514cafa3399d84bb9d9e1e</t>
  </si>
  <si>
    <t>1e84c00337d210dd98baed89362c6ef4</t>
  </si>
  <si>
    <t>a0284d011622e5488d87cbab5d84fa04</t>
  </si>
  <si>
    <t>beacd71701f9d140937b28a7b6a52b4d</t>
  </si>
  <si>
    <t>cargo_4ae37e94542d435ebe68d23cda0e75d0</t>
  </si>
  <si>
    <t>cargo_9171f18ce1214389a0034cf3d7604d1c</t>
  </si>
  <si>
    <t>cargo_36872a3cb5a54e33adcced0a583c67eb</t>
  </si>
  <si>
    <t>cargo_829e28fc3dc74b89aae17a58aee2be7a</t>
  </si>
  <si>
    <t>cargo_b9fdf78f5e7e47848876a5e68458137e</t>
  </si>
  <si>
    <t>cargo_b7421fb2f0bf41239cc99511321efc29</t>
  </si>
  <si>
    <t>cargo_3edbdbdabf9447aebdd55fbb43b7a97e</t>
  </si>
  <si>
    <t>3667e852abd78a97a9e840e059ae4095</t>
  </si>
  <si>
    <t>cargo_f8b91d0bcf1b4ec8a1e47eef8eb0c5b6</t>
  </si>
  <si>
    <t>cargo_0fa90d60aa29484682fa2ae21a7d82a4</t>
  </si>
  <si>
    <t>cargo_3c94b81223d64a1fb7e84130f60345ba</t>
  </si>
  <si>
    <t>cargo_1c10fcc3ebb141289c7372bc8d099659</t>
  </si>
  <si>
    <t>cargo_224e08dba4bd425386b9e761c58d499c</t>
  </si>
  <si>
    <t>cargo_f712e3a619e14f0c98b362c9b8fcfd39</t>
  </si>
  <si>
    <t>cargo_a3c83400115d42c09d1a293b9bfb0996</t>
  </si>
  <si>
    <t>cargo_6c5b1d67398e4efb9fc482cde6e21c24</t>
  </si>
  <si>
    <t>cargo_fe1079d16b6d48f989aaf6c8701e3699</t>
  </si>
  <si>
    <t>537dcc6133c7e48580a3fec87478358d</t>
  </si>
  <si>
    <t>cargo_e73708e1a22745b8b794fb4fe4293d5b</t>
  </si>
  <si>
    <t>cargo_1d1373d8b891478a8684a63d12718603</t>
  </si>
  <si>
    <t>cargo_9cb1111f07d744e1ab3b89b4223e38c8</t>
  </si>
  <si>
    <t>cargo_62ce557d90fa421e880fb9e5a91a1365</t>
  </si>
  <si>
    <t>cargo_03851b78068b45678083ccc6951624df</t>
  </si>
  <si>
    <t>cargo_63e58df8c53d47fd8cf26137cd149a7c</t>
  </si>
  <si>
    <t>cargo_02fdfb436f2447078c707be7bedc5826</t>
  </si>
  <si>
    <t>cargo_742336066a5c4a509168443f49227f9f</t>
  </si>
  <si>
    <t>1b3f68eab7e7dca386d4ea8763562e41</t>
  </si>
  <si>
    <t>cargo_2b18f11c378043b18cd9cb4e1de255d9</t>
  </si>
  <si>
    <t>d2fe86b09156bdc5bc20cb262ec0a323</t>
  </si>
  <si>
    <t>cargo_cb74f1766bb6480bad19807c1703eec1</t>
  </si>
  <si>
    <t>cargo_ec8e199345ad45d29b9c9ccd848a1e89</t>
  </si>
  <si>
    <t>cargo_5a705cbf55f442f086730404a0d4345b</t>
  </si>
  <si>
    <t>cargo_e3911aa935cd456795e185c8d1461d90</t>
  </si>
  <si>
    <t>cargo_a6d16af270674b2eb414efc8156aaac2</t>
  </si>
  <si>
    <t>cargo_a169016e7c13466780f780e2fa6c1950</t>
  </si>
  <si>
    <t>cargo_fb051df270d64d229ed12be5a84d79cd</t>
  </si>
  <si>
    <t>97ea7e524cc5ddafa6aa88b03b91ae33</t>
  </si>
  <si>
    <t>b45b4bc1b1023925887e7adb5fe10cd1</t>
  </si>
  <si>
    <t>cargo_a9834360a6a843f09d5bb5ab78e88d69</t>
  </si>
  <si>
    <t>cargo_6285338f802c472c8830c0c0c5c9602b</t>
  </si>
  <si>
    <t>cargo_b73d2e7e0bd5498d9599d92710a8194b</t>
  </si>
  <si>
    <t>cargo_a985631e6604410f9880b91a4501a4bc</t>
  </si>
  <si>
    <t>cargo_fe752c2f05a145f79e0ab9e5957a54a5</t>
  </si>
  <si>
    <t>cargo_da98b8edc7f943da9a28b4aae58c3be3</t>
  </si>
  <si>
    <t>cargo_f1683b8b42ae4e2cab82d9bbd52c087e</t>
  </si>
  <si>
    <t>7d0aa3f5efd7b95ab2d99e4795d915c7</t>
  </si>
  <si>
    <t>cargo_1b1801506a5f4a24acc338c6124c15a5</t>
  </si>
  <si>
    <t>cargo_f571012be0de4e128460ba1d3af45e34</t>
  </si>
  <si>
    <t>cargo_5129ed51349147869b02f272af93a568</t>
  </si>
  <si>
    <t>cargo_efdcec44e7b34cb798c91ed32f5332ec</t>
  </si>
  <si>
    <t>cargo_6a223323954241a1bed3d22408f1e874</t>
  </si>
  <si>
    <t>7f42dda72e46cf45a00a580b480fbf6b</t>
  </si>
  <si>
    <t>cargo_6cb34ffb0c9c40bc9022651a047d1d1e</t>
  </si>
  <si>
    <t>cargo_276cd46655464dfdadf9016d2b8d4166</t>
  </si>
  <si>
    <t>cargo_ce27698860944431a10b560832aaeb1a</t>
  </si>
  <si>
    <t>cargo_1dbffa02a7694d90abdf6362c39378fd</t>
  </si>
  <si>
    <t>12a199b986a814a9af750dd4dc5da0f6</t>
  </si>
  <si>
    <t>cargo_c668a2473e4c46fb980f6d4a78f1b53c</t>
  </si>
  <si>
    <t>7d441421179b11b58fd15e495db91fdf</t>
  </si>
  <si>
    <t>cargo_4178aa7b6f37462abe7ea3e11e50e08e</t>
  </si>
  <si>
    <t>cargo_78f38f86c33f45f0b93bbb1f23932328</t>
  </si>
  <si>
    <t>cargo_17be217abc18413f954bf596c5bc4344</t>
  </si>
  <si>
    <t>cargo_8b3aec7f5c3047839be6f8343afaf676</t>
  </si>
  <si>
    <t>cargo_8c24f8bdd00448969bdf166e088d09a5</t>
  </si>
  <si>
    <t>cargo_4c4abe63eeab44f696af9615b79933c6</t>
  </si>
  <si>
    <t>cargo_f3e0590220ea441da367669d91fd3836</t>
  </si>
  <si>
    <t>89e118610f36b8318297ccf6129f7c7f</t>
  </si>
  <si>
    <t>cargo_abb841f373484f37915fd3252a4dae8e</t>
  </si>
  <si>
    <t>cargo_0aeeabf487d74be9b5eaa25fef2541e4</t>
  </si>
  <si>
    <t>cargo_b5f59384ca5b4225b25ef41b1c4d657d</t>
  </si>
  <si>
    <t>cargo_842ef9bd2b95441eb71d55d02740fa46</t>
  </si>
  <si>
    <t>cargo_0d08089f62f142e78643db2893357724</t>
  </si>
  <si>
    <t>cargo_4423ef0d5a2643ca9e9f6ea3befed722</t>
  </si>
  <si>
    <t>cargo_3602f8c28a72483281fb07f8070b3183</t>
  </si>
  <si>
    <t>cargo_9ad6b12df7094ae0b121714fad67977d</t>
  </si>
  <si>
    <t>cargo_17d8c004641f4ca98961818528da2420</t>
  </si>
  <si>
    <t>cargo_b5f4a3e8db7b48c6ae5c43eaa299b384</t>
  </si>
  <si>
    <t>cargo_aa4b6acab51842e494f82448315716bb</t>
  </si>
  <si>
    <t>cargo_37bebfdb76614714bd96bd3869d82f23</t>
  </si>
  <si>
    <t>cargo_49f79d13073d4bbd992b201785f25b2d</t>
  </si>
  <si>
    <t>cargo_be553ab672eb438aa9aff2d8f92de7c7</t>
  </si>
  <si>
    <t>29011620795bdf27a135edc4a8d1d39d</t>
  </si>
  <si>
    <t>cargo_fb85910bca914aef8863918dd17306d1</t>
  </si>
  <si>
    <t>cargo_1f0e5d67d28447d68df2d250ada8753d</t>
  </si>
  <si>
    <t>cargo_d3050730ff0d4aa099237e2b5c0acfd1</t>
  </si>
  <si>
    <t>cargo_ff1bf58165324177b3e616d52c568c2c</t>
  </si>
  <si>
    <t>cargo_2cfecefcc3d34ea5b502905b4d0c4c4f</t>
  </si>
  <si>
    <t>cargo_3b32607293cc4d0385a12e56b5444fb7</t>
  </si>
  <si>
    <t>cargo_165987eaf59a4e3f856875e758d79e72</t>
  </si>
  <si>
    <t>cargo_033ea7cc791540608bd34bbb91e148f2</t>
  </si>
  <si>
    <t>cargo_3909bfc1782644d4af302e6aba166ae4</t>
  </si>
  <si>
    <t>cargo_0b3e511368ff4a74acb048d016f00fa4</t>
  </si>
  <si>
    <t>cargo_178d3587530d45c2836a19cc2e272f29</t>
  </si>
  <si>
    <t>cargo_378fefeef67349f7a903b3274857f2de</t>
  </si>
  <si>
    <t>cargo_4ebff57cc19b41cf955993947ced656f</t>
  </si>
  <si>
    <t>cargo_671b985480b646749cbaf8a85a5170a4</t>
  </si>
  <si>
    <t>cargo_35cf2d2e626647bbafe52b2130be39b9</t>
  </si>
  <si>
    <t>cargo_118e8be318264d2d8ca1005110737f16</t>
  </si>
  <si>
    <t>cargo_9183ef07896348269259652c371260e3</t>
  </si>
  <si>
    <t>cargo_4903ad72e8534ed78908f9d5b15b655b</t>
  </si>
  <si>
    <t>cargo_d97655ccada94cfa88abf062949ed02a</t>
  </si>
  <si>
    <t>170f9fafc5121d85a0c410d187051969</t>
  </si>
  <si>
    <t>cargo_e4ddad3f18cf46daadd9f5a44523ea0c</t>
  </si>
  <si>
    <t>cargo_adbfe054ece949aab33681593d81c13e</t>
  </si>
  <si>
    <t>e801f779d0408f359d8a9568a832e448</t>
  </si>
  <si>
    <t>cargo_ea0478e059c34801bce8382ddd1ecd44</t>
  </si>
  <si>
    <t>bdce5ca28bd82f19943e916d461931ec</t>
  </si>
  <si>
    <t>4a4e2320da0ce3da9eecd74d61940482</t>
  </si>
  <si>
    <t>cargo_47597dde6b67454293a3d284c1003769</t>
  </si>
  <si>
    <t>cargo_1fe65abb80e24b95821455bef1e5d8f5</t>
  </si>
  <si>
    <t>cargo_c836da7353e740288347a18984159539</t>
  </si>
  <si>
    <t>cargo_04553b39313d4374b9e165b71cc9ba6b</t>
  </si>
  <si>
    <t>67bae0d6c395b4e587f44cb91ac323b0</t>
  </si>
  <si>
    <t>ccbf36044b1e8ddc8ff823d0e284080b</t>
  </si>
  <si>
    <t>9501b6cc4c9d2bba91223fc92484e341</t>
  </si>
  <si>
    <t>cargo_10eff7acf714448e93a1f37e2ce1adca</t>
  </si>
  <si>
    <t>57502177a9518ed89add6f2f64bc78e8</t>
  </si>
  <si>
    <t>cargo_a832255a36044cd0b5ca8c4eff80031c</t>
  </si>
  <si>
    <t>cargo_d81b44ed9ac240f3b79daa32038c9a75</t>
  </si>
  <si>
    <t>cargo_7319d0dce5034c11b96ca45e1c420dfc</t>
  </si>
  <si>
    <t>10dd1c2c556b1cda9a907193a59dc320</t>
  </si>
  <si>
    <t>61c216d39894b273824b77e752ece19d</t>
  </si>
  <si>
    <t>cargo_bcdbb86c76e045a7abce6ef2fb44fbc2</t>
  </si>
  <si>
    <t>cargo_37753491982348ada4c3a88ea9adf9ba</t>
  </si>
  <si>
    <t>5629f40b4d34db10a1e1a1fe09abb92f</t>
  </si>
  <si>
    <t>cargo_dc90e3f8fa7743f895bbad0ea5b4a98b</t>
  </si>
  <si>
    <t>cargo_3d39cb7b05ae4f47872d191a22eb7ce0</t>
  </si>
  <si>
    <t>cargo_b09429aa6d5c4df1a201b55cd1f326ec</t>
  </si>
  <si>
    <t>cargo_15d28730d300494d9a0ddee04a431535</t>
  </si>
  <si>
    <t>0a4c91e8f791130a8efeb88d5843c095</t>
  </si>
  <si>
    <t>cargo_9915486f5ce947219384380d366d6022</t>
  </si>
  <si>
    <t>b21b025b1de08d95bd05516cb85ed9e3</t>
  </si>
  <si>
    <t>a4ec059c0ecf13a9874e204b17b7a582</t>
  </si>
  <si>
    <t>268185708713194eb655d8339897671e</t>
  </si>
  <si>
    <t>cargo_f58b3d0f9f6c43d6a9a6602dc7e513bf</t>
  </si>
  <si>
    <t>0d91007587b3117088fef03fe1f5fbe5</t>
  </si>
  <si>
    <t>cargo_cac3839654ad44a78e36572cfdee88ab</t>
  </si>
  <si>
    <t>cargo_888720f969b54586825c757fc07460fb</t>
  </si>
  <si>
    <t>cargo_959dc4a1fa674e5499d9fe5ebe53a473</t>
  </si>
  <si>
    <t>cargo_3c8575840d514bf1a13b607a4f053e9a</t>
  </si>
  <si>
    <t>cargo_fe43a96d0fc04eb9a57f240291668019</t>
  </si>
  <si>
    <t>cargo_5979078c45c64390972c2523050bc9e4</t>
  </si>
  <si>
    <t>4afbc0e76c5188beb29ae7dab50cb90d</t>
  </si>
  <si>
    <t>cargo_18117bd2028549ac8045b4f630dab3a1</t>
  </si>
  <si>
    <t>b79467c034ab286f977e8caf5e7ee5ff</t>
  </si>
  <si>
    <t>cargo_a4b57c3b2fc246a98842e18a4c141201</t>
  </si>
  <si>
    <t>cargo_2eac1274d8e443ddb53bb9a51a9c2db1</t>
  </si>
  <si>
    <t>cargo_c972709adc474339aac4d2e538f0be0b</t>
  </si>
  <si>
    <t>cargo_23c5cbec0d2c43509a320298de6cc02f</t>
  </si>
  <si>
    <t>cargo_8ae1f3cc22e743e5b1cf7ae3d10ddac2</t>
  </si>
  <si>
    <t>3afc6660b628868380b83558e68e6826</t>
  </si>
  <si>
    <t>cargo_05d02acc7f43481fa953a58eab730af7</t>
  </si>
  <si>
    <t>81e3bad16484ec6282fc67ed2e7b12df</t>
  </si>
  <si>
    <t>cargo_3ed077a71e3748c9b988c84f83cf3c1c</t>
  </si>
  <si>
    <t>cargo_fffa84a61755437b93f6cd8dd0dc1d3c</t>
  </si>
  <si>
    <t>cargo_2dcfbdee34b540d9901d77ff446d2ef9</t>
  </si>
  <si>
    <t>cargo_d0783d8cfa4746f5b25703089a0d6a5e</t>
  </si>
  <si>
    <t>cargo_a64d0a18b18e44a5ab9954d086a95e7d</t>
  </si>
  <si>
    <t>cargo_9b47b79123fb41aba812819c03098af4</t>
  </si>
  <si>
    <t>cargo_f1f846316c974ea8b6705093a7a25325</t>
  </si>
  <si>
    <t>cargo_95845c4386cd43f78a83d45527d3488e</t>
  </si>
  <si>
    <t>cee4f79763eee5108158dd011f3dd9bc</t>
  </si>
  <si>
    <t>cargo_1fc56ca474d74bf4bb4253c0c7c76412</t>
  </si>
  <si>
    <t>cargo_87fb42633d8348f89fb016740da8b4c4</t>
  </si>
  <si>
    <t>b0230588d33fbff58b1ec39eca272568</t>
  </si>
  <si>
    <t>cargo_d3a2a3406103409389880f7059090762</t>
  </si>
  <si>
    <t>cargo_c9ff249482d0471fb12de8a6599e2c7d</t>
  </si>
  <si>
    <t>cargo_2795470c35464d1fa525975ef3adb411</t>
  </si>
  <si>
    <t>cargo_80680f56378c4cd58d9edecbb0543136</t>
  </si>
  <si>
    <t>c231ddaa061288c28665af037e0a7a8d</t>
  </si>
  <si>
    <t>27aac6834c35ec299c0f408f1f434eff</t>
  </si>
  <si>
    <t>cargo_a71223e993094600becfcac6dcc861c4</t>
  </si>
  <si>
    <t>cargo_7bdcc2d3021f4a71ad0eab1791fa28e9</t>
  </si>
  <si>
    <t>cargo_3bf1fe05bb484a52b9bb8c1620935516</t>
  </si>
  <si>
    <t>cargo_313ea97c361b4fc29ed5ca464c9ef594</t>
  </si>
  <si>
    <t>cargo_67c0945c73414ef49840859eb4e47f98</t>
  </si>
  <si>
    <t>cargo_35c46f3a4c064222a89f2a5c90842522</t>
  </si>
  <si>
    <t>cargo_83a7d526c9a742fda3636f603aaa80b9</t>
  </si>
  <si>
    <t>cargo_e69a7a88e42d4997be749ea84a0aff6e</t>
  </si>
  <si>
    <t>cargo_44a7f20e44234e45a3fd951cb2e867bb</t>
  </si>
  <si>
    <t>cargo_046d67a54e564567a9473acb418f344e</t>
  </si>
  <si>
    <t>cargo_fd3733ad6ee14e10ba407c96e9089cb1</t>
  </si>
  <si>
    <t>cargo_3d0148ebd9634d78b20de6ffdc18fe58</t>
  </si>
  <si>
    <t>d3ae9b98ea22177f9f4a46191ed108da</t>
  </si>
  <si>
    <t>cargo_99b4892924d64ac5bd38d7b04afb0c4d</t>
  </si>
  <si>
    <t>cargo_c5e32b1ae6e24e2c8e965e313901db8d</t>
  </si>
  <si>
    <t>cargo_9802aa047bde434898baa687360bdcbe</t>
  </si>
  <si>
    <t>cargo_d4cbb9ac8fed441bade13fceb7cf3c57</t>
  </si>
  <si>
    <t>cargo_43dd0ec5a525487b8eb5c27db651c04c</t>
  </si>
  <si>
    <t>cargo_afce5965a28143e086d54cccc36f5fdd</t>
  </si>
  <si>
    <t>a430138365c11388add457e228fc9bb1</t>
  </si>
  <si>
    <t>cargo_3b51a0960a954c45a4b43dafbca6eeff</t>
  </si>
  <si>
    <t>cargo_5166cf3ddb8c460e97436aee51f188ac</t>
  </si>
  <si>
    <t>cargo_cbbed5fe86e449cfa2483e7feab1d2f2</t>
  </si>
  <si>
    <t>acd0752b49f63cbab0f3e283586b6537</t>
  </si>
  <si>
    <t>cargo_c520ce081e0c43318e765bd9351c7296</t>
  </si>
  <si>
    <t>cargo_30faaf1fcd794c12949b69a90e72945f</t>
  </si>
  <si>
    <t>cargo_983764eacda34b6d9ca46d64e010c187</t>
  </si>
  <si>
    <t>cargo_ae0bf54665e94aebab4acf337d1e64ad</t>
  </si>
  <si>
    <t>bb24164391dcd23dbe3184d66ef024e8</t>
  </si>
  <si>
    <t>cargo_c36f1549a2ee4f018574578764b9dcdd</t>
  </si>
  <si>
    <t>244d1f943155d60799ca61434ea94760</t>
  </si>
  <si>
    <t>cargo_86b663fd53fe46ecba744ff24039ee1e</t>
  </si>
  <si>
    <t>cargo_e160a713eaef451fbe5867891ddb09ec</t>
  </si>
  <si>
    <t>cargo_9fba4dbccd234ab6a4fcc9b8fb73bbe3</t>
  </si>
  <si>
    <t>cargo_c8e691496092446fa4cc8015f611d8e5</t>
  </si>
  <si>
    <t>cargo_9a2c8040ce104743a117e73621db5988</t>
  </si>
  <si>
    <t>cargo_2bbd70094e234ac8b0374ea62494caf9</t>
  </si>
  <si>
    <t>cargo_c2def1c464114216b6a9be81d6b64df7</t>
  </si>
  <si>
    <t>3658b7d89403ee3e83281638330d2930</t>
  </si>
  <si>
    <t>cargo_f4d3f358004a4d8f98436b3d0293e79f</t>
  </si>
  <si>
    <t>cargo_cc721f22ffa64ccb8cf7d603a27150d1</t>
  </si>
  <si>
    <t>cargo_0ba76ed2c1c446aa9174f52d183406cf</t>
  </si>
  <si>
    <t>cargo_02251fb3880245a58dffb3dcca91379b</t>
  </si>
  <si>
    <t>cargo_ba3e1a6e254c4082a967eaea9ff48901</t>
  </si>
  <si>
    <t>cargo_eb138e36b1b24ce08271e0fddbbfddf8</t>
  </si>
  <si>
    <t>cargo_94f03b6f45ee4d539a46c77e29071376</t>
  </si>
  <si>
    <t>cargo_63c37edb51ed49e9bf3df63a2a892e51</t>
  </si>
  <si>
    <t>9ed0d28a1e51dcc89881f4d57430c6ae</t>
  </si>
  <si>
    <t>cargo_ae0fffdf0feb4d94aaada1ea59ba0754</t>
  </si>
  <si>
    <t>c55f162e3d7685c2acca1d1a7b8bd417</t>
  </si>
  <si>
    <t>cargo_8b1eadfcfd4c4ed7b8784168033d57b3</t>
  </si>
  <si>
    <t>cargo_956a44fe9751488ab0b5e6f4add382cd</t>
  </si>
  <si>
    <t>cargo_eb210f28bf374ef4a702f8434c24e0bf</t>
  </si>
  <si>
    <t>cargo_9e856da8bd9d44e0bc10cac5ada6ce3d</t>
  </si>
  <si>
    <t>cargo_350be83f2ee042a894dbc425d8935b19</t>
  </si>
  <si>
    <t>cargo_4e7cd92b64324fe69f0027fd9c8b87ad</t>
  </si>
  <si>
    <t>cargo_692328e0a1834f05b8b387a145d2ac31</t>
  </si>
  <si>
    <t>cargo_9842562bc41f46f7bee33b3b6dbb94f0</t>
  </si>
  <si>
    <t>cargo_09cd7f3d7c2b4c79ba56e0a4fd96fa78</t>
  </si>
  <si>
    <t>7e115b0e839c2f9fbc8b4ae50d88940b</t>
  </si>
  <si>
    <t>cargo_f2b6a48d29bb4efca3b764b6bcd2ddc4</t>
  </si>
  <si>
    <t>SUM из GMV водителя</t>
  </si>
  <si>
    <t>final price w/o vat</t>
  </si>
  <si>
    <t>AVERAGE из final price w/o vat</t>
  </si>
  <si>
    <t>GMV водителя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</si>
</sst>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dd.mm"/>
    <numFmt numFmtId="166" formatCode="dd.mm.yyyy"/>
  </numFmts>
  <fonts count="1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b/>
      <color theme="1"/>
      <name val="Arial"/>
      <scheme val="minor"/>
    </font>
    <font>
      <i/>
      <color theme="1"/>
      <name val="Arial"/>
    </font>
    <font>
      <color rgb="FFFFFFFF"/>
      <name val="Arial"/>
    </font>
    <font>
      <sz val="12.0"/>
      <color rgb="FF000000"/>
      <name val="Calibri"/>
    </font>
    <font>
      <u/>
      <color rgb="FF0000FF"/>
    </font>
    <font>
      <sz val="11.0"/>
      <color theme="1"/>
      <name val="Arial"/>
      <scheme val="minor"/>
    </font>
    <font>
      <u/>
      <color rgb="FF0000FF"/>
    </font>
    <font>
      <b/>
      <sz val="11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D9D9D9"/>
        <bgColor rgb="FFD9D9D9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ck">
        <color rgb="FF8093B3"/>
      </bottom>
    </border>
    <border>
      <right style="thin">
        <color rgb="FF000000"/>
      </right>
      <top style="thin">
        <color rgb="FF000000"/>
      </top>
      <bottom style="thick">
        <color rgb="FF8093B3"/>
      </bottom>
    </border>
    <border>
      <left style="thin">
        <color rgb="FF000000"/>
      </left>
      <right style="thin">
        <color rgb="FFFFFFFF"/>
      </right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3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7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1" fillId="0" fontId="1" numFmtId="0" xfId="0" applyAlignment="1" applyBorder="1" applyFont="1">
      <alignment horizontal="right" readingOrder="0" vertical="bottom"/>
    </xf>
    <xf borderId="6" fillId="0" fontId="4" numFmtId="3" xfId="0" applyBorder="1" applyFont="1" applyNumberFormat="1"/>
    <xf borderId="5" fillId="0" fontId="4" numFmtId="3" xfId="0" applyBorder="1" applyFont="1" applyNumberFormat="1"/>
    <xf borderId="5" fillId="0" fontId="4" numFmtId="164" xfId="0" applyBorder="1" applyFont="1" applyNumberFormat="1"/>
    <xf borderId="6" fillId="0" fontId="4" numFmtId="164" xfId="0" applyBorder="1" applyFont="1" applyNumberFormat="1"/>
    <xf borderId="7" fillId="0" fontId="4" numFmtId="164" xfId="0" applyBorder="1" applyFont="1" applyNumberFormat="1"/>
    <xf borderId="12" fillId="0" fontId="1" numFmtId="0" xfId="0" applyAlignment="1" applyBorder="1" applyFont="1">
      <alignment horizontal="right" vertical="bottom"/>
    </xf>
    <xf borderId="9" fillId="0" fontId="4" numFmtId="3" xfId="0" applyBorder="1" applyFont="1" applyNumberFormat="1"/>
    <xf borderId="8" fillId="0" fontId="4" numFmtId="3" xfId="0" applyBorder="1" applyFont="1" applyNumberFormat="1"/>
    <xf borderId="13" fillId="0" fontId="4" numFmtId="164" xfId="0" applyBorder="1" applyFont="1" applyNumberFormat="1"/>
    <xf borderId="0" fillId="0" fontId="4" numFmtId="164" xfId="0" applyFont="1" applyNumberFormat="1"/>
    <xf borderId="14" fillId="0" fontId="4" numFmtId="164" xfId="0" applyBorder="1" applyFont="1" applyNumberFormat="1"/>
    <xf borderId="9" fillId="0" fontId="4" numFmtId="164" xfId="0" applyBorder="1" applyFont="1" applyNumberFormat="1"/>
    <xf borderId="10" fillId="0" fontId="4" numFmtId="164" xfId="0" applyBorder="1" applyFont="1" applyNumberFormat="1"/>
    <xf borderId="4" fillId="0" fontId="2" numFmtId="0" xfId="0" applyAlignment="1" applyBorder="1" applyFont="1">
      <alignment vertical="bottom"/>
    </xf>
    <xf borderId="4" fillId="0" fontId="1" numFmtId="3" xfId="0" applyAlignment="1" applyBorder="1" applyFont="1" applyNumberFormat="1">
      <alignment horizontal="right" vertical="bottom"/>
    </xf>
    <xf borderId="1" fillId="0" fontId="1" numFmtId="3" xfId="0" applyAlignment="1" applyBorder="1" applyFont="1" applyNumberFormat="1">
      <alignment horizontal="right" vertical="bottom"/>
    </xf>
    <xf borderId="1" fillId="3" fontId="1" numFmtId="164" xfId="0" applyAlignment="1" applyBorder="1" applyFill="1" applyFont="1" applyNumberFormat="1">
      <alignment horizontal="right" vertical="bottom"/>
    </xf>
    <xf borderId="2" fillId="3" fontId="1" numFmtId="164" xfId="0" applyAlignment="1" applyBorder="1" applyFont="1" applyNumberFormat="1">
      <alignment horizontal="right" vertical="bottom"/>
    </xf>
    <xf borderId="3" fillId="3" fontId="1" numFmtId="164" xfId="0" applyAlignment="1" applyBorder="1" applyFont="1" applyNumberFormat="1">
      <alignment horizontal="right" vertical="bottom"/>
    </xf>
    <xf borderId="3" fillId="0" fontId="1" numFmtId="164" xfId="0" applyAlignment="1" applyBorder="1" applyFont="1" applyNumberFormat="1">
      <alignment horizontal="right" vertical="bottom"/>
    </xf>
    <xf borderId="4" fillId="0" fontId="1" numFmtId="164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vertical="bottom"/>
    </xf>
    <xf borderId="0" fillId="2" fontId="2" numFmtId="0" xfId="0" applyAlignment="1" applyFont="1">
      <alignment horizontal="center" shrinkToFit="0" vertical="bottom" wrapText="1"/>
    </xf>
    <xf borderId="4" fillId="4" fontId="2" numFmtId="0" xfId="0" applyAlignment="1" applyBorder="1" applyFill="1" applyFont="1">
      <alignment horizontal="center" vertical="bottom"/>
    </xf>
    <xf borderId="4" fillId="5" fontId="2" numFmtId="0" xfId="0" applyAlignment="1" applyBorder="1" applyFill="1" applyFont="1">
      <alignment horizontal="center" vertical="bottom"/>
    </xf>
    <xf borderId="4" fillId="6" fontId="2" numFmtId="0" xfId="0" applyAlignment="1" applyBorder="1" applyFill="1" applyFont="1">
      <alignment horizontal="center" vertical="bottom"/>
    </xf>
    <xf borderId="4" fillId="6" fontId="6" numFmtId="0" xfId="0" applyAlignment="1" applyBorder="1" applyFont="1">
      <alignment horizontal="center" vertical="bottom"/>
    </xf>
    <xf borderId="4" fillId="5" fontId="2" numFmtId="0" xfId="0" applyAlignment="1" applyBorder="1" applyFont="1">
      <alignment horizontal="center" shrinkToFit="0" vertical="bottom" wrapText="1"/>
    </xf>
    <xf borderId="4" fillId="6" fontId="2" numFmtId="0" xfId="0" applyAlignment="1" applyBorder="1" applyFont="1">
      <alignment horizontal="center" vertical="bottom"/>
    </xf>
    <xf borderId="4" fillId="6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4" fillId="0" fontId="1" numFmtId="165" xfId="0" applyAlignment="1" applyBorder="1" applyFont="1" applyNumberFormat="1">
      <alignment horizontal="right" readingOrder="0" vertical="bottom"/>
    </xf>
    <xf borderId="0" fillId="0" fontId="4" numFmtId="3" xfId="0" applyFont="1" applyNumberFormat="1"/>
    <xf borderId="4" fillId="0" fontId="1" numFmtId="9" xfId="0" applyAlignment="1" applyBorder="1" applyFont="1" applyNumberFormat="1">
      <alignment horizontal="right" vertical="bottom"/>
    </xf>
    <xf borderId="4" fillId="0" fontId="4" numFmtId="9" xfId="0" applyBorder="1" applyFont="1" applyNumberFormat="1"/>
    <xf borderId="4" fillId="0" fontId="1" numFmtId="0" xfId="0" applyAlignment="1" applyBorder="1" applyFont="1">
      <alignment horizontal="right" vertical="bottom"/>
    </xf>
    <xf borderId="4" fillId="0" fontId="4" numFmtId="0" xfId="0" applyBorder="1" applyFont="1"/>
    <xf borderId="4" fillId="7" fontId="1" numFmtId="165" xfId="0" applyAlignment="1" applyBorder="1" applyFill="1" applyFont="1" applyNumberFormat="1">
      <alignment horizontal="right" readingOrder="0" vertical="bottom"/>
    </xf>
    <xf borderId="3" fillId="0" fontId="1" numFmtId="3" xfId="0" applyAlignment="1" applyBorder="1" applyFont="1" applyNumberFormat="1">
      <alignment horizontal="right" vertical="bottom"/>
    </xf>
    <xf borderId="10" fillId="0" fontId="1" numFmtId="3" xfId="0" applyAlignment="1" applyBorder="1" applyFont="1" applyNumberFormat="1">
      <alignment horizontal="right" vertical="bottom"/>
    </xf>
    <xf borderId="0" fillId="0" fontId="7" numFmtId="0" xfId="0" applyAlignment="1" applyFont="1">
      <alignment readingOrder="0"/>
    </xf>
    <xf borderId="4" fillId="0" fontId="1" numFmtId="9" xfId="0" applyAlignment="1" applyBorder="1" applyFont="1" applyNumberFormat="1">
      <alignment vertical="bottom"/>
    </xf>
    <xf borderId="4" fillId="0" fontId="4" numFmtId="165" xfId="0" applyAlignment="1" applyBorder="1" applyFont="1" applyNumberFormat="1">
      <alignment readingOrder="0"/>
    </xf>
    <xf borderId="4" fillId="0" fontId="4" numFmtId="3" xfId="0" applyBorder="1" applyFont="1" applyNumberFormat="1"/>
    <xf borderId="0" fillId="0" fontId="4" numFmtId="165" xfId="0" applyAlignment="1" applyFont="1" applyNumberFormat="1">
      <alignment readingOrder="0"/>
    </xf>
    <xf borderId="11" fillId="0" fontId="5" numFmtId="0" xfId="0" applyAlignment="1" applyBorder="1" applyFont="1">
      <alignment horizontal="center" readingOrder="0" shrinkToFit="0" vertical="center" wrapText="1"/>
    </xf>
    <xf borderId="4" fillId="8" fontId="1" numFmtId="0" xfId="0" applyAlignment="1" applyBorder="1" applyFill="1" applyFont="1">
      <alignment horizontal="center" vertical="bottom"/>
    </xf>
    <xf borderId="4" fillId="8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15" fillId="0" fontId="3" numFmtId="0" xfId="0" applyBorder="1" applyFont="1"/>
    <xf borderId="1" fillId="0" fontId="1" numFmtId="0" xfId="0" applyAlignment="1" applyBorder="1" applyFont="1">
      <alignment horizontal="right" readingOrder="0" vertical="bottom"/>
    </xf>
    <xf borderId="2" fillId="0" fontId="1" numFmtId="0" xfId="0" applyAlignment="1" applyBorder="1" applyFont="1">
      <alignment horizontal="right" readingOrder="0" vertical="bottom"/>
    </xf>
    <xf borderId="2" fillId="0" fontId="1" numFmtId="1" xfId="0" applyAlignment="1" applyBorder="1" applyFont="1" applyNumberFormat="1">
      <alignment horizontal="right" vertical="bottom"/>
    </xf>
    <xf borderId="2" fillId="0" fontId="1" numFmtId="9" xfId="0" applyAlignment="1" applyBorder="1" applyFont="1" applyNumberFormat="1">
      <alignment horizontal="right" vertical="bottom"/>
    </xf>
    <xf borderId="0" fillId="0" fontId="5" numFmtId="0" xfId="0" applyAlignment="1" applyFont="1">
      <alignment horizontal="center" readingOrder="0" vertical="bottom"/>
    </xf>
    <xf borderId="16" fillId="9" fontId="8" numFmtId="0" xfId="0" applyAlignment="1" applyBorder="1" applyFill="1" applyFont="1">
      <alignment vertical="bottom"/>
    </xf>
    <xf borderId="17" fillId="10" fontId="9" numFmtId="0" xfId="0" applyAlignment="1" applyBorder="1" applyFill="1" applyFont="1">
      <alignment vertical="bottom"/>
    </xf>
    <xf borderId="5" fillId="0" fontId="4" numFmtId="0" xfId="0" applyBorder="1" applyFont="1"/>
    <xf borderId="7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8" fillId="11" fontId="1" numFmtId="0" xfId="0" applyAlignment="1" applyBorder="1" applyFill="1" applyFont="1">
      <alignment horizontal="right" vertical="bottom"/>
    </xf>
    <xf borderId="14" fillId="8" fontId="1" numFmtId="0" xfId="0" applyAlignment="1" applyBorder="1" applyFont="1">
      <alignment horizontal="right" vertical="bottom"/>
    </xf>
    <xf borderId="13" fillId="0" fontId="10" numFmtId="0" xfId="0" applyAlignment="1" applyBorder="1" applyFont="1">
      <alignment readingOrder="0" shrinkToFit="0" vertical="bottom" wrapText="0"/>
    </xf>
    <xf borderId="14" fillId="0" fontId="10" numFmtId="0" xfId="0" applyAlignment="1" applyBorder="1" applyFont="1">
      <alignment readingOrder="0" shrinkToFit="0" vertical="bottom" wrapText="0"/>
    </xf>
    <xf borderId="0" fillId="0" fontId="1" numFmtId="3" xfId="0" applyAlignment="1" applyFont="1" applyNumberFormat="1">
      <alignment horizontal="right" vertical="bottom"/>
    </xf>
    <xf borderId="12" fillId="0" fontId="3" numFmtId="0" xfId="0" applyBorder="1" applyFont="1"/>
    <xf borderId="1" fillId="0" fontId="1" numFmtId="9" xfId="0" applyAlignment="1" applyBorder="1" applyFont="1" applyNumberFormat="1">
      <alignment horizontal="right" vertical="bottom"/>
    </xf>
    <xf borderId="8" fillId="0" fontId="4" numFmtId="0" xfId="0" applyBorder="1" applyFont="1"/>
    <xf borderId="10" fillId="0" fontId="4" numFmtId="0" xfId="0" applyBorder="1" applyFont="1"/>
    <xf borderId="0" fillId="0" fontId="4" numFmtId="0" xfId="0" applyFont="1"/>
    <xf borderId="19" fillId="9" fontId="2" numFmtId="0" xfId="0" applyAlignment="1" applyBorder="1" applyFont="1">
      <alignment vertical="bottom"/>
    </xf>
    <xf borderId="20" fillId="9" fontId="2" numFmtId="0" xfId="0" applyAlignment="1" applyBorder="1" applyFont="1">
      <alignment horizontal="right" vertical="bottom"/>
    </xf>
    <xf borderId="8" fillId="0" fontId="10" numFmtId="0" xfId="0" applyAlignment="1" applyBorder="1" applyFont="1">
      <alignment readingOrder="0" shrinkToFit="0" vertical="bottom" wrapText="0"/>
    </xf>
    <xf borderId="10" fillId="0" fontId="10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center" wrapText="1"/>
    </xf>
    <xf borderId="11" fillId="6" fontId="7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4" fillId="5" fontId="2" numFmtId="0" xfId="0" applyAlignment="1" applyBorder="1" applyFont="1">
      <alignment horizontal="center" shrinkToFit="0" vertical="bottom" wrapText="1"/>
    </xf>
    <xf borderId="10" fillId="0" fontId="1" numFmtId="3" xfId="0" applyAlignment="1" applyBorder="1" applyFont="1" applyNumberFormat="1">
      <alignment horizontal="right" readingOrder="0" vertical="bottom"/>
    </xf>
    <xf borderId="5" fillId="12" fontId="1" numFmtId="0" xfId="0" applyAlignment="1" applyBorder="1" applyFill="1" applyFont="1">
      <alignment horizontal="right" readingOrder="0" vertical="bottom"/>
    </xf>
    <xf borderId="7" fillId="12" fontId="1" numFmtId="1" xfId="0" applyAlignment="1" applyBorder="1" applyFont="1" applyNumberFormat="1">
      <alignment horizontal="right" vertical="bottom"/>
    </xf>
    <xf borderId="3" fillId="0" fontId="1" numFmtId="9" xfId="0" applyAlignment="1" applyBorder="1" applyFont="1" applyNumberFormat="1">
      <alignment horizontal="right" vertical="bottom"/>
    </xf>
    <xf borderId="5" fillId="0" fontId="10" numFmtId="0" xfId="0" applyAlignment="1" applyBorder="1" applyFont="1">
      <alignment readingOrder="0" shrinkToFit="0" vertical="bottom" wrapText="0"/>
    </xf>
    <xf borderId="13" fillId="12" fontId="1" numFmtId="0" xfId="0" applyAlignment="1" applyBorder="1" applyFont="1">
      <alignment horizontal="right" readingOrder="0" vertical="bottom"/>
    </xf>
    <xf borderId="14" fillId="12" fontId="1" numFmtId="1" xfId="0" applyAlignment="1" applyBorder="1" applyFont="1" applyNumberFormat="1">
      <alignment horizontal="right" vertical="bottom"/>
    </xf>
    <xf borderId="8" fillId="12" fontId="1" numFmtId="0" xfId="0" applyAlignment="1" applyBorder="1" applyFont="1">
      <alignment horizontal="right" readingOrder="0" vertical="bottom"/>
    </xf>
    <xf borderId="10" fillId="12" fontId="1" numFmtId="1" xfId="0" applyAlignment="1" applyBorder="1" applyFont="1" applyNumberFormat="1">
      <alignment horizontal="right" vertical="bottom"/>
    </xf>
    <xf borderId="0" fillId="0" fontId="5" numFmtId="0" xfId="0" applyAlignment="1" applyFont="1">
      <alignment horizontal="center" readingOrder="0" shrinkToFit="0" wrapText="1"/>
    </xf>
    <xf borderId="0" fillId="8" fontId="1" numFmtId="0" xfId="0" applyAlignment="1" applyFont="1">
      <alignment horizontal="center" vertical="bottom"/>
    </xf>
    <xf borderId="0" fillId="8" fontId="1" numFmtId="0" xfId="0" applyAlignment="1" applyFont="1">
      <alignment horizontal="center" shrinkToFit="0" vertical="bottom" wrapText="1"/>
    </xf>
    <xf borderId="0" fillId="8" fontId="2" numFmtId="0" xfId="0" applyAlignment="1" applyFont="1">
      <alignment horizontal="center" vertical="bottom"/>
    </xf>
    <xf borderId="0" fillId="0" fontId="1" numFmtId="0" xfId="0" applyAlignment="1" applyFont="1">
      <alignment horizontal="right" readingOrder="0" vertical="bottom"/>
    </xf>
    <xf borderId="0" fillId="0" fontId="1" numFmtId="1" xfId="0" applyAlignment="1" applyFont="1" applyNumberForma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0" fontId="4" numFmtId="3" xfId="0" applyAlignment="1" applyFont="1" applyNumberFormat="1">
      <alignment readingOrder="0"/>
    </xf>
    <xf borderId="0" fillId="0" fontId="1" numFmtId="165" xfId="0" applyAlignment="1" applyFont="1" applyNumberFormat="1">
      <alignment horizontal="right" readingOrder="0" vertical="bottom"/>
    </xf>
    <xf borderId="11" fillId="0" fontId="2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readingOrder="0"/>
    </xf>
    <xf borderId="6" fillId="0" fontId="1" numFmtId="165" xfId="0" applyAlignment="1" applyBorder="1" applyFont="1" applyNumberFormat="1">
      <alignment horizontal="right" readingOrder="0" vertical="bottom"/>
    </xf>
    <xf borderId="0" fillId="0" fontId="4" numFmtId="9" xfId="0" applyAlignment="1" applyFont="1" applyNumberFormat="1">
      <alignment readingOrder="0"/>
    </xf>
    <xf borderId="0" fillId="0" fontId="1" numFmtId="0" xfId="0" applyAlignment="1" applyFont="1">
      <alignment readingOrder="0" vertical="bottom"/>
    </xf>
    <xf borderId="0" fillId="0" fontId="1" numFmtId="3" xfId="0" applyAlignment="1" applyFont="1" applyNumberFormat="1">
      <alignment readingOrder="0" vertical="bottom"/>
    </xf>
    <xf borderId="0" fillId="0" fontId="4" numFmtId="166" xfId="0" applyAlignment="1" applyFont="1" applyNumberFormat="1">
      <alignment readingOrder="0"/>
    </xf>
    <xf borderId="0" fillId="0" fontId="10" numFmtId="0" xfId="0" applyAlignment="1" applyFont="1">
      <alignment readingOrder="0" shrinkToFit="0" vertical="bottom" wrapText="0"/>
    </xf>
    <xf borderId="0" fillId="0" fontId="10" numFmtId="166" xfId="0" applyAlignment="1" applyFont="1" applyNumberFormat="1">
      <alignment horizontal="right" readingOrder="0" shrinkToFit="0" vertical="bottom" wrapText="0"/>
    </xf>
    <xf borderId="0" fillId="0" fontId="13" numFmtId="0" xfId="0" applyFont="1"/>
    <xf borderId="0" fillId="0" fontId="14" numFmtId="0" xfId="0" applyAlignment="1" applyFont="1">
      <alignment horizontal="center" readingOrder="0"/>
    </xf>
    <xf borderId="0" fillId="0" fontId="10" numFmtId="3" xfId="0" applyAlignment="1" applyFont="1" applyNumberFormat="1">
      <alignment readingOrder="0" shrinkToFit="0" vertical="bottom" wrapText="0"/>
    </xf>
    <xf borderId="0" fillId="0" fontId="10" numFmtId="9" xfId="0" applyAlignment="1" applyFont="1" applyNumberForma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pivotCacheDefinition" Target="pivotCache/pivotCacheDefinition19.xml"/><Relationship Id="rId20" Type="http://schemas.openxmlformats.org/officeDocument/2006/relationships/worksheet" Target="worksheets/sheet17.xml"/><Relationship Id="rId42" Type="http://schemas.openxmlformats.org/officeDocument/2006/relationships/pivotCacheDefinition" Target="pivotCache/pivotCacheDefinition21.xml"/><Relationship Id="rId41" Type="http://schemas.openxmlformats.org/officeDocument/2006/relationships/pivotCacheDefinition" Target="pivotCache/pivotCacheDefinition20.xml"/><Relationship Id="rId22" Type="http://schemas.openxmlformats.org/officeDocument/2006/relationships/pivotCacheDefinition" Target="pivotCache/pivotCacheDefinition1.xml"/><Relationship Id="rId44" Type="http://schemas.openxmlformats.org/officeDocument/2006/relationships/pivotCacheDefinition" Target="pivotCache/pivotCacheDefinition23.xml"/><Relationship Id="rId21" Type="http://schemas.openxmlformats.org/officeDocument/2006/relationships/worksheet" Target="worksheets/sheet18.xml"/><Relationship Id="rId43" Type="http://schemas.openxmlformats.org/officeDocument/2006/relationships/pivotCacheDefinition" Target="pivotCache/pivotCacheDefinition22.xml"/><Relationship Id="rId24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pivotCacheDefinition" Target="pivotCache/pivotCacheDefinition5.xml"/><Relationship Id="rId25" Type="http://schemas.openxmlformats.org/officeDocument/2006/relationships/pivotCacheDefinition" Target="pivotCache/pivotCacheDefinition4.xml"/><Relationship Id="rId28" Type="http://schemas.openxmlformats.org/officeDocument/2006/relationships/pivotCacheDefinition" Target="pivotCache/pivotCacheDefinition7.xml"/><Relationship Id="rId27" Type="http://schemas.openxmlformats.org/officeDocument/2006/relationships/pivotCacheDefinition" Target="pivotCache/pivotCacheDefinition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pivotCacheDefinition" Target="pivotCache/pivotCacheDefinition8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pivotCacheDefinition" Target="pivotCache/pivotCacheDefinition10.xml"/><Relationship Id="rId30" Type="http://schemas.openxmlformats.org/officeDocument/2006/relationships/pivotCacheDefinition" Target="pivotCache/pivotCacheDefinition9.xml"/><Relationship Id="rId11" Type="http://schemas.openxmlformats.org/officeDocument/2006/relationships/worksheet" Target="worksheets/sheet8.xml"/><Relationship Id="rId33" Type="http://schemas.openxmlformats.org/officeDocument/2006/relationships/pivotCacheDefinition" Target="pivotCache/pivotCacheDefinition12.xml"/><Relationship Id="rId10" Type="http://schemas.openxmlformats.org/officeDocument/2006/relationships/worksheet" Target="worksheets/sheet7.xml"/><Relationship Id="rId32" Type="http://schemas.openxmlformats.org/officeDocument/2006/relationships/pivotCacheDefinition" Target="pivotCache/pivotCacheDefinition11.xml"/><Relationship Id="rId13" Type="http://schemas.openxmlformats.org/officeDocument/2006/relationships/worksheet" Target="worksheets/sheet10.xml"/><Relationship Id="rId35" Type="http://schemas.openxmlformats.org/officeDocument/2006/relationships/pivotCacheDefinition" Target="pivotCache/pivotCacheDefinition14.xml"/><Relationship Id="rId12" Type="http://schemas.openxmlformats.org/officeDocument/2006/relationships/worksheet" Target="worksheets/sheet9.xml"/><Relationship Id="rId34" Type="http://schemas.openxmlformats.org/officeDocument/2006/relationships/pivotCacheDefinition" Target="pivotCache/pivotCacheDefinition13.xml"/><Relationship Id="rId15" Type="http://schemas.openxmlformats.org/officeDocument/2006/relationships/worksheet" Target="worksheets/sheet12.xml"/><Relationship Id="rId37" Type="http://schemas.openxmlformats.org/officeDocument/2006/relationships/pivotCacheDefinition" Target="pivotCache/pivotCacheDefinition16.xml"/><Relationship Id="rId14" Type="http://schemas.openxmlformats.org/officeDocument/2006/relationships/worksheet" Target="worksheets/sheet11.xml"/><Relationship Id="rId36" Type="http://schemas.openxmlformats.org/officeDocument/2006/relationships/pivotCacheDefinition" Target="pivotCache/pivotCacheDefinition15.xml"/><Relationship Id="rId17" Type="http://schemas.openxmlformats.org/officeDocument/2006/relationships/worksheet" Target="worksheets/sheet14.xml"/><Relationship Id="rId39" Type="http://schemas.openxmlformats.org/officeDocument/2006/relationships/pivotCacheDefinition" Target="pivotCache/pivotCacheDefinition18.xml"/><Relationship Id="rId16" Type="http://schemas.openxmlformats.org/officeDocument/2006/relationships/worksheet" Target="worksheets/sheet13.xml"/><Relationship Id="rId38" Type="http://schemas.openxmlformats.org/officeDocument/2006/relationships/pivotCacheDefinition" Target="pivotCache/pivotCacheDefinition17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81</xdr:row>
      <xdr:rowOff>38100</xdr:rowOff>
    </xdr:from>
    <xdr:ext cx="4867275" cy="25336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285750</xdr:colOff>
      <xdr:row>80</xdr:row>
      <xdr:rowOff>209550</xdr:rowOff>
    </xdr:from>
    <xdr:ext cx="4781550" cy="2533650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533400</xdr:colOff>
      <xdr:row>80</xdr:row>
      <xdr:rowOff>209550</xdr:rowOff>
    </xdr:from>
    <xdr:ext cx="4714875" cy="2457450"/>
    <xdr:pic>
      <xdr:nvPicPr>
        <xdr:cNvPr id="0" name="image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81</xdr:row>
      <xdr:rowOff>57150</xdr:rowOff>
    </xdr:from>
    <xdr:ext cx="4724400" cy="2486025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81</xdr:row>
      <xdr:rowOff>104775</xdr:rowOff>
    </xdr:from>
    <xdr:ext cx="4648200" cy="2438400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56" sheet="доставки 09.06"/>
  </cacheSource>
  <cacheFields>
    <cacheField name="executor_profile_id" numFmtId="0">
      <sharedItems>
        <s v="0028f9d8db0a5d35ef14db18d7a313d9"/>
        <s v="013ab8149527487b9630ed3f68c057a1"/>
        <s v="01f7c4a8831a4fa5bdb4f3c937d0190d"/>
        <s v="02d8b3754408457fb025f8230ea88f10"/>
        <s v="052686d6abfc49bd8cd1ae24506fcfe3"/>
        <s v="05ead701b2c846fd92f0e3f600fd7b46"/>
        <s v="06850b0fb5b6403c8eecf775aa1da10a"/>
        <s v="092c71b24bcf454c840db64c44ac2f6b"/>
        <s v="096e2d0e2b3d4fb4b8c671abe99047cf"/>
        <s v="0a030ce8c2874aee98d9763eae221bfa"/>
        <s v="0ace786a3e68478ebddf962774267abc"/>
        <s v="0bc8fac3246c4d8ab47723a835e2f68f"/>
        <s v="0bcd8de748aa44d3914e82d5db2b7f44"/>
        <s v="0c45d1a749ba48f0aee3ec925869e064"/>
        <s v="0d6cdc563d6041b8accc0f5379b3f3a3"/>
        <s v="0fe3edfe2ffa4d1d8227fe1b822463ef"/>
        <s v="1000d7fc3e91483ca6f56b18398c510d"/>
        <s v="1162c6de848c4474a402d1a0a1fbb356"/>
        <s v="1180233cb503403490f9340a2bc976e0"/>
        <s v="1527366a906943089859a4ab5074bbcb"/>
        <s v="157e9ac175c949f8b4d1f0d074d74ef2"/>
        <s v="17bda6b26a754998997dc0ca39a3fc1e"/>
        <s v="188198899e7c40a6b5e396b23749f23b"/>
        <s v="18937d6812d749df8add982e3835bb06"/>
        <s v="1d8c8429b23a4f17ae3303af7922fddc"/>
        <s v="1e9122d5dc6145cd8a0e3be62f1205d3"/>
        <s v="21c414c8aa5542c085bc35e787e6fa2f"/>
        <s v="223ee92e03894027bd5c839d726ecb04"/>
        <s v="26dd77307e334a45bc14e6e8476042e6"/>
        <s v="2a479c547a854027b2fb7736991065fc"/>
        <s v="2bda7a36b086424a94cb76a4752da00d"/>
        <s v="2bf1c6d7cb9f477a96946a8c9401421b"/>
        <s v="2c6a62221cba421eb6403a320e933d4a"/>
        <s v="2cfad911fbe443b2a3ab8bb280388c8f"/>
        <s v="2f006b810d1e4169bf8814ec84debddf"/>
        <s v="2f779543d0aa464fb25f986b6929bf79"/>
        <s v="2fac1e26a6afadc0dc0bda360c30133b"/>
        <s v="338e6dbd97524199a522729757af4149"/>
        <s v="390192fe2ffe46fc9b7d8a60e4b84059"/>
        <s v="3c0e77983fd84b7c8e32c4769c1bac70"/>
        <s v="3c4313387b834f03b40f2793d52e0a0c"/>
        <s v="3f0760be9d7e4b3f8a4116649a53e8a1"/>
        <s v="40772a3017454770a01192f2bc7df995"/>
        <s v="44f7d454e1b041f1b0883e912608ab06"/>
        <s v="489ad26106264ea3995a6c3aba8349a6"/>
        <s v="48d835bf6c6740fba99b654be30330f8"/>
        <s v="4b5233690e9143aea9649d12b658c45b"/>
        <s v="4db3e8685f914b5480751776c484a3eb"/>
        <s v="4ffa81da56e84e49acb11efb55b12d0e"/>
        <s v="52fa0e9e0902446fb3d2f6b43e6495de"/>
        <s v="534ab38c238e4336acae2bc2cd1abf83"/>
        <s v="535d9350676257c735d972486de9e8e5"/>
        <s v="56b95b15fdb04f3a8a3eb8f8fee7175e"/>
        <s v="598eed6f4fba447b9cda7c21a794ce78"/>
        <s v="59a9d5dafc9d47428810ff15ff401d03"/>
        <s v="5a5a018e33a71918d47af4663dc5d194"/>
        <s v="5b265f4532764b3584ca915f64fafd15"/>
        <s v="60bc4fc9e0993495045b9b8652bddd16"/>
        <s v="61625f515fb34d6fbe5275ce50a457b0"/>
        <s v="6213bfb1fe9c468b9de92f07925eee9c"/>
        <s v="652a10794db649fd9890bc7a8d63339a"/>
        <s v="65432f718930415ab674093e943258e5"/>
        <s v="682a2e3c96ff44479b756d0c4c8abae7"/>
        <s v="6a9d4862f9644687ad69530e121990e4"/>
        <s v="6b8a33b9f0844f68a0a542ab796fe497"/>
        <s v="6c5de6716bb7491284b34dd0d503bf44"/>
        <s v="6c7f8d318e9569274d64a0c2a66febfc"/>
        <s v="6e2bf08c41b04db2a216a3f96d4c70aa"/>
        <s v="701fa8b350a64f6cb12571fe2a3e0dcf"/>
        <s v="71c2565478313d9aa602a33e3db52907"/>
        <s v="7376c9793b424105bf2363ed01743284"/>
        <s v="73778f13001f449fb719b70aac3d0211"/>
        <s v="7416395cc4804bc188f75b874fa82a50"/>
        <s v="7d2963bc795448a09bb5c580c8e368d0"/>
        <s v="80c1031c9c0b48d69491c15840918c8a"/>
        <s v="848337c6c1f44dd0874825a777700a08"/>
        <s v="86486545c9c048d3853320a3ca6d7cb8"/>
        <s v="88d955850c7148bca2a31259ab135a1d"/>
        <s v="8acbe2cb017c493e85b00a8c53e22581"/>
        <s v="90a12e79f7ee45e6a7eed66c146d3ed6"/>
        <s v="9156a4a3015a4b92b016ee10fda61b27"/>
        <s v="92a3e49cdf344a36ae1f972fb0874e02"/>
        <s v="95969fa0e4204aff8bf2f1743640b0a0"/>
        <s v="96ab252c98314e29bd319dafd2bf76b6"/>
        <s v="9838f16f6f3945359c6f0680fb3a61bd"/>
        <s v="9952efb6ba8640c79b02e19c3e999e59"/>
        <s v="9aac7287f3224bb78986f5a44979025d"/>
        <s v="9ada575c05eb4a858d22840a5bb2af2c"/>
        <s v="9adbbea7b7ae49969a89610109c9c7e1"/>
        <s v="9d96a86d8ea74fa3a2925b98429257e6"/>
        <s v="9fd2c10271564453a231a69ef0b7da01"/>
        <s v="9fd9bb5a62a648c0835c9f610288ee81"/>
        <s v="a0f5b51d62a04c0683e13e1099f10e1a"/>
        <s v="a1cd6f4fa5b6481fb7774ec56f711616"/>
        <s v="a501dc5d0bf44be2abaa3ae5908127b9"/>
        <s v="a7cc5a5fb96e4d328a0fded3fea9cb10"/>
        <s v="a842ff64f3804a32bfb333c671929a9c"/>
        <s v="ac155a25222e4a39bf30ac55c685de05"/>
        <s v="aea41b3f26864c0b9b0373ec3ff60d5b"/>
        <s v="af73fccdb0cd4bee893d810f4a384da9"/>
        <s v="afa643511e1d452d8960ee85809d9f89"/>
        <s v="b1a4c98912b44403980640b85e07ac87"/>
        <s v="b216757afc684a0a9e3e4fc902096870"/>
        <s v="b22ddf9f58af89564a7ef1f8b0e3db0a"/>
        <s v="b23297778e80473e950465b1e0639393"/>
        <s v="b41efadcb55b483f818f1b06dc033187"/>
        <s v="b523671f2b504de0bed9e9c95c509967"/>
        <s v="b5dfd2354540442f9feeaf10a9c60905"/>
        <s v="b7d079fb265c42249ee9a736f8558777"/>
        <s v="ba76de7a2b2c42a394e1ae7cb229cd53"/>
        <s v="bbcbcc9180ec420eaa4ffe2f1cacab72"/>
        <s v="bcbbaa1127cb4039b759cd53fabe7877"/>
        <s v="be1bf632b0eb497194e38a5bd8964cdd"/>
        <s v="c1044b53e84b4b7d9ad6ac75acc35bc7"/>
        <s v="c2cceb5ce46e4c108bd41b1ba1b770af"/>
        <s v="c6ba6ac670714a6d8fc7b62fdd06e1a2"/>
        <s v="c6df6b8c2a8c4b63a8d835a906d16ab3"/>
        <s v="c7953b13717e4fbe91ff544563c28e9c"/>
        <s v="c828f503619c44bf8d7cc6191f059247"/>
        <s v="c8445943a0614fa88139c5df4c8df7e5"/>
        <s v="cbad4058fe314a8fa4db8052ccf5d979"/>
        <s v="ccceed8e61a0440b8ed118405ab91e93"/>
        <s v="d1f4d7d1fe104cca85545bb7b22eaec2"/>
        <s v="d79f3be286c44efaa87bc2001b0b82a3"/>
        <s v="d967986a9eab442a40e54473f4331c95"/>
        <s v="d9ec55389a3c4b378502b9c8c59bc906"/>
        <s v="dac9bceb8ebb412b82a6d72a485f34af"/>
        <s v="dae54236a25b411f9ad7d24c24c40398"/>
        <s v="dc373b64281742bc9c174dea262fbaf5"/>
        <s v="dcc81b81230742f8a4d062e96969d9fe"/>
        <s v="dd0ab553ee4345b483b032912f2c652d"/>
        <s v="de602903572a4d87b2fbf05a8c30f80d"/>
        <s v="dea73267b6a142ad879c95a535c3daf0"/>
        <s v="df5156a6914d4354983539ec250bb757"/>
        <s v="e0135484b9b94a1d8aaf2b51a48569bd"/>
        <s v="e194753e2d904483adfb65c796fa4909"/>
        <s v="e24b24d0097a4e83d36e6bcfc92effde"/>
        <s v="e2e04e5ccac648a3911a0651089acaaa"/>
        <s v="e2e86993374643a49dd7fc9f96930331"/>
        <s v="e46fb006e7c949b1b93fa34988988b07"/>
        <s v="e594b6cc6cac46dabdad1c19a68db776"/>
        <s v="e608bd679071479bb4e5d24249806eff"/>
        <s v="e90c38f7380247c990e8fcecae07c006"/>
        <s v="ea97cac05ecd43b9a54bf20d55ad073a"/>
        <s v="ecad23ae4fc4455bbc35a9350db4d5e1"/>
        <s v="ee97789a29d542218c8e8d320c0de1c7"/>
        <s v="f05859eb5dfe4cedb5fd2a3a9e610867"/>
        <s v="f244ffbd17f245ada01bea171788aeae"/>
        <s v="f3f73450ab2f414da926a4e1402e7609"/>
        <s v="f679cf018fc04fdebdcfebcba3f8f732"/>
        <s v="f831d5c9aa154348a8f4d6531634bc09"/>
        <s v="fb667be4d266424592ff8a1b4314f543"/>
        <s v="fd22b809fea641e1b355e24799513c6e"/>
        <s v="fd52dd96e8924c71b56cb473ff655e2b"/>
      </sharedItems>
    </cacheField>
    <cacheField name="lcv_l_0" numFmtId="0">
      <sharedItems containsString="0" containsBlank="1" containsNumber="1" containsInteger="1">
        <n v="4.0"/>
        <m/>
        <n v="1.0"/>
        <n v="5.0"/>
        <n v="3.0"/>
        <n v="12.0"/>
        <n v="10.0"/>
        <n v="17.0"/>
        <n v="9.0"/>
        <n v="2.0"/>
        <n v="13.0"/>
        <n v="8.0"/>
        <n v="11.0"/>
        <n v="7.0"/>
      </sharedItems>
    </cacheField>
    <cacheField name="lcv_l_1" numFmtId="0">
      <sharedItems containsString="0" containsBlank="1" containsNumber="1" containsInteger="1">
        <m/>
        <n v="2.0"/>
        <n v="1.0"/>
        <n v="4.0"/>
      </sharedItems>
    </cacheField>
    <cacheField name="lcv_l_X_loaders" numFmtId="0">
      <sharedItems containsString="0" containsBlank="1" containsNumber="1" containsInteger="1">
        <m/>
        <n v="2.0"/>
        <n v="1.0"/>
      </sharedItems>
    </cacheField>
    <cacheField name="lcv_m_0" numFmtId="0">
      <sharedItems containsString="0" containsBlank="1" containsNumber="1" containsInteger="1">
        <n v="6.0"/>
        <m/>
        <n v="4.0"/>
        <n v="1.0"/>
        <n v="7.0"/>
        <n v="9.0"/>
        <n v="2.0"/>
        <n v="16.0"/>
        <n v="3.0"/>
        <n v="11.0"/>
        <n v="8.0"/>
        <n v="14.0"/>
        <n v="13.0"/>
        <n v="18.0"/>
        <n v="10.0"/>
        <n v="12.0"/>
        <n v="5.0"/>
        <n v="26.0"/>
        <n v="23.0"/>
        <n v="19.0"/>
        <n v="29.0"/>
        <n v="17.0"/>
      </sharedItems>
    </cacheField>
    <cacheField name="lcv_m_1" numFmtId="0">
      <sharedItems containsString="0" containsBlank="1" containsNumber="1" containsInteger="1">
        <m/>
        <n v="1.0"/>
        <n v="3.0"/>
        <n v="2.0"/>
        <n v="4.0"/>
        <n v="5.0"/>
        <n v="9.0"/>
      </sharedItems>
    </cacheField>
    <cacheField name="lcv_m_2" numFmtId="0">
      <sharedItems containsString="0" containsBlank="1" containsNumber="1" containsInteger="1">
        <m/>
        <n v="1.0"/>
        <n v="5.0"/>
        <n v="6.0"/>
        <n v="3.0"/>
      </sharedItems>
    </cacheField>
    <cacheField name="lcv_m_X_loaders" numFmtId="0">
      <sharedItems containsString="0" containsBlank="1" containsNumber="1" containsInteger="1">
        <m/>
        <n v="1.0"/>
      </sharedItems>
    </cacheField>
    <cacheField name="van_0" numFmtId="0">
      <sharedItems containsString="0" containsBlank="1" containsNumber="1" containsInteger="1">
        <m/>
        <n v="8.0"/>
        <n v="2.0"/>
        <n v="5.0"/>
        <n v="1.0"/>
        <n v="9.0"/>
        <n v="12.0"/>
        <n v="4.0"/>
        <n v="7.0"/>
        <n v="6.0"/>
        <n v="3.0"/>
        <n v="20.0"/>
        <n v="15.0"/>
        <n v="14.0"/>
        <n v="22.0"/>
        <n v="10.0"/>
        <n v="13.0"/>
      </sharedItems>
    </cacheField>
    <cacheField name="van_1" numFmtId="0">
      <sharedItems containsString="0" containsBlank="1" containsNumber="1" containsInteger="1">
        <m/>
        <n v="1.0"/>
        <n v="2.0"/>
        <n v="5.0"/>
        <n v="3.0"/>
        <n v="4.0"/>
        <n v="6.0"/>
        <n v="10.0"/>
      </sharedItems>
    </cacheField>
    <cacheField name="van_2" numFmtId="0">
      <sharedItems containsString="0" containsBlank="1" containsNumber="1" containsInteger="1">
        <m/>
        <n v="1.0"/>
      </sharedItems>
    </cacheField>
    <cacheField name="van_X_loaders" numFmtId="0">
      <sharedItems containsString="0" containsBlank="1" containsNumber="1" containsInteger="1">
        <m/>
        <n v="1.0"/>
      </sharedItems>
    </cacheField>
    <cacheField name="Итого" numFmtId="0">
      <sharedItems containsSemiMixedTypes="0" containsString="0" containsNumber="1" containsInteger="1">
        <n v="10.0"/>
        <n v="9.0"/>
        <n v="1.0"/>
        <n v="4.0"/>
        <n v="6.0"/>
        <n v="5.0"/>
        <n v="12.0"/>
        <n v="14.0"/>
        <n v="2.0"/>
        <n v="13.0"/>
        <n v="7.0"/>
        <n v="3.0"/>
        <n v="8.0"/>
        <n v="30.0"/>
        <n v="18.0"/>
        <n v="33.0"/>
        <n v="11.0"/>
        <n v="17.0"/>
        <n v="26.0"/>
        <n v="20.0"/>
        <n v="21.0"/>
        <n v="16.0"/>
        <n v="28.0"/>
        <n v="22.0"/>
        <n v="27.0"/>
        <n v="15.0"/>
        <n v="25.0"/>
        <n v="24.0"/>
        <n v="19.0"/>
        <n v="29.0"/>
      </sharedItems>
    </cacheField>
    <cacheField name="Опция" numFmtId="0">
      <sharedItems>
        <s v="L0"/>
        <s v="S1"/>
        <s v="M0"/>
        <s v="S0"/>
        <s v="M1"/>
        <s v="L1"/>
        <s v="S2"/>
        <s v="M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77" sheet="доставки 16.06"/>
  </cacheSource>
  <cacheFields>
    <cacheField name="executor_profile_id" numFmtId="0">
      <sharedItems>
        <s v="0028f9d8db0a5d35ef14db18d7a313d9"/>
        <s v="013ab8149527487b9630ed3f68c057a1"/>
        <s v="02d8b3754408457fb025f8230ea88f10"/>
        <s v="0302b5e4e94d0459d8f3d2357c2cafd2"/>
        <s v="036d46639de74ca5915b7153f82d16a4"/>
        <s v="05ead701b2c846fd92f0e3f600fd7b46"/>
        <s v="06850b0fb5b6403c8eecf775aa1da10a"/>
        <s v="080fc5b7575444e6973a053388edf1e2"/>
        <s v="086c6480a58b4b74a8b343f53aceeb7f"/>
        <s v="0905b9540fc04a51ac98199bcf378114"/>
        <s v="096e2d0e2b3d4fb4b8c671abe99047cf"/>
        <s v="0a030ce8c2874aee98d9763eae221bfa"/>
        <s v="0ace786a3e68478ebddf962774267abc"/>
        <s v="0bcd8de748aa44d3914e82d5db2b7f44"/>
        <s v="0c45d1a749ba48f0aee3ec925869e064"/>
        <s v="0cb57105d8764767878dd5be894f4c77"/>
        <s v="0cf055edee9945878ada24e9689ba958"/>
        <s v="0d6cdc563d6041b8accc0f5379b3f3a3"/>
        <s v="1000d7fc3e91483ca6f56b18398c510d"/>
        <s v="1162c6de848c4474a402d1a0a1fbb356"/>
        <s v="1180233cb503403490f9340a2bc976e0"/>
        <s v="1267a4b1eeb64db5bcfd7de141146201"/>
        <s v="1527366a906943089859a4ab5074bbcb"/>
        <s v="1565eefabc9f457db49707fa61634433"/>
        <s v="177e0f6a9d8d4713bdf8d7d2e0866f89"/>
        <s v="17bda6b26a754998997dc0ca39a3fc1e"/>
        <s v="18937d6812d749df8add982e3835bb06"/>
        <s v="1c732902212440b3803eb1ad755fe065"/>
        <s v="1d8c8429b23a4f17ae3303af7922fddc"/>
        <s v="1e0bb939f4d606adcd2633bb20b6dbec"/>
        <s v="1e9122d5dc6145cd8a0e3be62f1205d3"/>
        <s v="223ee92e03894027bd5c839d726ecb04"/>
        <s v="26dd77307e334a45bc14e6e8476042e6"/>
        <s v="28228c7ac676470eace1f2a040570286"/>
        <s v="2a04b5df03ac4e1c9728d55917839ce3"/>
        <s v="2a479c547a854027b2fb7736991065fc"/>
        <s v="2a5d78998eb6434a83b048df358e1ecd"/>
        <s v="2ae9025835e6445fb6c0c9fe6b58a231"/>
        <s v="2bda7a36b086424a94cb76a4752da00d"/>
        <s v="2bf1c6d7cb9f477a96946a8c9401421b"/>
        <s v="2c6a62221cba421eb6403a320e933d4a"/>
        <s v="2cfad911fbe443b2a3ab8bb280388c8f"/>
        <s v="2f779543d0aa464fb25f986b6929bf79"/>
        <s v="2fac1e26a6afadc0dc0bda360c30133b"/>
        <s v="311dcc2761314dc7a6fb489682bec6a7"/>
        <s v="338e6dbd97524199a522729757af4149"/>
        <s v="358309787c31473ea904443975b709c5"/>
        <s v="35cba33c0674f15ff5e49954781d42be"/>
        <s v="38bb9c5975d6479baca62f99f6bb4b3a"/>
        <s v="390192fe2ffe46fc9b7d8a60e4b84059"/>
        <s v="3c0e77983fd84b7c8e32c4769c1bac70"/>
        <s v="3f0760be9d7e4b3f8a4116649a53e8a1"/>
        <s v="40772a3017454770a01192f2bc7df995"/>
        <s v="44bb4a711e6646f890d907889e79bc12"/>
        <s v="44f7d454e1b041f1b0883e912608ab06"/>
        <s v="489ad26106264ea3995a6c3aba8349a6"/>
        <s v="4b5233690e9143aea9649d12b658c45b"/>
        <s v="4b6d2065e9fa4165849c7acf27390ff2"/>
        <s v="4b6fddc1233e4493bcdbf69d19224d00"/>
        <s v="4ca11f9532ef43679dfd4196e9b811e2"/>
        <s v="4db3e8685f914b5480751776c484a3eb"/>
        <s v="4ffa81da56e84e49acb11efb55b12d0e"/>
        <s v="52fa0e9e0902446fb3d2f6b43e6495de"/>
        <s v="534ab38c238e4336acae2bc2cd1abf83"/>
        <s v="548629df9a67417382f9faf568186bb1"/>
        <s v="54b8d9d5c5254a1abe3a264ebe6172f7"/>
        <s v="54f2128bf8a74198865959b94b1180e4"/>
        <s v="56b95b15fdb04f3a8a3eb8f8fee7175e"/>
        <s v="598eed6f4fba447b9cda7c21a794ce78"/>
        <s v="5a5a018e33a71918d47af4663dc5d194"/>
        <s v="5af53c7b8f271dc3e317779144310369"/>
        <s v="5b265f4532764b3584ca915f64fafd15"/>
        <s v="5f6ee475df59452fb8e3393f21d811dd"/>
        <s v="60bc4fc9e0993495045b9b8652bddd16"/>
        <s v="630424787a4e4559b210a9d23984e26a"/>
        <s v="65432f718930415ab674093e943258e5"/>
        <s v="65a6a811196d19b037c412a9a5737945"/>
        <s v="682a2e3c96ff44479b756d0c4c8abae7"/>
        <s v="6b11fa5ff1e04276bc744a86c63b6791"/>
        <s v="6b19baa2e63249b98c688819fce6a935"/>
        <s v="6b8a33b9f0844f68a0a542ab796fe497"/>
        <s v="6d32ee446087486688b0a66acba8f7e7"/>
        <s v="6deb26f39ef74843925503e83564464a"/>
        <s v="6e2bf08c41b04db2a216a3f96d4c70aa"/>
        <s v="6e8bae2babf348dd8d574c2f49e0f239"/>
        <s v="701fa8b350a64f6cb12571fe2a3e0dcf"/>
        <s v="71c2565478313d9aa602a33e3db52907"/>
        <s v="72a9b7774b6b46ad86dda74dbe8dd254"/>
        <s v="73778f13001f449fb719b70aac3d0211"/>
        <s v="7416395cc4804bc188f75b874fa82a50"/>
        <s v="79eadb681cea4b3b84b0802e1e2c8d85"/>
        <s v="7d2963bc795448a09bb5c580c8e368d0"/>
        <s v="7f77ef0e9d4d44e3affe1dcfce3292ab"/>
        <s v="8291a7879d324ef8966913c4af9acc01"/>
        <s v="848337c6c1f44dd0874825a777700a08"/>
        <s v="859dcd2581899fe3f3efa1b9ced0a675"/>
        <s v="8897c133ac364692913cb67e36aec624"/>
        <s v="88d955850c7148bca2a31259ab135a1d"/>
        <s v="8a5a04dac821493c8b8f8dd12d6d6109"/>
        <s v="8acbe2cb017c493e85b00a8c53e22581"/>
        <s v="8df3d66d0a0e4207b275dd249d0f8f1d"/>
        <s v="9156a4a3015a4b92b016ee10fda61b27"/>
        <s v="92a3e49cdf344a36ae1f972fb0874e02"/>
        <s v="935fe35dbfa44c70862f30016da65046"/>
        <s v="940a2d2a30fa4ba6a2818928a205de4f"/>
        <s v="96ab252c98314e29bd319dafd2bf76b6"/>
        <s v="9838f16f6f3945359c6f0680fb3a61bd"/>
        <s v="9952efb6ba8640c79b02e19c3e999e59"/>
        <s v="9aac7287f3224bb78986f5a44979025d"/>
        <s v="9ada575c05eb4a858d22840a5bb2af2c"/>
        <s v="9adbbea7b7ae49969a89610109c9c7e1"/>
        <s v="9d96a86d8ea74fa3a2925b98429257e6"/>
        <s v="9fd2c10271564453a231a69ef0b7da01"/>
        <s v="9fd9bb5a62a648c0835c9f610288ee81"/>
        <s v="9fe26e4fb0ed47458a3320decc3d0ff4"/>
        <s v="a025989cd9cd486c8eff9074f945b952"/>
        <s v="a0f5b51d62a04c0683e13e1099f10e1a"/>
        <s v="a1cd6f4fa5b6481fb7774ec56f711616"/>
        <s v="a501dc5d0bf44be2abaa3ae5908127b9"/>
        <s v="a674b0d506e533037208c01116a3e91e"/>
        <s v="a7cc5a5fb96e4d328a0fded3fea9cb10"/>
        <s v="a95e1e37e5e84c559356e8ae337106cf"/>
        <s v="ac155a25222e4a39bf30ac55c685de05"/>
        <s v="adcc528a22624672a6d858255994fa3f"/>
        <s v="aea41b3f26864c0b9b0373ec3ff60d5b"/>
        <s v="aec7a724b0b649048f45841d4d742da3"/>
        <s v="af73fccdb0cd4bee893d810f4a384da9"/>
        <s v="afa643511e1d452d8960ee85809d9f89"/>
        <s v="b23297778e80473e950465b1e0639393"/>
        <s v="b291823aaee54358b67b9814cab7413b"/>
        <s v="b4ae449592374a85b4ea0b8f2d66f913"/>
        <s v="b523671f2b504de0bed9e9c95c509967"/>
        <s v="b5dfd2354540442f9feeaf10a9c60905"/>
        <s v="b5f2cc3a58de4b36b74ff11eed597a04"/>
        <s v="b7d079fb265c42249ee9a736f8558777"/>
        <s v="ba76de7a2b2c42a394e1ae7cb229cd53"/>
        <s v="bbcbcc9180ec420eaa4ffe2f1cacab72"/>
        <s v="be1bf632b0eb497194e38a5bd8964cdd"/>
        <s v="c1044b53e84b4b7d9ad6ac75acc35bc7"/>
        <s v="c2cceb5ce46e4c108bd41b1ba1b770af"/>
        <s v="c6ba6ac670714a6d8fc7b62fdd06e1a2"/>
        <s v="c6df6b8c2a8c4b63a8d835a906d16ab3"/>
        <s v="c7198737a55f4514a34b9d80eb3897ba"/>
        <s v="c8445943a0614fa88139c5df4c8df7e5"/>
        <s v="cbad4058fe314a8fa4db8052ccf5d979"/>
        <s v="ccceed8e61a0440b8ed118405ab91e93"/>
        <s v="cdf45d8d3fd84ba797f5e5436c5cc69a"/>
        <s v="d05ac0c62eb948838c26d26db2efddf3"/>
        <s v="d1f4d7d1fe104cca85545bb7b22eaec2"/>
        <s v="d9ec55389a3c4b378502b9c8c59bc906"/>
        <s v="dae54236a25b411f9ad7d24c24c40398"/>
        <s v="dc250620988e45408bf893fb7179a432"/>
        <s v="dc373b64281742bc9c174dea262fbaf5"/>
        <s v="dcc81b81230742f8a4d062e96969d9fe"/>
        <s v="dd0ab553ee4345b483b032912f2c652d"/>
        <s v="de602903572a4d87b2fbf05a8c30f80d"/>
        <s v="df124beda4cf4e1aa757cc2544cb8580"/>
        <s v="df5156a6914d4354983539ec250bb757"/>
        <s v="e0135484b9b94a1d8aaf2b51a48569bd"/>
        <s v="e2e04e5ccac648a3911a0651089acaaa"/>
        <s v="e2e86993374643a49dd7fc9f96930331"/>
        <s v="e46fb006e7c949b1b93fa34988988b07"/>
        <s v="e594b6cc6cac46dabdad1c19a68db776"/>
        <s v="e608bd679071479bb4e5d24249806eff"/>
        <s v="e6e89feb151e4fd0b66b7e15c053243b"/>
        <s v="ea4e049f99174201aca4d82c4aefcb9d"/>
        <s v="ea97cac05ecd43b9a54bf20d55ad073a"/>
        <s v="ecad23ae4fc4455bbc35a9350db4d5e1"/>
        <s v="f244ffbd17f245ada01bea171788aeae"/>
        <s v="f32fe0afe60346d8b5479abf231983b8"/>
        <s v="f3f73450ab2f414da926a4e1402e7609"/>
        <s v="fb667be4d266424592ff8a1b4314f543"/>
        <s v="fd22b809fea641e1b355e24799513c6e"/>
        <s v="fd52dd96e8924c71b56cb473ff655e2b"/>
        <s v="Итого"/>
      </sharedItems>
    </cacheField>
    <cacheField name="lcv_l_0" numFmtId="0">
      <sharedItems containsString="0" containsBlank="1" containsNumber="1" containsInteger="1">
        <n v="11.0"/>
        <m/>
        <n v="1.0"/>
        <n v="6.0"/>
        <n v="3.0"/>
        <n v="5.0"/>
        <n v="2.0"/>
        <n v="9.0"/>
        <n v="10.0"/>
        <n v="24.0"/>
        <n v="4.0"/>
        <n v="14.0"/>
        <n v="7.0"/>
        <n v="12.0"/>
        <n v="217.0"/>
      </sharedItems>
    </cacheField>
    <cacheField name="lcv_l_1" numFmtId="0">
      <sharedItems containsString="0" containsBlank="1" containsNumber="1" containsInteger="1">
        <m/>
        <n v="1.0"/>
        <n v="2.0"/>
        <n v="3.0"/>
        <n v="5.0"/>
        <n v="18.0"/>
      </sharedItems>
    </cacheField>
    <cacheField name="lcv_l_X_loaders" numFmtId="0">
      <sharedItems containsString="0" containsBlank="1" containsNumber="1" containsInteger="1">
        <n v="1.0"/>
        <m/>
        <n v="2.0"/>
      </sharedItems>
    </cacheField>
    <cacheField name="lcv_m_0" numFmtId="0">
      <sharedItems containsString="0" containsBlank="1" containsNumber="1" containsInteger="1">
        <n v="4.0"/>
        <m/>
        <n v="9.0"/>
        <n v="3.0"/>
        <n v="1.0"/>
        <n v="10.0"/>
        <n v="26.0"/>
        <n v="5.0"/>
        <n v="6.0"/>
        <n v="14.0"/>
        <n v="2.0"/>
        <n v="12.0"/>
        <n v="8.0"/>
        <n v="16.0"/>
        <n v="7.0"/>
        <n v="11.0"/>
        <n v="20.0"/>
        <n v="19.0"/>
        <n v="33.0"/>
        <n v="13.0"/>
        <n v="29.0"/>
        <n v="626.0"/>
      </sharedItems>
    </cacheField>
    <cacheField name="lcv_m_1" numFmtId="0">
      <sharedItems containsString="0" containsBlank="1" containsNumber="1" containsInteger="1">
        <m/>
        <n v="1.0"/>
        <n v="2.0"/>
        <n v="3.0"/>
        <n v="4.0"/>
        <n v="7.0"/>
        <n v="6.0"/>
        <n v="5.0"/>
        <n v="89.0"/>
      </sharedItems>
    </cacheField>
    <cacheField name="lcv_m_2" numFmtId="0">
      <sharedItems containsString="0" containsBlank="1" containsNumber="1" containsInteger="1">
        <m/>
        <n v="3.0"/>
        <n v="2.0"/>
        <n v="1.0"/>
        <n v="4.0"/>
        <n v="9.0"/>
        <n v="5.0"/>
        <n v="30.0"/>
      </sharedItems>
    </cacheField>
    <cacheField name="lcv_m_X_loaders" numFmtId="0">
      <sharedItems containsString="0" containsBlank="1" containsNumber="1" containsInteger="1">
        <m/>
        <n v="2.0"/>
        <n v="1.0"/>
        <n v="5.0"/>
      </sharedItems>
    </cacheField>
    <cacheField name="van_0" numFmtId="0">
      <sharedItems containsString="0" containsBlank="1" containsNumber="1" containsInteger="1">
        <m/>
        <n v="11.0"/>
        <n v="6.0"/>
        <n v="9.0"/>
        <n v="2.0"/>
        <n v="1.0"/>
        <n v="4.0"/>
        <n v="17.0"/>
        <n v="3.0"/>
        <n v="7.0"/>
        <n v="15.0"/>
        <n v="10.0"/>
        <n v="21.0"/>
        <n v="5.0"/>
        <n v="14.0"/>
        <n v="12.0"/>
        <n v="20.0"/>
        <n v="13.0"/>
        <n v="8.0"/>
        <n v="25.0"/>
        <n v="471.0"/>
      </sharedItems>
    </cacheField>
    <cacheField name="van_1" numFmtId="0">
      <sharedItems containsString="0" containsBlank="1" containsNumber="1" containsInteger="1">
        <m/>
        <n v="30.0"/>
        <n v="1.0"/>
        <n v="2.0"/>
        <n v="3.0"/>
        <n v="7.0"/>
        <n v="4.0"/>
        <n v="5.0"/>
        <n v="6.0"/>
        <n v="16.0"/>
        <n v="8.0"/>
        <n v="143.0"/>
      </sharedItems>
    </cacheField>
    <cacheField name="van_2" numFmtId="0">
      <sharedItems containsString="0" containsBlank="1" containsNumber="1" containsInteger="1">
        <m/>
        <n v="2.0"/>
        <n v="1.0"/>
        <n v="3.0"/>
      </sharedItems>
    </cacheField>
    <cacheField name="van_X_loaders" numFmtId="0">
      <sharedItems containsString="0" containsBlank="1" containsNumber="1" containsInteger="1">
        <m/>
        <n v="1.0"/>
        <n v="4.0"/>
      </sharedItems>
    </cacheField>
    <cacheField name="Итого" numFmtId="0">
      <sharedItems containsSemiMixedTypes="0" containsString="0" containsNumber="1" containsInteger="1">
        <n v="16.0"/>
        <n v="41.0"/>
        <n v="7.0"/>
        <n v="9.0"/>
        <n v="1.0"/>
        <n v="3.0"/>
        <n v="2.0"/>
        <n v="6.0"/>
        <n v="4.0"/>
        <n v="11.0"/>
        <n v="10.0"/>
        <n v="8.0"/>
        <n v="24.0"/>
        <n v="5.0"/>
        <n v="12.0"/>
        <n v="15.0"/>
        <n v="30.0"/>
        <n v="18.0"/>
        <n v="17.0"/>
        <n v="22.0"/>
        <n v="25.0"/>
        <n v="21.0"/>
        <n v="34.0"/>
        <n v="29.0"/>
        <n v="13.0"/>
        <n v="31.0"/>
        <n v="14.0"/>
        <n v="33.0"/>
        <n v="19.0"/>
        <n v="20.0"/>
        <n v="26.0"/>
        <n v="1608.0"/>
      </sharedItems>
    </cacheField>
    <cacheField name="Опция" numFmtId="0">
      <sharedItems containsBlank="1">
        <s v="L0"/>
        <s v="S1"/>
        <s v="M0"/>
        <s v="S0"/>
        <s v="L1"/>
        <s v="M2"/>
        <s v="S2"/>
        <s v="M1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R180" sheet="доставки 23.06"/>
  </cacheSource>
  <cacheFields>
    <cacheField name="executor_profile_id" numFmtId="0">
      <sharedItems>
        <s v="0028f9d8db0a5d35ef14db18d7a313d9"/>
        <s v="02d8b3754408457fb025f8230ea88f10"/>
        <s v="0302b5e4e94d0459d8f3d2357c2cafd2"/>
        <s v="036d46639de74ca5915b7153f82d16a4"/>
        <s v="05ead701b2c846fd92f0e3f600fd7b46"/>
        <s v="0625a6df4c424e9ea18907492772cc16"/>
        <s v="06850b0fb5b6403c8eecf775aa1da10a"/>
        <s v="078224b5977847b884a52f3983abead9"/>
        <s v="080fc5b7575444e6973a053388edf1e2"/>
        <s v="088ec1c4e7584178a4e8dc6d28e6a80c"/>
        <s v="0905b9540fc04a51ac98199bcf378114"/>
        <s v="092c71b24bcf454c840db64c44ac2f6b"/>
        <s v="096e2d0e2b3d4fb4b8c671abe99047cf"/>
        <s v="0a030ce8c2874aee98d9763eae221bfa"/>
        <s v="0a26fd96dc404806b3d90f63040dc6c5"/>
        <s v="0ace786a3e68478ebddf962774267abc"/>
        <s v="0bc8fac3246c4d8ab47723a835e2f68f"/>
        <s v="0bcd8de748aa44d3914e82d5db2b7f44"/>
        <s v="0fe3edfe2ffa4d1d8227fe1b822463ef"/>
        <s v="1000d7fc3e91483ca6f56b18398c510d"/>
        <s v="1162c6de848c4474a402d1a0a1fbb356"/>
        <s v="1180233cb503403490f9340a2bc976e0"/>
        <s v="17bda6b26a754998997dc0ca39a3fc1e"/>
        <s v="188198899e7c40a6b5e396b23749f23b"/>
        <s v="18937d6812d749df8add982e3835bb06"/>
        <s v="1c732902212440b3803eb1ad755fe065"/>
        <s v="1d8c8429b23a4f17ae3303af7922fddc"/>
        <s v="1e0bb939f4d606adcd2633bb20b6dbec"/>
        <s v="1e9122d5dc6145cd8a0e3be62f1205d3"/>
        <s v="204da006691a45629c6dd466cd2b0fb7"/>
        <s v="223ee92e03894027bd5c839d726ecb04"/>
        <s v="2599044e4d8d47e0937662dfbfd98e14"/>
        <s v="28228c7ac676470eace1f2a040570286"/>
        <s v="2836a1625f5e4aa8b6d765bfb2ebea3f"/>
        <s v="2a479c547a854027b2fb7736991065fc"/>
        <s v="2a5d78998eb6434a83b048df358e1ecd"/>
        <s v="2ae9025835e6445fb6c0c9fe6b58a231"/>
        <s v="2bda7a36b086424a94cb76a4752da00d"/>
        <s v="2bf1c6d7cb9f477a96946a8c9401421b"/>
        <s v="2c6a62221cba421eb6403a320e933d4a"/>
        <s v="2cfad911fbe443b2a3ab8bb280388c8f"/>
        <s v="2f779543d0aa464fb25f986b6929bf79"/>
        <s v="2fac1e26a6afadc0dc0bda360c30133b"/>
        <s v="30dcdb7c27224e839c494d96d39dfad0"/>
        <s v="311dcc2761314dc7a6fb489682bec6a7"/>
        <s v="313c9785e87847849eb459be4a940d10"/>
        <s v="338e6dbd97524199a522729757af4149"/>
        <s v="38acbf64718b40e2a5c16ceda77e47bd"/>
        <s v="390192fe2ffe46fc9b7d8a60e4b84059"/>
        <s v="3c0e77983fd84b7c8e32c4769c1bac70"/>
        <s v="3c4313387b834f03b40f2793d52e0a0c"/>
        <s v="3f0760be9d7e4b3f8a4116649a53e8a1"/>
        <s v="40772a3017454770a01192f2bc7df995"/>
        <s v="44bb4a711e6646f890d907889e79bc12"/>
        <s v="44f7d454e1b041f1b0883e912608ab06"/>
        <s v="46ff22bf103644e7817a34d3f8feee65"/>
        <s v="472df830ca9a491c8b5972770474512f"/>
        <s v="489ad26106264ea3995a6c3aba8349a6"/>
        <s v="4b5233690e9143aea9649d12b658c45b"/>
        <s v="4b6d2065e9fa4165849c7acf27390ff2"/>
        <s v="4b6fddc1233e4493bcdbf69d19224d00"/>
        <s v="4c370ddf35f0479dab142196466f1f8f"/>
        <s v="4db3e8685f914b5480751776c484a3eb"/>
        <s v="4ffa81da56e84e49acb11efb55b12d0e"/>
        <s v="506ef9701a4443d6ab3661acf1cbecc9"/>
        <s v="52fa0e9e0902446fb3d2f6b43e6495de"/>
        <s v="534ab38c238e4336acae2bc2cd1abf83"/>
        <s v="54f2128bf8a74198865959b94b1180e4"/>
        <s v="55bed6c6d858403fbcd4fb8ecf914612"/>
        <s v="56b95b15fdb04f3a8a3eb8f8fee7175e"/>
        <s v="598eed6f4fba447b9cda7c21a794ce78"/>
        <s v="5a5a018e33a71918d47af4663dc5d194"/>
        <s v="5a79ccd6122242988a42baa83ecd7ff3"/>
        <s v="5b265f4532764b3584ca915f64fafd15"/>
        <s v="60bc4fc9e0993495045b9b8652bddd16"/>
        <s v="61625f515fb34d6fbe5275ce50a457b0"/>
        <s v="652a10794db649fd9890bc7a8d63339a"/>
        <s v="65432f718930415ab674093e943258e5"/>
        <s v="67d0009a880943b58950545ee3dd1e00"/>
        <s v="682a2e3c96ff44479b756d0c4c8abae7"/>
        <s v="6a9d4862f9644687ad69530e121990e4"/>
        <s v="6b11fa5ff1e04276bc744a86c63b6791"/>
        <s v="6b8a33b9f0844f68a0a542ab796fe497"/>
        <s v="6c5de6716bb7491284b34dd0d503bf44"/>
        <s v="6d32ee446087486688b0a66acba8f7e7"/>
        <s v="6e2bf08c41b04db2a216a3f96d4c70aa"/>
        <s v="701fa8b350a64f6cb12571fe2a3e0dcf"/>
        <s v="710797c9d2c74f399b0ede42e556eb98"/>
        <s v="71c2565478313d9aa602a33e3db52907"/>
        <s v="72a9b7774b6b46ad86dda74dbe8dd254"/>
        <s v="7376c9793b424105bf2363ed01743284"/>
        <s v="7416395cc4804bc188f75b874fa82a50"/>
        <s v="79eadb681cea4b3b84b0802e1e2c8d85"/>
        <s v="7c0446057ab34d40a30eb4a850ac7797"/>
        <s v="7d2963bc795448a09bb5c580c8e368d0"/>
        <s v="8291a7879d324ef8966913c4af9acc01"/>
        <s v="848337c6c1f44dd0874825a777700a08"/>
        <s v="86486545c9c048d3853320a3ca6d7cb8"/>
        <s v="874e93aac8fe41c1ab6621da610593e8"/>
        <s v="88d955850c7148bca2a31259ab135a1d"/>
        <s v="8a5a04dac821493c8b8f8dd12d6d6109"/>
        <s v="8acbe2cb017c493e85b00a8c53e22581"/>
        <s v="8d5377e5172c4dbbac76936f5011100b"/>
        <s v="8df3d66d0a0e4207b275dd249d0f8f1d"/>
        <s v="9156a4a3015a4b92b016ee10fda61b27"/>
        <s v="935fe35dbfa44c70862f30016da65046"/>
        <s v="96ab252c98314e29bd319dafd2bf76b6"/>
        <s v="9838f16f6f3945359c6f0680fb3a61bd"/>
        <s v="9952efb6ba8640c79b02e19c3e999e59"/>
        <s v="9ada575c05eb4a858d22840a5bb2af2c"/>
        <s v="9adbbea7b7ae49969a89610109c9c7e1"/>
        <s v="9fd2c10271564453a231a69ef0b7da01"/>
        <s v="9fd9bb5a62a648c0835c9f610288ee81"/>
        <s v="a0f5b51d62a04c0683e13e1099f10e1a"/>
        <s v="a1cd6f4fa5b6481fb7774ec56f711616"/>
        <s v="a501dc5d0bf44be2abaa3ae5908127b9"/>
        <s v="a674b0d506e533037208c01116a3e91e"/>
        <s v="a7cc5a5fb96e4d328a0fded3fea9cb10"/>
        <s v="a883237f11bd4490b8035628e5d04b34"/>
        <s v="ac155a25222e4a39bf30ac55c685de05"/>
        <s v="aca8fd1a9f584a3eb38345dc759032cd"/>
        <s v="aea41b3f26864c0b9b0373ec3ff60d5b"/>
        <s v="aec7a724b0b649048f45841d4d742da3"/>
        <s v="af73fccdb0cd4bee893d810f4a384da9"/>
        <s v="b1a4c98912b44403980640b85e07ac87"/>
        <s v="b291823aaee54358b67b9814cab7413b"/>
        <s v="b2e5166ea4a146d7b08f430b06dc2964"/>
        <s v="b38250186e0d41f2991b40e0e5e4a08b"/>
        <s v="b4ae449592374a85b4ea0b8f2d66f913"/>
        <s v="b523671f2b504de0bed9e9c95c509967"/>
        <s v="b5dfd2354540442f9feeaf10a9c60905"/>
        <s v="b5f2cc3a58de4b36b74ff11eed597a04"/>
        <s v="b7d079fb265c42249ee9a736f8558777"/>
        <s v="bbcbcc9180ec420eaa4ffe2f1cacab72"/>
        <s v="bc48a20f6e3d4b2aa5af9b2284a2fe3a"/>
        <s v="bd16ff03f213490b83d9cb489567b7e6"/>
        <s v="be1bf632b0eb497194e38a5bd8964cdd"/>
        <s v="c0a115f9cf0e42a994f98f2623a02285"/>
        <s v="c1044b53e84b4b7d9ad6ac75acc35bc7"/>
        <s v="c2cceb5ce46e4c108bd41b1ba1b770af"/>
        <s v="c4bf12b0ddbe495eb6dc21951db875d2"/>
        <s v="c6ba6ac670714a6d8fc7b62fdd06e1a2"/>
        <s v="c7198737a55f4514a34b9d80eb3897ba"/>
        <s v="c828f503619c44bf8d7cc6191f059247"/>
        <s v="c8445943a0614fa88139c5df4c8df7e5"/>
        <s v="c9f0ecb6d4f147338e90cfa675eeb550"/>
        <s v="cbad4058fe314a8fa4db8052ccf5d979"/>
        <s v="cbadcefba7184324b855a1ad60f9d407"/>
        <s v="d05ac0c62eb948838c26d26db2efddf3"/>
        <s v="d1f4d7d1fe104cca85545bb7b22eaec2"/>
        <s v="d76caeb850b64c2a8846331140b21ccc"/>
        <s v="d967986a9eab442a40e54473f4331c95"/>
        <s v="dae54236a25b411f9ad7d24c24c40398"/>
        <s v="dc250620988e45408bf893fb7179a432"/>
        <s v="dc373b64281742bc9c174dea262fbaf5"/>
        <s v="dcc81b81230742f8a4d062e96969d9fe"/>
        <s v="dd0ab553ee4345b483b032912f2c652d"/>
        <s v="df5156a6914d4354983539ec250bb757"/>
        <s v="e01e717546134bdf86dc681d6304eea4"/>
        <s v="e045b7af67b6435eb688a919ff8fa4d1"/>
        <s v="e17abc0f45584e768ab83ef7b5e76747"/>
        <s v="e24b24d0097a4e83d36e6bcfc92effde"/>
        <s v="e2c0e8c53f7b4d6ebe6f0221dacff82e"/>
        <s v="e2e04e5ccac648a3911a0651089acaaa"/>
        <s v="e2e86993374643a49dd7fc9f96930331"/>
        <s v="e608bd679071479bb4e5d24249806eff"/>
        <s v="e6e89feb151e4fd0b66b7e15c053243b"/>
        <s v="e702867727604d1b8b3bf3f7347766d8"/>
        <s v="ea4e049f99174201aca4d82c4aefcb9d"/>
        <s v="ea97cac05ecd43b9a54bf20d55ad073a"/>
        <s v="ecad23ae4fc4455bbc35a9350db4d5e1"/>
        <s v="f244ffbd17f245ada01bea171788aeae"/>
        <s v="f3f73450ab2f414da926a4e1402e7609"/>
        <s v="f60db4f94af0424fbcda9fa3da2f5a27"/>
        <s v="f679cf018fc04fdebdcfebcba3f8f732"/>
        <s v="f71de0e72c074e6aad758c16e5785bfa"/>
        <s v="f831d5c9aa154348a8f4d6531634bc09"/>
        <s v="fd52dd96e8924c71b56cb473ff655e2b"/>
      </sharedItems>
    </cacheField>
    <cacheField name="lcv_l_0" numFmtId="0">
      <sharedItems containsString="0" containsBlank="1" containsNumber="1" containsInteger="1">
        <n v="11.0"/>
        <m/>
        <n v="1.0"/>
        <n v="6.0"/>
        <n v="3.0"/>
        <n v="13.0"/>
        <n v="7.0"/>
        <n v="16.0"/>
        <n v="2.0"/>
        <n v="5.0"/>
        <n v="15.0"/>
        <n v="4.0"/>
        <n v="9.0"/>
        <n v="8.0"/>
      </sharedItems>
    </cacheField>
    <cacheField name="lcv_l_1" numFmtId="0">
      <sharedItems containsString="0" containsBlank="1" containsNumber="1" containsInteger="1">
        <m/>
        <n v="3.0"/>
        <n v="4.0"/>
        <n v="1.0"/>
        <n v="2.0"/>
      </sharedItems>
    </cacheField>
    <cacheField name="lcv_l_X_loaders" numFmtId="0">
      <sharedItems containsString="0" containsBlank="1" containsNumber="1" containsInteger="1">
        <m/>
        <n v="1.0"/>
      </sharedItems>
    </cacheField>
    <cacheField name="lcv_m_0" numFmtId="0">
      <sharedItems containsString="0" containsBlank="1" containsNumber="1" containsInteger="1">
        <n v="3.0"/>
        <m/>
        <n v="19.0"/>
        <n v="14.0"/>
        <n v="9.0"/>
        <n v="2.0"/>
        <n v="6.0"/>
        <n v="7.0"/>
        <n v="4.0"/>
        <n v="23.0"/>
        <n v="1.0"/>
        <n v="11.0"/>
        <n v="17.0"/>
        <n v="5.0"/>
        <n v="15.0"/>
        <n v="8.0"/>
        <n v="10.0"/>
        <n v="30.0"/>
        <n v="13.0"/>
        <n v="20.0"/>
        <n v="26.0"/>
      </sharedItems>
    </cacheField>
    <cacheField name="lcv_m_1" numFmtId="0">
      <sharedItems containsString="0" containsBlank="1" containsNumber="1" containsInteger="1">
        <m/>
        <n v="2.0"/>
        <n v="4.0"/>
        <n v="5.0"/>
        <n v="1.0"/>
        <n v="3.0"/>
        <n v="8.0"/>
        <n v="6.0"/>
      </sharedItems>
    </cacheField>
    <cacheField name="lcv_m_2" numFmtId="0">
      <sharedItems containsString="0" containsBlank="1" containsNumber="1" containsInteger="1">
        <m/>
        <n v="6.0"/>
        <n v="1.0"/>
        <n v="12.0"/>
        <n v="2.0"/>
        <n v="4.0"/>
        <n v="5.0"/>
      </sharedItems>
    </cacheField>
    <cacheField name="lcv_m_X_loaders" numFmtId="0">
      <sharedItems containsString="0" containsBlank="1" containsNumber="1" containsInteger="1">
        <m/>
        <n v="1.0"/>
      </sharedItems>
    </cacheField>
    <cacheField name="van_0" numFmtId="0">
      <sharedItems containsString="0" containsBlank="1" containsNumber="1" containsInteger="1">
        <m/>
        <n v="4.0"/>
        <n v="16.0"/>
        <n v="6.0"/>
        <n v="2.0"/>
        <n v="12.0"/>
        <n v="1.0"/>
        <n v="8.0"/>
        <n v="3.0"/>
        <n v="5.0"/>
        <n v="7.0"/>
        <n v="9.0"/>
        <n v="13.0"/>
        <n v="19.0"/>
        <n v="30.0"/>
        <n v="17.0"/>
        <n v="10.0"/>
        <n v="15.0"/>
        <n v="11.0"/>
      </sharedItems>
    </cacheField>
    <cacheField name="van_1" numFmtId="0">
      <sharedItems containsString="0" containsBlank="1" containsNumber="1" containsInteger="1">
        <m/>
        <n v="1.0"/>
        <n v="6.0"/>
        <n v="3.0"/>
        <n v="5.0"/>
        <n v="4.0"/>
        <n v="2.0"/>
      </sharedItems>
    </cacheField>
    <cacheField name="van_X_loaders" numFmtId="0">
      <sharedItems containsString="0" containsBlank="1" containsNumber="1" containsInteger="1">
        <m/>
        <n v="3.0"/>
        <n v="1.0"/>
        <n v="2.0"/>
      </sharedItems>
    </cacheField>
    <cacheField name="Итого" numFmtId="0">
      <sharedItems containsSemiMixedTypes="0" containsString="0" containsNumber="1" containsInteger="1">
        <n v="14.0"/>
        <n v="5.0"/>
        <n v="19.0"/>
        <n v="1.0"/>
        <n v="9.0"/>
        <n v="3.0"/>
        <n v="6.0"/>
        <n v="2.0"/>
        <n v="7.0"/>
        <n v="4.0"/>
        <n v="13.0"/>
        <n v="22.0"/>
        <n v="18.0"/>
        <n v="33.0"/>
        <n v="11.0"/>
        <n v="10.0"/>
        <n v="27.0"/>
        <n v="34.0"/>
        <n v="12.0"/>
        <n v="15.0"/>
        <n v="8.0"/>
        <n v="23.0"/>
        <n v="20.0"/>
        <n v="36.0"/>
        <n v="48.0"/>
        <n v="17.0"/>
        <n v="21.0"/>
        <n v="16.0"/>
        <n v="26.0"/>
        <n v="25.0"/>
      </sharedItems>
    </cacheField>
    <cacheField name="Опция" numFmtId="0">
      <sharedItems>
        <s v="L0"/>
        <s v="S1"/>
        <s v="M0"/>
        <s v="S0"/>
        <s v="M1"/>
        <s v="L1"/>
        <s v="M2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79" sheet="доставки 30.06"/>
  </cacheSource>
  <cacheFields>
    <cacheField name="executor_profile_id" numFmtId="0">
      <sharedItems>
        <s v="0028f9d8db0a5d35ef14db18d7a313d9"/>
        <s v="013ab8149527487b9630ed3f68c057a1"/>
        <s v="02d8b3754408457fb025f8230ea88f10"/>
        <s v="0302b5e4e94d0459d8f3d2357c2cafd2"/>
        <s v="05ead701b2c846fd92f0e3f600fd7b46"/>
        <s v="06850b0fb5b6403c8eecf775aa1da10a"/>
        <s v="0760f47a4e31449a87c51c333c404236"/>
        <s v="080fc5b7575444e6973a053388edf1e2"/>
        <s v="0905b9540fc04a51ac98199bcf378114"/>
        <s v="096e2d0e2b3d4fb4b8c671abe99047cf"/>
        <s v="0a030ce8c2874aee98d9763eae221bfa"/>
        <s v="0a26fd96dc404806b3d90f63040dc6c5"/>
        <s v="0ace786a3e68478ebddf962774267abc"/>
        <s v="0bc8fac3246c4d8ab47723a835e2f68f"/>
        <s v="0bcd8de748aa44d3914e82d5db2b7f44"/>
        <s v="0d439f83d3d24e179d730b01785e291b"/>
        <s v="0d6cdc563d6041b8accc0f5379b3f3a3"/>
        <s v="0fe3edfe2ffa4d1d8227fe1b822463ef"/>
        <s v="1000d7fc3e91483ca6f56b18398c510d"/>
        <s v="1162c6de848c4474a402d1a0a1fbb356"/>
        <s v="1180233cb503403490f9340a2bc976e0"/>
        <s v="1267a4b1eeb64db5bcfd7de141146201"/>
        <s v="177e0f6a9d8d4713bdf8d7d2e0866f89"/>
        <s v="17bda6b26a754998997dc0ca39a3fc1e"/>
        <s v="188198899e7c40a6b5e396b23749f23b"/>
        <s v="19206e6cfb0e42459c03c3caddc44539"/>
        <s v="1a1fc9b994504a99bc31c2e051380404"/>
        <s v="1c732902212440b3803eb1ad755fe065"/>
        <s v="1e9122d5dc6145cd8a0e3be62f1205d3"/>
        <s v="204da006691a45629c6dd466cd2b0fb7"/>
        <s v="2062c61d11c340c185f328ebcbba64ca"/>
        <s v="223ee92e03894027bd5c839d726ecb04"/>
        <s v="245439a42d4f943bf0a7ae2a75c7716c"/>
        <s v="2599044e4d8d47e0937662dfbfd98e14"/>
        <s v="2836a1625f5e4aa8b6d765bfb2ebea3f"/>
        <s v="2a479c547a854027b2fb7736991065fc"/>
        <s v="2a5d78998eb6434a83b048df358e1ecd"/>
        <s v="2ae9025835e6445fb6c0c9fe6b58a231"/>
        <s v="2bf1c6d7cb9f477a96946a8c9401421b"/>
        <s v="2c6a62221cba421eb6403a320e933d4a"/>
        <s v="2cc111055ba245f1a3fdb473afde3242"/>
        <s v="2d54e1e634e74895a35c3946a1d0a1d5"/>
        <s v="2f9076a1f39f40a181d235cbc7bf5c09"/>
        <s v="2fac1e26a6afadc0dc0bda360c30133b"/>
        <s v="30dcdb7c27224e839c494d96d39dfad0"/>
        <s v="313c9785e87847849eb459be4a940d10"/>
        <s v="338e6dbd97524199a522729757af4149"/>
        <s v="356eb8446bfe466b89c056f990fad621"/>
        <s v="358309787c31473ea904443975b709c5"/>
        <s v="359dd5c4296b44b7b573bbd85b392927"/>
        <s v="37763a6433fd4841a2fde460ae9c9f0d"/>
        <s v="38acbf64718b40e2a5c16ceda77e47bd"/>
        <s v="390192fe2ffe46fc9b7d8a60e4b84059"/>
        <s v="3c0e77983fd84b7c8e32c4769c1bac70"/>
        <s v="3f0760be9d7e4b3f8a4116649a53e8a1"/>
        <s v="40772a3017454770a01192f2bc7df995"/>
        <s v="44bb4a711e6646f890d907889e79bc12"/>
        <s v="44f7d454e1b041f1b0883e912608ab06"/>
        <s v="489ad26106264ea3995a6c3aba8349a6"/>
        <s v="4b5233690e9143aea9649d12b658c45b"/>
        <s v="4b6d2065e9fa4165849c7acf27390ff2"/>
        <s v="4b6fddc1233e4493bcdbf69d19224d00"/>
        <s v="4c7d5932fa7d4fed8ae12017dcfa9397"/>
        <s v="4ca11f9532ef43679dfd4196e9b811e2"/>
        <s v="4db3e8685f914b5480751776c484a3eb"/>
        <s v="506ef9701a4443d6ab3661acf1cbecc9"/>
        <s v="52fa0e9e0902446fb3d2f6b43e6495de"/>
        <s v="534ab38c238e4336acae2bc2cd1abf83"/>
        <s v="54b8d9d5c5254a1abe3a264ebe6172f7"/>
        <s v="55bed6c6d858403fbcd4fb8ecf914612"/>
        <s v="55d4aae62d5449449aa9bdfb71d22532"/>
        <s v="598eed6f4fba447b9cda7c21a794ce78"/>
        <s v="5a5a018e33a71918d47af4663dc5d194"/>
        <s v="5a79ccd6122242988a42baa83ecd7ff3"/>
        <s v="5b0d10354c664502bd725a9796a78032"/>
        <s v="5b265f4532764b3584ca915f64fafd15"/>
        <s v="5b9321bf5879452bb4e15ae363deaa34"/>
        <s v="60bc4fc9e0993495045b9b8652bddd16"/>
        <s v="630424787a4e4559b210a9d23984e26a"/>
        <s v="6359b9769a9048de8b5eb9165740e803"/>
        <s v="64de69d8fab1431b995e51b497df50cb"/>
        <s v="652a10794db649fd9890bc7a8d63339a"/>
        <s v="672a289eb50e4b4e9e8976f278d8fcd7"/>
        <s v="67d0009a880943b58950545ee3dd1e00"/>
        <s v="682a2e3c96ff44479b756d0c4c8abae7"/>
        <s v="6b8a33b9f0844f68a0a542ab796fe497"/>
        <s v="6d32ee446087486688b0a66acba8f7e7"/>
        <s v="6e2bf08c41b04db2a216a3f96d4c70aa"/>
        <s v="6ef851320c664bf8ae2e3e5a95cc4bbf"/>
        <s v="6f640e4a8f074eab8278e6139cd11b8a"/>
        <s v="701fa8b350a64f6cb12571fe2a3e0dcf"/>
        <s v="710797c9d2c74f399b0ede42e556eb98"/>
        <s v="71c2565478313d9aa602a33e3db52907"/>
        <s v="72a9b7774b6b46ad86dda74dbe8dd254"/>
        <s v="7a96a59db0444fb7b38ed9da9fd062c1"/>
        <s v="7d2963bc795448a09bb5c580c8e368d0"/>
        <s v="815527425aba4d4ab58e475a2685d2eb"/>
        <s v="848337c6c1f44dd0874825a777700a08"/>
        <s v="86486545c9c048d3853320a3ca6d7cb8"/>
        <s v="874e93aac8fe41c1ab6621da610593e8"/>
        <s v="8acbe2cb017c493e85b00a8c53e22581"/>
        <s v="9156a4a3015a4b92b016ee10fda61b27"/>
        <s v="96ab252c98314e29bd319dafd2bf76b6"/>
        <s v="9838f16f6f3945359c6f0680fb3a61bd"/>
        <s v="9952efb6ba8640c79b02e19c3e999e59"/>
        <s v="9aac7287f3224bb78986f5a44979025d"/>
        <s v="9ada575c05eb4a858d22840a5bb2af2c"/>
        <s v="9adbbea7b7ae49969a89610109c9c7e1"/>
        <s v="9fd2c10271564453a231a69ef0b7da01"/>
        <s v="9fd9bb5a62a648c0835c9f610288ee81"/>
        <s v="a1cd6f4fa5b6481fb7774ec56f711616"/>
        <s v="a501dc5d0bf44be2abaa3ae5908127b9"/>
        <s v="a674b0d506e533037208c01116a3e91e"/>
        <s v="a7cc5a5fb96e4d328a0fded3fea9cb10"/>
        <s v="a95e1e37e5e84c559356e8ae337106cf"/>
        <s v="ac155a25222e4a39bf30ac55c685de05"/>
        <s v="ad6751b9bc554aeb8743101ef4589960"/>
        <s v="aea41b3f26864c0b9b0373ec3ff60d5b"/>
        <s v="aec7a724b0b649048f45841d4d742da3"/>
        <s v="af73fccdb0cd4bee893d810f4a384da9"/>
        <s v="b019b7a0d2c44932a6dc6717ab897203"/>
        <s v="b1a4c98912b44403980640b85e07ac87"/>
        <s v="b216757afc684a0a9e3e4fc902096870"/>
        <s v="b23297778e80473e950465b1e0639393"/>
        <s v="b291823aaee54358b67b9814cab7413b"/>
        <s v="b2e5166ea4a146d7b08f430b06dc2964"/>
        <s v="b4ae449592374a85b4ea0b8f2d66f913"/>
        <s v="b523671f2b504de0bed9e9c95c509967"/>
        <s v="b6ce04a817334101bd1db64011d57fc2"/>
        <s v="b7c10b4652c349db88bfda12c8d7c58e"/>
        <s v="b7d079fb265c42249ee9a736f8558777"/>
        <s v="b9863c3bc03149b7acf23e9870ea7922"/>
        <s v="ba76de7a2b2c42a394e1ae7cb229cd53"/>
        <s v="bbcbcc9180ec420eaa4ffe2f1cacab72"/>
        <s v="bd16ff03f213490b83d9cb489567b7e6"/>
        <s v="be1bf632b0eb497194e38a5bd8964cdd"/>
        <s v="c1044b53e84b4b7d9ad6ac75acc35bc7"/>
        <s v="c2cceb5ce46e4c108bd41b1ba1b770af"/>
        <s v="c32d4151ba1446c29733d0aeba167c2e"/>
        <s v="c6668478030c4eacb5e0ae23c1d609dd"/>
        <s v="c6ba6ac670714a6d8fc7b62fdd06e1a2"/>
        <s v="c6df6b8c2a8c4b63a8d835a906d16ab3"/>
        <s v="c828f503619c44bf8d7cc6191f059247"/>
        <s v="c8445943a0614fa88139c5df4c8df7e5"/>
        <s v="c9f0ecb6d4f147338e90cfa675eeb550"/>
        <s v="cbadcefba7184324b855a1ad60f9d407"/>
        <s v="d05ac0c62eb948838c26d26db2efddf3"/>
        <s v="d1f4d7d1fe104cca85545bb7b22eaec2"/>
        <s v="d967986a9eab442a40e54473f4331c95"/>
        <s v="d9ec55389a3c4b378502b9c8c59bc906"/>
        <s v="da22d48f395f4d66861a4346f68763b3"/>
        <s v="dae54236a25b411f9ad7d24c24c40398"/>
        <s v="dc373b64281742bc9c174dea262fbaf5"/>
        <s v="dcc81b81230742f8a4d062e96969d9fe"/>
        <s v="dd0ab553ee4345b483b032912f2c652d"/>
        <s v="df5156a6914d4354983539ec250bb757"/>
        <s v="e0135484b9b94a1d8aaf2b51a48569bd"/>
        <s v="e01e717546134bdf86dc681d6304eea4"/>
        <s v="e045b7af67b6435eb688a919ff8fa4d1"/>
        <s v="e17abc0f45584e768ab83ef7b5e76747"/>
        <s v="e24b24d0097a4e83d36e6bcfc92effde"/>
        <s v="e2c0e8c53f7b4d6ebe6f0221dacff82e"/>
        <s v="e2e04e5ccac648a3911a0651089acaaa"/>
        <s v="e2e86993374643a49dd7fc9f96930331"/>
        <s v="e6e89feb151e4fd0b66b7e15c053243b"/>
        <s v="ea4e049f99174201aca4d82c4aefcb9d"/>
        <s v="ea97cac05ecd43b9a54bf20d55ad073a"/>
        <s v="ee58b07da1ec4576825ef36eeced200f"/>
        <s v="f244ffbd17f245ada01bea171788aeae"/>
        <s v="f37a365649f145cc9aa5041c73db2748"/>
        <s v="f3f73450ab2f414da926a4e1402e7609"/>
        <s v="f60db4f94af0424fbcda9fa3da2f5a27"/>
        <s v="f679cf018fc04fdebdcfebcba3f8f732"/>
        <s v="f80130bce0e445d5b692ee67b472ea67"/>
        <s v="f89af7b26a1241fa9a3a6ec9925de4fa"/>
        <s v="fd22b809fea641e1b355e24799513c6e"/>
        <s v="fd52dd96e8924c71b56cb473ff655e2b"/>
      </sharedItems>
    </cacheField>
    <cacheField name="lcv_l_0" numFmtId="0">
      <sharedItems containsString="0" containsBlank="1" containsNumber="1" containsInteger="1">
        <n v="10.0"/>
        <m/>
        <n v="7.0"/>
        <n v="2.0"/>
        <n v="8.0"/>
        <n v="1.0"/>
        <n v="3.0"/>
        <n v="6.0"/>
        <n v="13.0"/>
        <n v="21.0"/>
        <n v="4.0"/>
        <n v="9.0"/>
        <n v="5.0"/>
        <n v="14.0"/>
      </sharedItems>
    </cacheField>
    <cacheField name="lcv_l_1" numFmtId="0">
      <sharedItems containsString="0" containsBlank="1" containsNumber="1" containsInteger="1">
        <m/>
        <n v="1.0"/>
        <n v="6.0"/>
        <n v="3.0"/>
      </sharedItems>
    </cacheField>
    <cacheField name="lcv_l_X_loaders" numFmtId="0">
      <sharedItems containsString="0" containsBlank="1" containsNumber="1" containsInteger="1">
        <m/>
        <n v="1.0"/>
      </sharedItems>
    </cacheField>
    <cacheField name="lcv_m_0" numFmtId="0">
      <sharedItems containsString="0" containsBlank="1" containsNumber="1" containsInteger="1">
        <n v="2.0"/>
        <m/>
        <n v="11.0"/>
        <n v="1.0"/>
        <n v="3.0"/>
        <n v="4.0"/>
        <n v="7.0"/>
        <n v="9.0"/>
        <n v="13.0"/>
        <n v="38.0"/>
        <n v="15.0"/>
        <n v="17.0"/>
        <n v="6.0"/>
        <n v="8.0"/>
        <n v="16.0"/>
        <n v="20.0"/>
        <n v="12.0"/>
        <n v="29.0"/>
        <n v="10.0"/>
        <n v="25.0"/>
        <n v="19.0"/>
      </sharedItems>
    </cacheField>
    <cacheField name="lcv_m_1" numFmtId="0">
      <sharedItems containsString="0" containsBlank="1" containsNumber="1" containsInteger="1">
        <m/>
        <n v="1.0"/>
        <n v="2.0"/>
        <n v="5.0"/>
        <n v="3.0"/>
        <n v="4.0"/>
        <n v="6.0"/>
      </sharedItems>
    </cacheField>
    <cacheField name="lcv_m_2" numFmtId="0">
      <sharedItems containsString="0" containsBlank="1" containsNumber="1" containsInteger="1">
        <m/>
        <n v="5.0"/>
        <n v="1.0"/>
        <n v="4.0"/>
        <n v="7.0"/>
        <n v="2.0"/>
        <n v="8.0"/>
      </sharedItems>
    </cacheField>
    <cacheField name="lcv_m_X_loaders" numFmtId="0">
      <sharedItems containsString="0" containsBlank="1" containsNumber="1" containsInteger="1">
        <m/>
        <n v="1.0"/>
      </sharedItems>
    </cacheField>
    <cacheField name="van_0" numFmtId="0">
      <sharedItems containsString="0" containsBlank="1" containsNumber="1" containsInteger="1">
        <m/>
        <n v="3.0"/>
        <n v="5.0"/>
        <n v="17.0"/>
        <n v="9.0"/>
        <n v="1.0"/>
        <n v="13.0"/>
        <n v="4.0"/>
        <n v="2.0"/>
        <n v="11.0"/>
        <n v="21.0"/>
        <n v="6.0"/>
        <n v="12.0"/>
        <n v="14.0"/>
        <n v="18.0"/>
        <n v="8.0"/>
        <n v="7.0"/>
        <n v="15.0"/>
        <n v="10.0"/>
      </sharedItems>
    </cacheField>
    <cacheField name="van_1" numFmtId="0">
      <sharedItems containsString="0" containsBlank="1" containsNumber="1" containsInteger="1">
        <m/>
        <n v="2.0"/>
        <n v="1.0"/>
        <n v="4.0"/>
        <n v="3.0"/>
        <n v="5.0"/>
        <n v="7.0"/>
        <n v="19.0"/>
        <n v="8.0"/>
        <n v="10.0"/>
        <n v="20.0"/>
      </sharedItems>
    </cacheField>
    <cacheField name="van_2" numFmtId="0">
      <sharedItems containsString="0" containsBlank="1" containsNumber="1" containsInteger="1">
        <m/>
        <n v="1.0"/>
        <n v="2.0"/>
      </sharedItems>
    </cacheField>
    <cacheField name="van_X_loaders" numFmtId="0">
      <sharedItems containsString="0" containsBlank="1" containsNumber="1" containsInteger="1">
        <m/>
        <n v="1.0"/>
        <n v="2.0"/>
      </sharedItems>
    </cacheField>
    <cacheField name="Итого" numFmtId="0">
      <sharedItems containsSemiMixedTypes="0" containsString="0" containsNumber="1" containsInteger="1">
        <n v="12.0"/>
        <n v="3.0"/>
        <n v="7.0"/>
        <n v="11.0"/>
        <n v="17.0"/>
        <n v="2.0"/>
        <n v="1.0"/>
        <n v="9.0"/>
        <n v="8.0"/>
        <n v="4.0"/>
        <n v="15.0"/>
        <n v="5.0"/>
        <n v="6.0"/>
        <n v="13.0"/>
        <n v="23.0"/>
        <n v="16.0"/>
        <n v="10.0"/>
        <n v="59.0"/>
        <n v="30.0"/>
        <n v="22.0"/>
        <n v="35.0"/>
        <n v="14.0"/>
        <n v="19.0"/>
        <n v="26.0"/>
        <n v="27.0"/>
        <n v="20.0"/>
        <n v="37.0"/>
        <n v="25.0"/>
        <n v="31.0"/>
        <n v="24.0"/>
      </sharedItems>
    </cacheField>
    <cacheField name="Опция" numFmtId="0">
      <sharedItems>
        <s v="L0"/>
        <s v="S0"/>
        <s v="S1"/>
        <s v="M0"/>
        <s v="L1"/>
        <s v="M1"/>
        <s v="M2"/>
        <s v="S2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58" sheet="доставки 07.07"/>
  </cacheSource>
  <cacheFields>
    <cacheField name="executor_profile_id" numFmtId="0">
      <sharedItems>
        <s v="0028f9d8db0a5d35ef14db18d7a313d9"/>
        <s v="013ab8149527487b9630ed3f68c057a1"/>
        <s v="0292ffeb008441c08465b6dd1f088950"/>
        <s v="02d8b3754408457fb025f8230ea88f10"/>
        <s v="0302b5e4e94d0459d8f3d2357c2cafd2"/>
        <s v="05ead701b2c846fd92f0e3f600fd7b46"/>
        <s v="0625a6df4c424e9ea18907492772cc16"/>
        <s v="06850b0fb5b6403c8eecf775aa1da10a"/>
        <s v="080fc5b7575444e6973a053388edf1e2"/>
        <s v="0905b9540fc04a51ac98199bcf378114"/>
        <s v="096e2d0e2b3d4fb4b8c671abe99047cf"/>
        <s v="0a26fd96dc404806b3d90f63040dc6c5"/>
        <s v="0ace786a3e68478ebddf962774267abc"/>
        <s v="0bc8fac3246c4d8ab47723a835e2f68f"/>
        <s v="0bcd8de748aa44d3914e82d5db2b7f44"/>
        <s v="0d47b1381aab4fdd9bc845fdd797797f"/>
        <s v="0d6cdc563d6041b8accc0f5379b3f3a3"/>
        <s v="0fe3edfe2ffa4d1d8227fe1b822463ef"/>
        <s v="1000d7fc3e91483ca6f56b18398c510d"/>
        <s v="1162c6de848c4474a402d1a0a1fbb356"/>
        <s v="1180233cb503403490f9340a2bc976e0"/>
        <s v="177e0f6a9d8d4713bdf8d7d2e0866f89"/>
        <s v="17bda6b26a754998997dc0ca39a3fc1e"/>
        <s v="1917e3021b44458f81e1e447e194b8ea"/>
        <s v="1c732902212440b3803eb1ad755fe065"/>
        <s v="1e9122d5dc6145cd8a0e3be62f1205d3"/>
        <s v="2062c61d11c340c185f328ebcbba64ca"/>
        <s v="2599044e4d8d47e0937662dfbfd98e14"/>
        <s v="2a03c426a16e4129b41e01f3b5230d9c"/>
        <s v="2a479c547a854027b2fb7736991065fc"/>
        <s v="2ae9025835e6445fb6c0c9fe6b58a231"/>
        <s v="2bda7a36b086424a94cb76a4752da00d"/>
        <s v="2bf1c6d7cb9f477a96946a8c9401421b"/>
        <s v="2c6a62221cba421eb6403a320e933d4a"/>
        <s v="2f9076a1f39f40a181d235cbc7bf5c09"/>
        <s v="2fac1e26a6afadc0dc0bda360c30133b"/>
        <s v="311dcc2761314dc7a6fb489682bec6a7"/>
        <s v="338e6dbd97524199a522729757af4149"/>
        <s v="356eb8446bfe466b89c056f990fad621"/>
        <s v="358309787c31473ea904443975b709c5"/>
        <s v="390192fe2ffe46fc9b7d8a60e4b84059"/>
        <s v="3c0e77983fd84b7c8e32c4769c1bac70"/>
        <s v="40772a3017454770a01192f2bc7df995"/>
        <s v="44bb4a711e6646f890d907889e79bc12"/>
        <s v="44f7d454e1b041f1b0883e912608ab06"/>
        <s v="47184615ca3e4190ad8dde882bea1f86"/>
        <s v="4b5233690e9143aea9649d12b658c45b"/>
        <s v="4b6d2065e9fa4165849c7acf27390ff2"/>
        <s v="4b6fddc1233e4493bcdbf69d19224d00"/>
        <s v="506ef9701a4443d6ab3661acf1cbecc9"/>
        <s v="52fa0e9e0902446fb3d2f6b43e6495de"/>
        <s v="534ab38c238e4336acae2bc2cd1abf83"/>
        <s v="535d9350676257c735d972486de9e8e5"/>
        <s v="54b8d9d5c5254a1abe3a264ebe6172f7"/>
        <s v="55bed6c6d858403fbcd4fb8ecf914612"/>
        <s v="55eef42b9c7e47748946a123b16a23c3"/>
        <s v="598eed6f4fba447b9cda7c21a794ce78"/>
        <s v="5a5a018e33a71918d47af4663dc5d194"/>
        <s v="5a79ccd6122242988a42baa83ecd7ff3"/>
        <s v="5f88c7972efb4cb9b159b1eac4d04e54"/>
        <s v="60bc4fc9e0993495045b9b8652bddd16"/>
        <s v="630424787a4e4559b210a9d23984e26a"/>
        <s v="64de69d8fab1431b995e51b497df50cb"/>
        <s v="652a10794db649fd9890bc7a8d63339a"/>
        <s v="67faba600c584a54b19cb68d7c2b3d2d"/>
        <s v="682a2e3c96ff44479b756d0c4c8abae7"/>
        <s v="69cfcad6b21349a4a4e29a8e2c2f56ea"/>
        <s v="6b11fa5ff1e04276bc744a86c63b6791"/>
        <s v="6b8a33b9f0844f68a0a542ab796fe497"/>
        <s v="6d32ee446087486688b0a66acba8f7e7"/>
        <s v="6da55f98c2ff4d8d9e6dadf40aa107b6"/>
        <s v="6e2bf08c41b04db2a216a3f96d4c70aa"/>
        <s v="6f640e4a8f074eab8278e6139cd11b8a"/>
        <s v="701fa8b350a64f6cb12571fe2a3e0dcf"/>
        <s v="71c2565478313d9aa602a33e3db52907"/>
        <s v="77525ecc630245dda3fa80ebced7e51b"/>
        <s v="815527425aba4d4ab58e475a2685d2eb"/>
        <s v="848337c6c1f44dd0874825a777700a08"/>
        <s v="86486545c9c048d3853320a3ca6d7cb8"/>
        <s v="874e93aac8fe41c1ab6621da610593e8"/>
        <s v="8a5a04dac821493c8b8f8dd12d6d6109"/>
        <s v="8d5377e5172c4dbbac76936f5011100b"/>
        <s v="96ab252c98314e29bd319dafd2bf76b6"/>
        <s v="9838f16f6f3945359c6f0680fb3a61bd"/>
        <s v="9aac7287f3224bb78986f5a44979025d"/>
        <s v="9ada575c05eb4a858d22840a5bb2af2c"/>
        <s v="9adbbea7b7ae49969a89610109c9c7e1"/>
        <s v="9fd2c10271564453a231a69ef0b7da01"/>
        <s v="9fd9bb5a62a648c0835c9f610288ee81"/>
        <s v="9fe26e4fb0ed47458a3320decc3d0ff4"/>
        <s v="a0f5b51d62a04c0683e13e1099f10e1a"/>
        <s v="a1cd6f4fa5b6481fb7774ec56f711616"/>
        <s v="a501dc5d0bf44be2abaa3ae5908127b9"/>
        <s v="a7cc5a5fb96e4d328a0fded3fea9cb10"/>
        <s v="a883237f11bd4490b8035628e5d04b34"/>
        <s v="a8f3190851d143e68b42f9a86c9af2aa"/>
        <s v="ac155a25222e4a39bf30ac55c685de05"/>
        <s v="acc662d6f8354fb7bc16d30ac92534cc"/>
        <s v="ad6751b9bc554aeb8743101ef4589960"/>
        <s v="aea41b3f26864c0b9b0373ec3ff60d5b"/>
        <s v="aec7a724b0b649048f45841d4d742da3"/>
        <s v="af73fccdb0cd4bee893d810f4a384da9"/>
        <s v="afa643511e1d452d8960ee85809d9f89"/>
        <s v="b216757afc684a0a9e3e4fc902096870"/>
        <s v="b22ddf9f58af89564a7ef1f8b0e3db0a"/>
        <s v="b291823aaee54358b67b9814cab7413b"/>
        <s v="b2e5166ea4a146d7b08f430b06dc2964"/>
        <s v="b4ae449592374a85b4ea0b8f2d66f913"/>
        <s v="b523671f2b504de0bed9e9c95c509967"/>
        <s v="b5f2cc3a58de4b36b74ff11eed597a04"/>
        <s v="b79a23f5b9a34c8bbb468fa5afa6e92b"/>
        <s v="b7c10b4652c349db88bfda12c8d7c58e"/>
        <s v="b7d079fb265c42249ee9a736f8558777"/>
        <s v="ba76de7a2b2c42a394e1ae7cb229cd53"/>
        <s v="bbcbcc9180ec420eaa4ffe2f1cacab72"/>
        <s v="bd16ff03f213490b83d9cb489567b7e6"/>
        <s v="be1bf632b0eb497194e38a5bd8964cdd"/>
        <s v="bf2d0a40b3d34a3dac4e43ecc9db0d48"/>
        <s v="c2cceb5ce46e4c108bd41b1ba1b770af"/>
        <s v="c32d4151ba1446c29733d0aeba167c2e"/>
        <s v="c638681325db4eb8b3a6bf5644246f7f"/>
        <s v="c6ba6ac670714a6d8fc7b62fdd06e1a2"/>
        <s v="c8445943a0614fa88139c5df4c8df7e5"/>
        <s v="c9f0ecb6d4f147338e90cfa675eeb550"/>
        <s v="cbad4058fe314a8fa4db8052ccf5d979"/>
        <s v="cf899fb8497a4478811c368bb27a9d19"/>
        <s v="d1f4d7d1fe104cca85545bb7b22eaec2"/>
        <s v="d967986a9eab442a40e54473f4331c95"/>
        <s v="d9ec55389a3c4b378502b9c8c59bc906"/>
        <s v="dc373b64281742bc9c174dea262fbaf5"/>
        <s v="dcc81b81230742f8a4d062e96969d9fe"/>
        <s v="dd0ab553ee4345b483b032912f2c652d"/>
        <s v="dd8630b4e5b95983b1444c3c8f0ba1e3"/>
        <s v="df5156a6914d4354983539ec250bb757"/>
        <s v="e0135484b9b94a1d8aaf2b51a48569bd"/>
        <s v="e01e717546134bdf86dc681d6304eea4"/>
        <s v="e045b7af67b6435eb688a919ff8fa4d1"/>
        <s v="e17abc0f45584e768ab83ef7b5e76747"/>
        <s v="e24b24d0097a4e83d36e6bcfc92effde"/>
        <s v="e2c0e8c53f7b4d6ebe6f0221dacff82e"/>
        <s v="e2e04e5ccac648a3911a0651089acaaa"/>
        <s v="e2e86993374643a49dd7fc9f96930331"/>
        <s v="e6e89feb151e4fd0b66b7e15c053243b"/>
        <s v="e90c38f7380247c990e8fcecae07c006"/>
        <s v="ecad23ae4fc4455bbc35a9350db4d5e1"/>
        <s v="ee97789a29d542218c8e8d320c0de1c7"/>
        <s v="f244ffbd17f245ada01bea171788aeae"/>
        <s v="f3f73450ab2f414da926a4e1402e7609"/>
        <s v="f60db4f94af0424fbcda9fa3da2f5a27"/>
        <s v="f679cf018fc04fdebdcfebcba3f8f732"/>
        <s v="f80130bce0e445d5b692ee67b472ea67"/>
        <s v="f89af7b26a1241fa9a3a6ec9925de4fa"/>
        <s v="fb9c8c447595efc67f2302d2099001d4"/>
        <s v="fc351ecf21594905a3aefa6fe6b9def5"/>
        <s v="fd52dd96e8924c71b56cb473ff655e2b"/>
        <s v="Итого"/>
      </sharedItems>
    </cacheField>
    <cacheField name="lcv_l_0" numFmtId="0">
      <sharedItems containsString="0" containsBlank="1" containsNumber="1" containsInteger="1">
        <n v="9.0"/>
        <m/>
        <n v="7.0"/>
        <n v="1.0"/>
        <n v="16.0"/>
        <n v="2.0"/>
        <n v="12.0"/>
        <n v="4.0"/>
        <n v="3.0"/>
        <n v="10.0"/>
        <n v="8.0"/>
        <n v="13.0"/>
        <n v="11.0"/>
        <n v="15.0"/>
        <n v="5.0"/>
        <n v="6.0"/>
        <n v="191.0"/>
      </sharedItems>
    </cacheField>
    <cacheField name="lcv_l_1" numFmtId="0">
      <sharedItems containsString="0" containsBlank="1" containsNumber="1" containsInteger="1">
        <m/>
        <n v="2.0"/>
        <n v="1.0"/>
        <n v="4.0"/>
        <n v="10.0"/>
      </sharedItems>
    </cacheField>
    <cacheField name="lcv_l_X_loaders" numFmtId="0">
      <sharedItems containsString="0" containsBlank="1" containsNumber="1" containsInteger="1">
        <m/>
        <n v="2.0"/>
        <n v="1.0"/>
        <n v="6.0"/>
      </sharedItems>
    </cacheField>
    <cacheField name="lcv_m_0" numFmtId="0">
      <sharedItems containsString="0" containsBlank="1" containsNumber="1" containsInteger="1">
        <n v="6.0"/>
        <m/>
        <n v="8.0"/>
        <n v="10.0"/>
        <n v="2.0"/>
        <n v="5.0"/>
        <n v="9.0"/>
        <n v="4.0"/>
        <n v="18.0"/>
        <n v="3.0"/>
        <n v="20.0"/>
        <n v="33.0"/>
        <n v="1.0"/>
        <n v="15.0"/>
        <n v="16.0"/>
        <n v="19.0"/>
        <n v="11.0"/>
        <n v="12.0"/>
        <n v="7.0"/>
        <n v="13.0"/>
        <n v="22.0"/>
        <n v="611.0"/>
      </sharedItems>
    </cacheField>
    <cacheField name="lcv_m_1" numFmtId="0">
      <sharedItems containsString="0" containsBlank="1" containsNumber="1" containsInteger="1">
        <m/>
        <n v="1.0"/>
        <n v="2.0"/>
        <n v="5.0"/>
        <n v="4.0"/>
        <n v="8.0"/>
        <n v="3.0"/>
        <n v="7.0"/>
        <n v="84.0"/>
      </sharedItems>
    </cacheField>
    <cacheField name="lcv_m_2" numFmtId="0">
      <sharedItems containsString="0" containsBlank="1" containsNumber="1" containsInteger="1">
        <m/>
        <n v="2.0"/>
        <n v="4.0"/>
        <n v="3.0"/>
        <n v="1.0"/>
        <n v="6.0"/>
        <n v="21.0"/>
      </sharedItems>
    </cacheField>
    <cacheField name="lcv_m_X_loaders" numFmtId="0">
      <sharedItems containsString="0" containsBlank="1" containsNumber="1" containsInteger="1">
        <n v="1.0"/>
        <m/>
        <n v="5.0"/>
      </sharedItems>
    </cacheField>
    <cacheField name="van_0" numFmtId="0">
      <sharedItems containsString="0" containsBlank="1" containsNumber="1" containsInteger="1">
        <m/>
        <n v="4.0"/>
        <n v="5.0"/>
        <n v="17.0"/>
        <n v="18.0"/>
        <n v="15.0"/>
        <n v="12.0"/>
        <n v="3.0"/>
        <n v="2.0"/>
        <n v="1.0"/>
        <n v="20.0"/>
        <n v="7.0"/>
        <n v="14.0"/>
        <n v="13.0"/>
        <n v="11.0"/>
        <n v="6.0"/>
        <n v="10.0"/>
        <n v="22.0"/>
        <n v="9.0"/>
        <n v="8.0"/>
        <n v="16.0"/>
        <n v="21.0"/>
        <n v="19.0"/>
        <n v="506.0"/>
      </sharedItems>
    </cacheField>
    <cacheField name="van_1" numFmtId="0">
      <sharedItems containsString="0" containsBlank="1" containsNumber="1" containsInteger="1">
        <m/>
        <n v="9.0"/>
        <n v="1.0"/>
        <n v="5.0"/>
        <n v="3.0"/>
        <n v="4.0"/>
        <n v="2.0"/>
        <n v="7.0"/>
        <n v="77.0"/>
      </sharedItems>
    </cacheField>
    <cacheField name="van_2" numFmtId="0">
      <sharedItems containsString="0" containsBlank="1" containsNumber="1" containsInteger="1">
        <m/>
        <n v="1.0"/>
        <n v="4.0"/>
        <n v="6.0"/>
      </sharedItems>
    </cacheField>
    <cacheField name="van_X_loaders" numFmtId="0">
      <sharedItems containsString="0" containsBlank="1" containsNumber="1" containsInteger="1">
        <m/>
        <n v="1.0"/>
        <n v="2.0"/>
      </sharedItems>
    </cacheField>
    <cacheField name="Итого" numFmtId="0">
      <sharedItems containsSemiMixedTypes="0" containsString="0" containsNumber="1" containsInteger="1">
        <n v="16.0"/>
        <n v="4.0"/>
        <n v="10.0"/>
        <n v="5.0"/>
        <n v="18.0"/>
        <n v="2.0"/>
        <n v="9.0"/>
        <n v="7.0"/>
        <n v="6.0"/>
        <n v="25.0"/>
        <n v="27.0"/>
        <n v="20.0"/>
        <n v="19.0"/>
        <n v="12.0"/>
        <n v="21.0"/>
        <n v="1.0"/>
        <n v="15.0"/>
        <n v="3.0"/>
        <n v="37.0"/>
        <n v="8.0"/>
        <n v="54.0"/>
        <n v="30.0"/>
        <n v="13.0"/>
        <n v="11.0"/>
        <n v="35.0"/>
        <n v="28.0"/>
        <n v="22.0"/>
        <n v="23.0"/>
        <n v="26.0"/>
        <n v="14.0"/>
        <n v="1519.0"/>
      </sharedItems>
    </cacheField>
    <cacheField name="Опция" numFmtId="0">
      <sharedItems>
        <s v="L0"/>
        <s v="S0"/>
        <s v="M2"/>
        <s v="M0"/>
        <s v="S1"/>
        <s v="M1"/>
        <s v="L1"/>
        <s v="S2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71" sheet="доставки 14.07"/>
  </cacheSource>
  <cacheFields>
    <cacheField name="executor_profile_id" numFmtId="0">
      <sharedItems>
        <s v="0028f9d8db0a5d35ef14db18d7a313d9"/>
        <s v="013ab8149527487b9630ed3f68c057a1"/>
        <s v="0302b5e4e94d0459d8f3d2357c2cafd2"/>
        <s v="05ead701b2c846fd92f0e3f600fd7b46"/>
        <s v="0625a6df4c424e9ea18907492772cc16"/>
        <s v="06850b0fb5b6403c8eecf775aa1da10a"/>
        <s v="096e2d0e2b3d4fb4b8c671abe99047cf"/>
        <s v="0a26fd96dc404806b3d90f63040dc6c5"/>
        <s v="0ace786a3e68478ebddf962774267abc"/>
        <s v="0bc8fac3246c4d8ab47723a835e2f68f"/>
        <s v="0bcd8de748aa44d3914e82d5db2b7f44"/>
        <s v="0d47b1381aab4fdd9bc845fdd797797f"/>
        <s v="0d6cdc563d6041b8accc0f5379b3f3a3"/>
        <s v="0fe3edfe2ffa4d1d8227fe1b822463ef"/>
        <s v="1000d7fc3e91483ca6f56b18398c510d"/>
        <s v="1162c6de848c4474a402d1a0a1fbb356"/>
        <s v="1180233cb503403490f9340a2bc976e0"/>
        <s v="1601dbab7aaf471d8875ba7a26b5e6e8"/>
        <s v="177e0f6a9d8d4713bdf8d7d2e0866f89"/>
        <s v="17bda6b26a754998997dc0ca39a3fc1e"/>
        <s v="1917e3021b44458f81e1e447e194b8ea"/>
        <s v="19206e6cfb0e42459c03c3caddc44539"/>
        <s v="1c732902212440b3803eb1ad755fe065"/>
        <s v="1e0bb939f4d606adcd2633bb20b6dbec"/>
        <s v="1e2a6455f2854beb80eed8417ad106dc"/>
        <s v="1f6e2c740b5b4d91806b7d0ff3fdbd36"/>
        <s v="223ee92e03894027bd5c839d726ecb04"/>
        <s v="2599044e4d8d47e0937662dfbfd98e14"/>
        <s v="2a03c426a16e4129b41e01f3b5230d9c"/>
        <s v="2a479c547a854027b2fb7736991065fc"/>
        <s v="2ae9025835e6445fb6c0c9fe6b58a231"/>
        <s v="2bda7a36b086424a94cb76a4752da00d"/>
        <s v="2bf1c6d7cb9f477a96946a8c9401421b"/>
        <s v="2c6a62221cba421eb6403a320e933d4a"/>
        <s v="2cfad911fbe443b2a3ab8bb280388c8f"/>
        <s v="2f9076a1f39f40a181d235cbc7bf5c09"/>
        <s v="2fb1c5af73a4451fa69436a9ff3a479b"/>
        <s v="311dcc2761314dc7a6fb489682bec6a7"/>
        <s v="313c9785e87847849eb459be4a940d10"/>
        <s v="338e6dbd97524199a522729757af4149"/>
        <s v="3adf44bf306b48d989717306e0cab75d"/>
        <s v="3c0e77983fd84b7c8e32c4769c1bac70"/>
        <s v="40772a3017454770a01192f2bc7df995"/>
        <s v="43aee2ffd5ef4544be51a6aafb5faa08"/>
        <s v="44f7d454e1b041f1b0883e912608ab06"/>
        <s v="4b5233690e9143aea9649d12b658c45b"/>
        <s v="4b6fddc1233e4493bcdbf69d19224d00"/>
        <s v="4c370ddf35f0479dab142196466f1f8f"/>
        <s v="506ef9701a4443d6ab3661acf1cbecc9"/>
        <s v="52fa0e9e0902446fb3d2f6b43e6495de"/>
        <s v="534ab38c238e4336acae2bc2cd1abf83"/>
        <s v="535d9350676257c735d972486de9e8e5"/>
        <s v="54b8d9d5c5254a1abe3a264ebe6172f7"/>
        <s v="55bed6c6d858403fbcd4fb8ecf914612"/>
        <s v="55eef42b9c7e47748946a123b16a23c3"/>
        <s v="598eed6f4fba447b9cda7c21a794ce78"/>
        <s v="5a5a018e33a71918d47af4663dc5d194"/>
        <s v="5a79ccd6122242988a42baa83ecd7ff3"/>
        <s v="5b265f4532764b3584ca915f64fafd15"/>
        <s v="5b9321bf5879452bb4e15ae363deaa34"/>
        <s v="60bc4fc9e0993495045b9b8652bddd16"/>
        <s v="630424787a4e4559b210a9d23984e26a"/>
        <s v="652a10794db649fd9890bc7a8d63339a"/>
        <s v="67d0009a880943b58950545ee3dd1e00"/>
        <s v="67faba600c584a54b19cb68d7c2b3d2d"/>
        <s v="682a2e3c96ff44479b756d0c4c8abae7"/>
        <s v="69bfc39130f44ff78211b5fff3485a82"/>
        <s v="69cfcad6b21349a4a4e29a8e2c2f56ea"/>
        <s v="6b11fa5ff1e04276bc744a86c63b6791"/>
        <s v="6b8a33b9f0844f68a0a542ab796fe497"/>
        <s v="6d32ee446087486688b0a66acba8f7e7"/>
        <s v="6da55f98c2ff4d8d9e6dadf40aa107b6"/>
        <s v="6dab27da407f48f285971bbd675f513c"/>
        <s v="6e2bf08c41b04db2a216a3f96d4c70aa"/>
        <s v="6f640e4a8f074eab8278e6139cd11b8a"/>
        <s v="701fa8b350a64f6cb12571fe2a3e0dcf"/>
        <s v="77525ecc630245dda3fa80ebced7e51b"/>
        <s v="7a96a59db0444fb7b38ed9da9fd062c1"/>
        <s v="7cef6dafb7b341b981a249a1ba12cf3e"/>
        <s v="7d2963bc795448a09bb5c580c8e368d0"/>
        <s v="7fdbfb08b66243fca6a42987988341b2"/>
        <s v="815527425aba4d4ab58e475a2685d2eb"/>
        <s v="848337c6c1f44dd0874825a777700a08"/>
        <s v="86486545c9c048d3853320a3ca6d7cb8"/>
        <s v="874e93aac8fe41c1ab6621da610593e8"/>
        <s v="87f59a4d4cac413fb327b6a4993bd57e"/>
        <s v="93c386a4cd184a68b59419ac64188ac5"/>
        <s v="9838f16f6f3945359c6f0680fb3a61bd"/>
        <s v="9952efb6ba8640c79b02e19c3e999e59"/>
        <s v="99ea05ce28e04290a2f7c4d9db443f7a"/>
        <s v="9ada575c05eb4a858d22840a5bb2af2c"/>
        <s v="9adbbea7b7ae49969a89610109c9c7e1"/>
        <s v="9d96a86d8ea74fa3a2925b98429257e6"/>
        <s v="9fd2c10271564453a231a69ef0b7da01"/>
        <s v="9fd9bb5a62a648c0835c9f610288ee81"/>
        <s v="a0f5b51d62a04c0683e13e1099f10e1a"/>
        <s v="a1cd6f4fa5b6481fb7774ec56f711616"/>
        <s v="a501dc5d0bf44be2abaa3ae5908127b9"/>
        <s v="a7cc5a5fb96e4d328a0fded3fea9cb10"/>
        <s v="a842ff64f3804a32bfb333c671929a9c"/>
        <s v="a8f3190851d143e68b42f9a86c9af2aa"/>
        <s v="ac155a25222e4a39bf30ac55c685de05"/>
        <s v="acc662d6f8354fb7bc16d30ac92534cc"/>
        <s v="aea41b3f26864c0b9b0373ec3ff60d5b"/>
        <s v="aec7a724b0b649048f45841d4d742da3"/>
        <s v="af73fccdb0cd4bee893d810f4a384da9"/>
        <s v="afa643511e1d452d8960ee85809d9f89"/>
        <s v="b216757afc684a0a9e3e4fc902096870"/>
        <s v="b22ddf9f58af89564a7ef1f8b0e3db0a"/>
        <s v="b291823aaee54358b67b9814cab7413b"/>
        <s v="b4ae449592374a85b4ea0b8f2d66f913"/>
        <s v="b523671f2b504de0bed9e9c95c509967"/>
        <s v="b5dfd2354540442f9feeaf10a9c60905"/>
        <s v="b5f2cc3a58de4b36b74ff11eed597a04"/>
        <s v="b6ce04a817334101bd1db64011d57fc2"/>
        <s v="b72bcf025679408ca071c7f587f24cb9"/>
        <s v="b77e4e48afbc46ec9376560917480175"/>
        <s v="b79a23f5b9a34c8bbb468fa5afa6e92b"/>
        <s v="b7c10b4652c349db88bfda12c8d7c58e"/>
        <s v="b7d079fb265c42249ee9a736f8558777"/>
        <s v="ba423b3e52804977b3a689cdc5c1811e"/>
        <s v="ba76de7a2b2c42a394e1ae7cb229cd53"/>
        <s v="bbcbcc9180ec420eaa4ffe2f1cacab72"/>
        <s v="be1bf632b0eb497194e38a5bd8964cdd"/>
        <s v="c2cceb5ce46e4c108bd41b1ba1b770af"/>
        <s v="c32d4151ba1446c29733d0aeba167c2e"/>
        <s v="c638681325db4eb8b3a6bf5644246f7f"/>
        <s v="c6668478030c4eacb5e0ae23c1d609dd"/>
        <s v="c6ba6ac670714a6d8fc7b62fdd06e1a2"/>
        <s v="c6df6b8c2a8c4b63a8d835a906d16ab3"/>
        <s v="c8445943a0614fa88139c5df4c8df7e5"/>
        <s v="cbad4058fe314a8fa4db8052ccf5d979"/>
        <s v="cf899fb8497a4478811c368bb27a9d19"/>
        <s v="d05ac0c62eb948838c26d26db2efddf3"/>
        <s v="d1f4d7d1fe104cca85545bb7b22eaec2"/>
        <s v="d53e35afc35148ae80efec74f0bef7e3"/>
        <s v="d8ce288155104264aca009718920caa4"/>
        <s v="dae54236a25b411f9ad7d24c24c40398"/>
        <s v="dc373b64281742bc9c174dea262fbaf5"/>
        <s v="dcc81b81230742f8a4d062e96969d9fe"/>
        <s v="dd0ab553ee4345b483b032912f2c652d"/>
        <s v="dd8630b4e5b95983b1444c3c8f0ba1e3"/>
        <s v="df5156a6914d4354983539ec250bb757"/>
        <s v="e0135484b9b94a1d8aaf2b51a48569bd"/>
        <s v="e01e717546134bdf86dc681d6304eea4"/>
        <s v="e045b7af67b6435eb688a919ff8fa4d1"/>
        <s v="e17abc0f45584e768ab83ef7b5e76747"/>
        <s v="e24b24d0097a4e83d36e6bcfc92effde"/>
        <s v="e2c0e8c53f7b4d6ebe6f0221dacff82e"/>
        <s v="e2e04e5ccac648a3911a0651089acaaa"/>
        <s v="e2e86993374643a49dd7fc9f96930331"/>
        <s v="e608bd679071479bb4e5d24249806eff"/>
        <s v="e6e89feb151e4fd0b66b7e15c053243b"/>
        <s v="e702867727604d1b8b3bf3f7347766d8"/>
        <s v="e90c38f7380247c990e8fcecae07c006"/>
        <s v="ea97cac05ecd43b9a54bf20d55ad073a"/>
        <s v="ee97789a29d542218c8e8d320c0de1c7"/>
        <s v="f244ffbd17f245ada01bea171788aeae"/>
        <s v="f28fe03d641c4b5b9cd9dfcdc089983e"/>
        <s v="f2b3ddf771be42c09fee6483e038c7c9"/>
        <s v="f3f73450ab2f414da926a4e1402e7609"/>
        <s v="f60db4f94af0424fbcda9fa3da2f5a27"/>
        <s v="f63416fe981c4128a9e0be54c9967077"/>
        <s v="f679cf018fc04fdebdcfebcba3f8f732"/>
        <s v="f80130bce0e445d5b692ee67b472ea67"/>
        <s v="f89af7b26a1241fa9a3a6ec9925de4fa"/>
        <s v="f9e8ddde78d44e2f9860effa8eb523dd"/>
        <s v="fd52dd96e8924c71b56cb473ff655e2b"/>
        <s v="Итого"/>
      </sharedItems>
    </cacheField>
    <cacheField name="lcv_l_0" numFmtId="0">
      <sharedItems containsString="0" containsBlank="1" containsNumber="1" containsInteger="1">
        <n v="11.0"/>
        <m/>
        <n v="5.0"/>
        <n v="14.0"/>
        <n v="6.0"/>
        <n v="9.0"/>
        <n v="1.0"/>
        <n v="7.0"/>
        <n v="13.0"/>
        <n v="3.0"/>
        <n v="4.0"/>
        <n v="12.0"/>
        <n v="15.0"/>
        <n v="2.0"/>
        <n v="17.0"/>
        <n v="204.0"/>
      </sharedItems>
    </cacheField>
    <cacheField name="lcv_l_1" numFmtId="0">
      <sharedItems containsString="0" containsBlank="1" containsNumber="1" containsInteger="1">
        <m/>
        <n v="2.0"/>
        <n v="1.0"/>
        <n v="3.0"/>
        <n v="8.0"/>
      </sharedItems>
    </cacheField>
    <cacheField name="lcv_l_X_loaders" numFmtId="0">
      <sharedItems containsString="0" containsBlank="1" containsNumber="1" containsInteger="1">
        <m/>
        <n v="1.0"/>
        <n v="2.0"/>
        <n v="5.0"/>
      </sharedItems>
    </cacheField>
    <cacheField name="lcv_m_0" numFmtId="0">
      <sharedItems containsString="0" containsBlank="1" containsNumber="1" containsInteger="1">
        <n v="4.0"/>
        <m/>
        <n v="17.0"/>
        <n v="11.0"/>
        <n v="7.0"/>
        <n v="2.0"/>
        <n v="6.0"/>
        <n v="3.0"/>
        <n v="5.0"/>
        <n v="1.0"/>
        <n v="15.0"/>
        <n v="22.0"/>
        <n v="8.0"/>
        <n v="20.0"/>
        <n v="18.0"/>
        <n v="21.0"/>
        <n v="13.0"/>
        <n v="9.0"/>
        <n v="10.0"/>
        <n v="26.0"/>
        <n v="12.0"/>
        <n v="14.0"/>
        <n v="19.0"/>
        <n v="647.0"/>
      </sharedItems>
    </cacheField>
    <cacheField name="lcv_m_1" numFmtId="0">
      <sharedItems containsString="0" containsBlank="1" containsNumber="1" containsInteger="1">
        <m/>
        <n v="3.0"/>
        <n v="2.0"/>
        <n v="4.0"/>
        <n v="1.0"/>
        <n v="6.0"/>
        <n v="5.0"/>
        <n v="8.0"/>
        <n v="84.0"/>
      </sharedItems>
    </cacheField>
    <cacheField name="lcv_m_2" numFmtId="0">
      <sharedItems containsString="0" containsBlank="1" containsNumber="1" containsInteger="1">
        <m/>
        <n v="2.0"/>
        <n v="7.0"/>
        <n v="4.0"/>
        <n v="13.0"/>
      </sharedItems>
    </cacheField>
    <cacheField name="lcv_m_X_loaders" numFmtId="0">
      <sharedItems containsString="0" containsBlank="1" containsNumber="1" containsInteger="1">
        <m/>
        <n v="1.0"/>
        <n v="5.0"/>
      </sharedItems>
    </cacheField>
    <cacheField name="van_0" numFmtId="0">
      <sharedItems containsString="0" containsBlank="1" containsNumber="1" containsInteger="1">
        <m/>
        <n v="2.0"/>
        <n v="11.0"/>
        <n v="13.0"/>
        <n v="14.0"/>
        <n v="15.0"/>
        <n v="1.0"/>
        <n v="12.0"/>
        <n v="4.0"/>
        <n v="5.0"/>
        <n v="6.0"/>
        <n v="7.0"/>
        <n v="19.0"/>
        <n v="17.0"/>
        <n v="3.0"/>
        <n v="9.0"/>
        <n v="16.0"/>
        <n v="8.0"/>
        <n v="10.0"/>
        <n v="20.0"/>
        <n v="22.0"/>
        <n v="47.0"/>
        <n v="527.0"/>
      </sharedItems>
    </cacheField>
    <cacheField name="van_1" numFmtId="0">
      <sharedItems containsString="0" containsBlank="1" containsNumber="1" containsInteger="1">
        <m/>
        <n v="1.0"/>
        <n v="3.0"/>
        <n v="4.0"/>
        <n v="2.0"/>
        <n v="8.0"/>
        <n v="6.0"/>
        <n v="5.0"/>
        <n v="9.0"/>
        <n v="7.0"/>
        <n v="96.0"/>
      </sharedItems>
    </cacheField>
    <cacheField name="van_2" numFmtId="0">
      <sharedItems containsString="0" containsBlank="1" containsNumber="1" containsInteger="1">
        <m/>
        <n v="1.0"/>
      </sharedItems>
    </cacheField>
    <cacheField name="van_X_loaders" numFmtId="0">
      <sharedItems containsString="0" containsBlank="1" containsNumber="1" containsInteger="1">
        <m/>
        <n v="1.0"/>
        <n v="3.0"/>
      </sharedItems>
    </cacheField>
    <cacheField name="Итого" numFmtId="0">
      <sharedItems containsSemiMixedTypes="0" containsString="0" containsNumber="1" containsInteger="1">
        <n v="15.0"/>
        <n v="3.0"/>
        <n v="17.0"/>
        <n v="11.0"/>
        <n v="7.0"/>
        <n v="4.0"/>
        <n v="22.0"/>
        <n v="10.0"/>
        <n v="2.0"/>
        <n v="18.0"/>
        <n v="1.0"/>
        <n v="14.0"/>
        <n v="6.0"/>
        <n v="20.0"/>
        <n v="5.0"/>
        <n v="8.0"/>
        <n v="27.0"/>
        <n v="44.0"/>
        <n v="13.0"/>
        <n v="25.0"/>
        <n v="26.0"/>
        <n v="19.0"/>
        <n v="9.0"/>
        <n v="12.0"/>
        <n v="16.0"/>
        <n v="33.0"/>
        <n v="24.0"/>
        <n v="29.0"/>
        <n v="23.0"/>
        <n v="21.0"/>
        <n v="28.0"/>
        <n v="47.0"/>
        <n v="1593.0"/>
      </sharedItems>
    </cacheField>
    <cacheField name="Опция" numFmtId="0">
      <sharedItems>
        <s v="L0"/>
        <s v="S1"/>
        <s v="M0"/>
        <s v="S0"/>
        <s v="L1"/>
        <s v="M2"/>
        <s v="M1"/>
        <s v="S2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H2:U158" sheet="доставки 21.07"/>
  </cacheSource>
  <cacheFields>
    <cacheField name="executor_profile_id" numFmtId="0">
      <sharedItems>
        <s v="0028f9d8db0a5d35ef14db18d7a313d9"/>
        <s v="013ab8149527487b9630ed3f68c057a1"/>
        <s v="02d8b3754408457fb025f8230ea88f10"/>
        <s v="0302b5e4e94d0459d8f3d2357c2cafd2"/>
        <s v="05ead701b2c846fd92f0e3f600fd7b46"/>
        <s v="0625a6df4c424e9ea18907492772cc16"/>
        <s v="06850b0fb5b6403c8eecf775aa1da10a"/>
        <s v="08fdc2fee6204ecd8e790f0c9428f0ed"/>
        <s v="096e2d0e2b3d4fb4b8c671abe99047cf"/>
        <s v="0a26fd96dc404806b3d90f63040dc6c5"/>
        <s v="0ace786a3e68478ebddf962774267abc"/>
        <s v="0bc8fac3246c4d8ab47723a835e2f68f"/>
        <s v="0d6cdc563d6041b8accc0f5379b3f3a3"/>
        <s v="1000d7fc3e91483ca6f56b18398c510d"/>
        <s v="1162c6de848c4474a402d1a0a1fbb356"/>
        <s v="1180233cb503403490f9340a2bc976e0"/>
        <s v="1601dbab7aaf471d8875ba7a26b5e6e8"/>
        <s v="177e0f6a9d8d4713bdf8d7d2e0866f89"/>
        <s v="1917e3021b44458f81e1e447e194b8ea"/>
        <s v="1c732902212440b3803eb1ad755fe065"/>
        <s v="1e0bb939f4d606adcd2633bb20b6dbec"/>
        <s v="1f6e2c740b5b4d91806b7d0ff3fdbd36"/>
        <s v="2252597e8240416ab164ae7319d47743"/>
        <s v="2a479c547a854027b2fb7736991065fc"/>
        <s v="2ae9025835e6445fb6c0c9fe6b58a231"/>
        <s v="2bda7a36b086424a94cb76a4752da00d"/>
        <s v="2bf1c6d7cb9f477a96946a8c9401421b"/>
        <s v="2c6a62221cba421eb6403a320e933d4a"/>
        <s v="2cc111055ba245f1a3fdb473afde3242"/>
        <s v="2cfad911fbe443b2a3ab8bb280388c8f"/>
        <s v="2f9076a1f39f40a181d235cbc7bf5c09"/>
        <s v="311dcc2761314dc7a6fb489682bec6a7"/>
        <s v="338e6dbd97524199a522729757af4149"/>
        <s v="390192fe2ffe46fc9b7d8a60e4b84059"/>
        <s v="3b084df147674bb78f5b079c3eb88f89"/>
        <s v="3c0e77983fd84b7c8e32c4769c1bac70"/>
        <s v="3f0760be9d7e4b3f8a4116649a53e8a1"/>
        <s v="43aee2ffd5ef4544be51a6aafb5faa08"/>
        <s v="44bb4a711e6646f890d907889e79bc12"/>
        <s v="44f7d454e1b041f1b0883e912608ab06"/>
        <s v="47184615ca3e4190ad8dde882bea1f86"/>
        <s v="480998867935429b9849aff305f3f317"/>
        <s v="48d835bf6c6740fba99b654be30330f8"/>
        <s v="4b5233690e9143aea9649d12b658c45b"/>
        <s v="4b6fddc1233e4493bcdbf69d19224d00"/>
        <s v="4ce0f823c5cb47be80d68cbbb4914c93"/>
        <s v="4ecf3fef798646e79a192098c9d2412f"/>
        <s v="4ffa81da56e84e49acb11efb55b12d0e"/>
        <s v="506ef9701a4443d6ab3661acf1cbecc9"/>
        <s v="52fa0e9e0902446fb3d2f6b43e6495de"/>
        <s v="534ab38c238e4336acae2bc2cd1abf83"/>
        <s v="535d9350676257c735d972486de9e8e5"/>
        <s v="54b8d9d5c5254a1abe3a264ebe6172f7"/>
        <s v="55bed6c6d858403fbcd4fb8ecf914612"/>
        <s v="55d4aae62d5449449aa9bdfb71d22532"/>
        <s v="55eef42b9c7e47748946a123b16a23c3"/>
        <s v="5679ff0c8c8242a39f76eb3af3f98715"/>
        <s v="56d8a752571444b5bb2d11478cfe4640"/>
        <s v="598eed6f4fba447b9cda7c21a794ce78"/>
        <s v="5a5a018e33a71918d47af4663dc5d194"/>
        <s v="5a79ccd6122242988a42baa83ecd7ff3"/>
        <s v="5b0d10354c664502bd725a9796a78032"/>
        <s v="5b9321bf5879452bb4e15ae363deaa34"/>
        <s v="5d181836fd704ffd97d852dd0c29be09"/>
        <s v="5f88c7972efb4cb9b159b1eac4d04e54"/>
        <s v="60bc4fc9e0993495045b9b8652bddd16"/>
        <s v="652a10794db649fd9890bc7a8d63339a"/>
        <s v="67faba600c584a54b19cb68d7c2b3d2d"/>
        <s v="682a2e3c96ff44479b756d0c4c8abae7"/>
        <s v="69bfc39130f44ff78211b5fff3485a82"/>
        <s v="6b11fa5ff1e04276bc744a86c63b6791"/>
        <s v="6b8a33b9f0844f68a0a542ab796fe497"/>
        <s v="6dab27da407f48f285971bbd675f513c"/>
        <s v="6e2bf08c41b04db2a216a3f96d4c70aa"/>
        <s v="6f640e4a8f074eab8278e6139cd11b8a"/>
        <s v="701fa8b350a64f6cb12571fe2a3e0dcf"/>
        <s v="7d2963bc795448a09bb5c580c8e368d0"/>
        <s v="7fdbfb08b66243fca6a42987988341b2"/>
        <s v="815527425aba4d4ab58e475a2685d2eb"/>
        <s v="848337c6c1f44dd0874825a777700a08"/>
        <s v="86486545c9c048d3853320a3ca6d7cb8"/>
        <s v="874e93aac8fe41c1ab6621da610593e8"/>
        <s v="8a101947012443dcb2e776842b3a3827"/>
        <s v="8a5a04dac821493c8b8f8dd12d6d6109"/>
        <s v="8acbe2cb017c493e85b00a8c53e22581"/>
        <s v="8d5377e5172c4dbbac76936f5011100b"/>
        <s v="8ef5ed46bff04a06b700b78c6e9db386"/>
        <s v="9156a4a3015a4b92b016ee10fda61b27"/>
        <s v="93c386a4cd184a68b59419ac64188ac5"/>
        <s v="9952efb6ba8640c79b02e19c3e999e59"/>
        <s v="99ea05ce28e04290a2f7c4d9db443f7a"/>
        <s v="9aac7287f3224bb78986f5a44979025d"/>
        <s v="9d96a86d8ea74fa3a2925b98429257e6"/>
        <s v="9fd2c10271564453a231a69ef0b7da01"/>
        <s v="9fd9bb5a62a648c0835c9f610288ee81"/>
        <s v="a0f5b51d62a04c0683e13e1099f10e1a"/>
        <s v="a1cd6f4fa5b6481fb7774ec56f711616"/>
        <s v="a3bc2ea2239b42a2b7370258e1bebbbf"/>
        <s v="a7cc5a5fb96e4d328a0fded3fea9cb10"/>
        <s v="a8f3190851d143e68b42f9a86c9af2aa"/>
        <s v="aab2aee5c9e946288845fe45ae11276b"/>
        <s v="ac155a25222e4a39bf30ac55c685de05"/>
        <s v="acc662d6f8354fb7bc16d30ac92534cc"/>
        <s v="aea41b3f26864c0b9b0373ec3ff60d5b"/>
        <s v="af73fccdb0cd4bee893d810f4a384da9"/>
        <s v="afa643511e1d452d8960ee85809d9f89"/>
        <s v="b0dd58745b814642b28d8f690ed7cbcf"/>
        <s v="b105f5c04bee406e92b663c71bd7b48f"/>
        <s v="b1a4c98912b44403980640b85e07ac87"/>
        <s v="b216757afc684a0a9e3e4fc902096870"/>
        <s v="b22ddf9f58af89564a7ef1f8b0e3db0a"/>
        <s v="b291823aaee54358b67b9814cab7413b"/>
        <s v="b4ae449592374a85b4ea0b8f2d66f913"/>
        <s v="b523671f2b504de0bed9e9c95c509967"/>
        <s v="b5f2cc3a58de4b36b74ff11eed597a04"/>
        <s v="b79a23f5b9a34c8bbb468fa5afa6e92b"/>
        <s v="b7d079fb265c42249ee9a736f8558777"/>
        <s v="ba423b3e52804977b3a689cdc5c1811e"/>
        <s v="bbcbcc9180ec420eaa4ffe2f1cacab72"/>
        <s v="c2cceb5ce46e4c108bd41b1ba1b770af"/>
        <s v="c32d4151ba1446c29733d0aeba167c2e"/>
        <s v="c638681325db4eb8b3a6bf5644246f7f"/>
        <s v="c6668478030c4eacb5e0ae23c1d609dd"/>
        <s v="c6ba6ac670714a6d8fc7b62fdd06e1a2"/>
        <s v="c8445943a0614fa88139c5df4c8df7e5"/>
        <s v="c9f0ecb6d4f147338e90cfa675eeb550"/>
        <s v="cbad4058fe314a8fa4db8052ccf5d979"/>
        <s v="cf899fb8497a4478811c368bb27a9d19"/>
        <s v="d05ac0c62eb948838c26d26db2efddf3"/>
        <s v="d1f4d7d1fe104cca85545bb7b22eaec2"/>
        <s v="d8ce288155104264aca009718920caa4"/>
        <s v="d967986a9eab442a40e54473f4331c95"/>
        <s v="d9ec55389a3c4b378502b9c8c59bc906"/>
        <s v="dae54236a25b411f9ad7d24c24c40398"/>
        <s v="dcba0af9b456407e9bebeecccc938380"/>
        <s v="dd0ab553ee4345b483b032912f2c652d"/>
        <s v="de27ce64ccf34e43bea14be25dd7f773"/>
        <s v="e0135484b9b94a1d8aaf2b51a48569bd"/>
        <s v="e045b7af67b6435eb688a919ff8fa4d1"/>
        <s v="e24b24d0097a4e83d36e6bcfc92effde"/>
        <s v="e2c0e8c53f7b4d6ebe6f0221dacff82e"/>
        <s v="e2e04e5ccac648a3911a0651089acaaa"/>
        <s v="e6e89feb151e4fd0b66b7e15c053243b"/>
        <s v="e90c38f7380247c990e8fcecae07c006"/>
        <s v="ea97cac05ecd43b9a54bf20d55ad073a"/>
        <s v="ee58b07da1ec4576825ef36eeced200f"/>
        <s v="ee97789a29d542218c8e8d320c0de1c7"/>
        <s v="f32fe0afe60346d8b5479abf231983b8"/>
        <s v="f60db4f94af0424fbcda9fa3da2f5a27"/>
        <s v="f679cf018fc04fdebdcfebcba3f8f732"/>
        <s v="f69e2d263940498d8a1234f553cf03f4"/>
        <s v="f80130bce0e445d5b692ee67b472ea67"/>
        <s v="f89af7b26a1241fa9a3a6ec9925de4fa"/>
        <s v="f9e8ddde78d44e2f9860effa8eb523dd"/>
        <s v="fd22b809fea641e1b355e24799513c6e"/>
        <s v="fd52dd96e8924c71b56cb473ff655e2b"/>
      </sharedItems>
    </cacheField>
    <cacheField name="lcv_l_0" numFmtId="0">
      <sharedItems containsString="0" containsBlank="1" containsNumber="1" containsInteger="1">
        <n v="5.0"/>
        <m/>
        <n v="3.0"/>
        <n v="6.0"/>
        <n v="1.0"/>
        <n v="12.0"/>
        <n v="4.0"/>
        <n v="8.0"/>
        <n v="15.0"/>
        <n v="11.0"/>
        <n v="13.0"/>
        <n v="2.0"/>
      </sharedItems>
    </cacheField>
    <cacheField name="lcv_l_1" numFmtId="0">
      <sharedItems containsString="0" containsBlank="1" containsNumber="1" containsInteger="1">
        <m/>
        <n v="1.0"/>
        <n v="2.0"/>
      </sharedItems>
    </cacheField>
    <cacheField name="lcv_l_X_loaders" numFmtId="0">
      <sharedItems containsString="0" containsBlank="1" containsNumber="1" containsInteger="1">
        <m/>
        <n v="2.0"/>
        <n v="1.0"/>
      </sharedItems>
    </cacheField>
    <cacheField name="lcv_m_0" numFmtId="0">
      <sharedItems containsString="0" containsBlank="1" containsNumber="1" containsInteger="1">
        <n v="2.0"/>
        <m/>
        <n v="3.0"/>
        <n v="7.0"/>
        <n v="1.0"/>
        <n v="5.0"/>
        <n v="18.0"/>
        <n v="4.0"/>
        <n v="14.0"/>
        <n v="11.0"/>
        <n v="17.0"/>
        <n v="20.0"/>
        <n v="13.0"/>
        <n v="16.0"/>
        <n v="8.0"/>
        <n v="10.0"/>
        <n v="21.0"/>
        <n v="19.0"/>
        <n v="28.0"/>
        <n v="6.0"/>
        <n v="34.0"/>
        <n v="9.0"/>
        <n v="12.0"/>
      </sharedItems>
    </cacheField>
    <cacheField name="lcv_m_1" numFmtId="0">
      <sharedItems containsString="0" containsBlank="1" containsNumber="1" containsInteger="1">
        <m/>
        <n v="2.0"/>
        <n v="1.0"/>
        <n v="6.0"/>
        <n v="3.0"/>
        <n v="8.0"/>
        <n v="4.0"/>
        <n v="7.0"/>
        <n v="5.0"/>
      </sharedItems>
    </cacheField>
    <cacheField name="lcv_m_2" numFmtId="0">
      <sharedItems containsString="0" containsBlank="1" containsNumber="1" containsInteger="1">
        <m/>
        <n v="3.0"/>
        <n v="1.0"/>
        <n v="4.0"/>
      </sharedItems>
    </cacheField>
    <cacheField name="lcv_m_X_loaders" numFmtId="0">
      <sharedItems containsString="0" containsBlank="1" containsNumber="1" containsInteger="1">
        <n v="1.0"/>
        <m/>
      </sharedItems>
    </cacheField>
    <cacheField name="van_0" numFmtId="0">
      <sharedItems containsString="0" containsBlank="1" containsNumber="1" containsInteger="1">
        <m/>
        <n v="1.0"/>
        <n v="7.0"/>
        <n v="15.0"/>
        <n v="17.0"/>
        <n v="14.0"/>
        <n v="3.0"/>
        <n v="2.0"/>
        <n v="11.0"/>
        <n v="18.0"/>
        <n v="8.0"/>
        <n v="10.0"/>
        <n v="5.0"/>
        <n v="16.0"/>
        <n v="9.0"/>
        <n v="23.0"/>
        <n v="6.0"/>
        <n v="4.0"/>
        <n v="13.0"/>
        <n v="28.0"/>
        <n v="27.0"/>
      </sharedItems>
    </cacheField>
    <cacheField name="van_1" numFmtId="0">
      <sharedItems containsString="0" containsBlank="1" containsNumber="1" containsInteger="1">
        <m/>
        <n v="1.0"/>
        <n v="3.0"/>
        <n v="4.0"/>
        <n v="5.0"/>
        <n v="8.0"/>
        <n v="2.0"/>
        <n v="6.0"/>
        <n v="39.0"/>
      </sharedItems>
    </cacheField>
    <cacheField name="van_2" numFmtId="0">
      <sharedItems containsString="0" containsBlank="1" containsNumber="1" containsInteger="1">
        <m/>
        <n v="1.0"/>
        <n v="2.0"/>
      </sharedItems>
    </cacheField>
    <cacheField name="van_X_loaders" numFmtId="0">
      <sharedItems containsString="0" containsBlank="1" containsNumber="1" containsInteger="1">
        <m/>
        <n v="1.0"/>
      </sharedItems>
    </cacheField>
    <cacheField name="Итого" numFmtId="0">
      <sharedItems containsSemiMixedTypes="0" containsString="0" containsNumber="1" containsInteger="1">
        <n v="8.0"/>
        <n v="2.0"/>
        <n v="10.0"/>
        <n v="3.0"/>
        <n v="15.0"/>
        <n v="7.0"/>
        <n v="13.0"/>
        <n v="4.0"/>
        <n v="16.0"/>
        <n v="11.0"/>
        <n v="21.0"/>
        <n v="19.0"/>
        <n v="5.0"/>
        <n v="12.0"/>
        <n v="27.0"/>
        <n v="26.0"/>
        <n v="6.0"/>
        <n v="1.0"/>
        <n v="33.0"/>
        <n v="36.0"/>
        <n v="17.0"/>
        <n v="25.0"/>
        <n v="31.0"/>
        <n v="14.0"/>
        <n v="23.0"/>
        <n v="47.0"/>
        <n v="28.0"/>
        <n v="24.0"/>
        <n v="35.0"/>
        <n v="20.0"/>
        <n v="18.0"/>
        <n v="29.0"/>
        <n v="9.0"/>
      </sharedItems>
    </cacheField>
    <cacheField name="Опция" numFmtId="0">
      <sharedItems>
        <s v="L0"/>
        <s v="S1"/>
        <s v="M0"/>
        <s v="S0"/>
        <s v="M1"/>
        <s v="L1"/>
        <s v="M2"/>
        <s v="S2"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53" sheet="доставки 28.07"/>
  </cacheSource>
  <cacheFields>
    <cacheField name="executor_profile_id" numFmtId="0">
      <sharedItems>
        <s v="02d8b3754408457fb025f8230ea88f10"/>
        <s v="05ead701b2c846fd92f0e3f600fd7b46"/>
        <s v="0625a6df4c424e9ea18907492772cc16"/>
        <s v="06850b0fb5b6403c8eecf775aa1da10a"/>
        <s v="08fdc2fee6204ecd8e790f0c9428f0ed"/>
        <s v="0905b9540fc04a51ac98199bcf378114"/>
        <s v="096e2d0e2b3d4fb4b8c671abe99047cf"/>
        <s v="0a26fd96dc404806b3d90f63040dc6c5"/>
        <s v="0ace786a3e68478ebddf962774267abc"/>
        <s v="0d6cdc563d6041b8accc0f5379b3f3a3"/>
        <s v="0fe3edfe2ffa4d1d8227fe1b822463ef"/>
        <s v="1162c6de848c4474a402d1a0a1fbb356"/>
        <s v="1180233cb503403490f9340a2bc976e0"/>
        <s v="145209476bfc4ded952d2e0530f09927"/>
        <s v="177e0f6a9d8d4713bdf8d7d2e0866f89"/>
        <s v="1917e3021b44458f81e1e447e194b8ea"/>
        <s v="1c732902212440b3803eb1ad755fe065"/>
        <s v="1e0bb939f4d606adcd2633bb20b6dbec"/>
        <s v="1f6e2c740b5b4d91806b7d0ff3fdbd36"/>
        <s v="223ee92e03894027bd5c839d726ecb04"/>
        <s v="2252597e8240416ab164ae7319d47743"/>
        <s v="2a479c547a854027b2fb7736991065fc"/>
        <s v="2ae9025835e6445fb6c0c9fe6b58a231"/>
        <s v="2bda7a36b086424a94cb76a4752da00d"/>
        <s v="2c6a62221cba421eb6403a320e933d4a"/>
        <s v="2cc111055ba245f1a3fdb473afde3242"/>
        <s v="2d54e1e634e74895a35c3946a1d0a1d5"/>
        <s v="2f9076a1f39f40a181d235cbc7bf5c09"/>
        <s v="2fac1e26a6afadc0dc0bda360c30133b"/>
        <s v="30dcdb7c27224e839c494d96d39dfad0"/>
        <s v="338e6dbd97524199a522729757af4149"/>
        <s v="3c0e77983fd84b7c8e32c4769c1bac70"/>
        <s v="3f0760be9d7e4b3f8a4116649a53e8a1"/>
        <s v="4173f5234ed848cb87b2a3e31bf3df8a"/>
        <s v="44f7d454e1b041f1b0883e912608ab06"/>
        <s v="47184615ca3e4190ad8dde882bea1f86"/>
        <s v="480998867935429b9849aff305f3f317"/>
        <s v="4b5233690e9143aea9649d12b658c45b"/>
        <s v="4b6fddc1233e4493bcdbf69d19224d00"/>
        <s v="4c204cb0580344b0980440d9a339de02"/>
        <s v="4c370ddf35f0479dab142196466f1f8f"/>
        <s v="4fa0ca404c924df3af6c41f153497c90"/>
        <s v="4ffa81da56e84e49acb11efb55b12d0e"/>
        <s v="52fa0e9e0902446fb3d2f6b43e6495de"/>
        <s v="531abfae2a844d0e8d849f01764100b3"/>
        <s v="534ab38c238e4336acae2bc2cd1abf83"/>
        <s v="535d9350676257c735d972486de9e8e5"/>
        <s v="548629df9a67417382f9faf568186bb1"/>
        <s v="54b8d9d5c5254a1abe3a264ebe6172f7"/>
        <s v="55bed6c6d858403fbcd4fb8ecf914612"/>
        <s v="5679ff0c8c8242a39f76eb3af3f98715"/>
        <s v="578e8694c68f4aa8b73f8a60dd9323a2"/>
        <s v="584331e6c6714bcca041055fa381b223"/>
        <s v="598eed6f4fba447b9cda7c21a794ce78"/>
        <s v="5a5a018e33a71918d47af4663dc5d194"/>
        <s v="5a79ccd6122242988a42baa83ecd7ff3"/>
        <s v="5b0d10354c664502bd725a9796a78032"/>
        <s v="5b9321bf5879452bb4e15ae363deaa34"/>
        <s v="5d181836fd704ffd97d852dd0c29be09"/>
        <s v="5f88c7972efb4cb9b159b1eac4d04e54"/>
        <s v="60bc4fc9e0993495045b9b8652bddd16"/>
        <s v="64110b0b40514acf82f306e89b4188f5"/>
        <s v="652a10794db649fd9890bc7a8d63339a"/>
        <s v="65a6a811196d19b037c412a9a5737945"/>
        <s v="67faba600c584a54b19cb68d7c2b3d2d"/>
        <s v="682a2e3c96ff44479b756d0c4c8abae7"/>
        <s v="6b11fa5ff1e04276bc744a86c63b6791"/>
        <s v="6d32ee446087486688b0a66acba8f7e7"/>
        <s v="6da55f98c2ff4d8d9e6dadf40aa107b6"/>
        <s v="6dab27da407f48f285971bbd675f513c"/>
        <s v="6e2bf08c41b04db2a216a3f96d4c70aa"/>
        <s v="701fa8b350a64f6cb12571fe2a3e0dcf"/>
        <s v="7d2963bc795448a09bb5c580c8e368d0"/>
        <s v="800fddb873cd4df0b5c533c1e5683ca4"/>
        <s v="815527425aba4d4ab58e475a2685d2eb"/>
        <s v="82c04bea062245ba827d6aa3271b3514"/>
        <s v="86486545c9c048d3853320a3ca6d7cb8"/>
        <s v="8a101947012443dcb2e776842b3a3827"/>
        <s v="8a5a04dac821493c8b8f8dd12d6d6109"/>
        <s v="8acbe2cb017c493e85b00a8c53e22581"/>
        <s v="8d5377e5172c4dbbac76936f5011100b"/>
        <s v="8ef5ed46bff04a06b700b78c6e9db386"/>
        <s v="912f9137e2cc4423aa785dba324d9b95"/>
        <s v="970b1a9933314b6f9a4f71171f9baa75"/>
        <s v="971e766ef38046ca85ed3fa94d96703c"/>
        <s v="9838f16f6f3945359c6f0680fb3a61bd"/>
        <s v="9952efb6ba8640c79b02e19c3e999e59"/>
        <s v="99ea05ce28e04290a2f7c4d9db443f7a"/>
        <s v="9ada575c05eb4a858d22840a5bb2af2c"/>
        <s v="9c0f8b0a1950413f94181555298f6954"/>
        <s v="9d8253d1cb83424e8ece6370e8a012e3"/>
        <s v="9d96a86d8ea74fa3a2925b98429257e6"/>
        <s v="9f2ff5cdc9ae473090f09e76165684ac"/>
        <s v="9fd2c10271564453a231a69ef0b7da01"/>
        <s v="9fd9bb5a62a648c0835c9f610288ee81"/>
        <s v="a025989cd9cd486c8eff9074f945b952"/>
        <s v="a1cd6f4fa5b6481fb7774ec56f711616"/>
        <s v="a3bc2ea2239b42a2b7370258e1bebbbf"/>
        <s v="ac155a25222e4a39bf30ac55c685de05"/>
        <s v="acc662d6f8354fb7bc16d30ac92534cc"/>
        <s v="aec7a724b0b649048f45841d4d742da3"/>
        <s v="af73fccdb0cd4bee893d810f4a384da9"/>
        <s v="afa643511e1d452d8960ee85809d9f89"/>
        <s v="b105f5c04bee406e92b663c71bd7b48f"/>
        <s v="b216757afc684a0a9e3e4fc902096870"/>
        <s v="b22ddf9f58af89564a7ef1f8b0e3db0a"/>
        <s v="b291823aaee54358b67b9814cab7413b"/>
        <s v="b4ae449592374a85b4ea0b8f2d66f913"/>
        <s v="b523671f2b504de0bed9e9c95c509967"/>
        <s v="b5f2cc3a58de4b36b74ff11eed597a04"/>
        <s v="b77e4e48afbc46ec9376560917480175"/>
        <s v="b79a23f5b9a34c8bbb468fa5afa6e92b"/>
        <s v="b7c10b4652c349db88bfda12c8d7c58e"/>
        <s v="b7d079fb265c42249ee9a736f8558777"/>
        <s v="b9a5399181cd47fbb8530913f38a1ba1"/>
        <s v="ba76de7a2b2c42a394e1ae7cb229cd53"/>
        <s v="be1bf632b0eb497194e38a5bd8964cdd"/>
        <s v="c32d4151ba1446c29733d0aeba167c2e"/>
        <s v="c385c9423a8e46eb882fa2d985245166"/>
        <s v="c6ba6ac670714a6d8fc7b62fdd06e1a2"/>
        <s v="c6df6b8c2a8c4b63a8d835a906d16ab3"/>
        <s v="cbad4058fe314a8fa4db8052ccf5d979"/>
        <s v="cf899fb8497a4478811c368bb27a9d19"/>
        <s v="d05ac0c62eb948838c26d26db2efddf3"/>
        <s v="d13f74bbcea74f61a462d35d931d636e"/>
        <s v="d2b498f52fe44fb9a52ab7f533de4dd6"/>
        <s v="d8ce288155104264aca009718920caa4"/>
        <s v="d967986a9eab442a40e54473f4331c95"/>
        <s v="d9ec55389a3c4b378502b9c8c59bc906"/>
        <s v="da1ba22beee8acff8f9b272d01a249cd"/>
        <s v="dae54236a25b411f9ad7d24c24c40398"/>
        <s v="db9e8714e7294ffcaae5ab326a70fc93"/>
        <s v="dc373b64281742bc9c174dea262fbaf5"/>
        <s v="dd8630b4e5b95983b1444c3c8f0ba1e3"/>
        <s v="df5156a6914d4354983539ec250bb757"/>
        <s v="e2c0e8c53f7b4d6ebe6f0221dacff82e"/>
        <s v="e2e04e5ccac648a3911a0651089acaaa"/>
        <s v="e6e89feb151e4fd0b66b7e15c053243b"/>
        <s v="e782ef891dcc44afa2f501f8be17e8e9"/>
        <s v="ecad23ae4fc4455bbc35a9350db4d5e1"/>
        <s v="ee97789a29d542218c8e8d320c0de1c7"/>
        <s v="f32fe0afe60346d8b5479abf231983b8"/>
        <s v="f3f73450ab2f414da926a4e1402e7609"/>
        <s v="f60db4f94af0424fbcda9fa3da2f5a27"/>
        <s v="f69e2d263940498d8a1234f553cf03f4"/>
        <s v="f80130bce0e445d5b692ee67b472ea67"/>
        <s v="f89af7b26a1241fa9a3a6ec9925de4fa"/>
        <s v="fb667be4d266424592ff8a1b4314f543"/>
        <s v="fd22b809fea641e1b355e24799513c6e"/>
        <s v="fd52dd96e8924c71b56cb473ff655e2b"/>
        <s v="fe2424fee7c94c7d99e590405d31f4d5"/>
      </sharedItems>
    </cacheField>
    <cacheField name="lcv_l_0" numFmtId="0">
      <sharedItems containsString="0" containsBlank="1" containsNumber="1" containsInteger="1">
        <m/>
        <n v="2.0"/>
        <n v="5.0"/>
        <n v="15.0"/>
        <n v="6.0"/>
        <n v="4.0"/>
        <n v="1.0"/>
        <n v="10.0"/>
        <n v="3.0"/>
        <n v="17.0"/>
        <n v="13.0"/>
        <n v="8.0"/>
        <n v="7.0"/>
        <n v="12.0"/>
      </sharedItems>
    </cacheField>
    <cacheField name="lcv_l_1" numFmtId="0">
      <sharedItems containsString="0" containsBlank="1" containsNumber="1" containsInteger="1">
        <m/>
        <n v="1.0"/>
        <n v="3.0"/>
      </sharedItems>
    </cacheField>
    <cacheField name="lcv_l_X_loaders" numFmtId="0">
      <sharedItems containsString="0" containsBlank="1" containsNumber="1" containsInteger="1">
        <m/>
        <n v="1.0"/>
      </sharedItems>
    </cacheField>
    <cacheField name="lcv_m_0" numFmtId="0">
      <sharedItems containsString="0" containsBlank="1" containsNumber="1" containsInteger="1">
        <m/>
        <n v="5.0"/>
        <n v="10.0"/>
        <n v="1.0"/>
        <n v="8.0"/>
        <n v="2.0"/>
        <n v="4.0"/>
        <n v="9.0"/>
        <n v="3.0"/>
        <n v="17.0"/>
        <n v="6.0"/>
        <n v="12.0"/>
        <n v="13.0"/>
        <n v="7.0"/>
        <n v="34.0"/>
        <n v="21.0"/>
        <n v="30.0"/>
        <n v="16.0"/>
        <n v="33.0"/>
        <n v="15.0"/>
        <n v="11.0"/>
      </sharedItems>
    </cacheField>
    <cacheField name="lcv_m_1" numFmtId="0">
      <sharedItems containsString="0" containsBlank="1" containsNumber="1" containsInteger="1">
        <m/>
        <n v="1.0"/>
        <n v="7.0"/>
        <n v="4.0"/>
        <n v="2.0"/>
        <n v="5.0"/>
      </sharedItems>
    </cacheField>
    <cacheField name="lcv_m_2" numFmtId="0">
      <sharedItems containsString="0" containsBlank="1" containsNumber="1" containsInteger="1">
        <m/>
        <n v="8.0"/>
        <n v="3.0"/>
        <n v="1.0"/>
        <n v="4.0"/>
        <n v="5.0"/>
      </sharedItems>
    </cacheField>
    <cacheField name="lcv_m_X_loaders" numFmtId="0">
      <sharedItems containsString="0" containsBlank="1" containsNumber="1" containsInteger="1">
        <m/>
        <n v="1.0"/>
      </sharedItems>
    </cacheField>
    <cacheField name="van_0" numFmtId="0">
      <sharedItems containsString="0" containsBlank="1" containsNumber="1" containsInteger="1">
        <n v="10.0"/>
        <n v="14.0"/>
        <m/>
        <n v="9.0"/>
        <n v="1.0"/>
        <n v="12.0"/>
        <n v="3.0"/>
        <n v="4.0"/>
        <n v="6.0"/>
        <n v="32.0"/>
        <n v="15.0"/>
        <n v="7.0"/>
        <n v="22.0"/>
        <n v="25.0"/>
        <n v="19.0"/>
        <n v="5.0"/>
        <n v="8.0"/>
        <n v="18.0"/>
        <n v="2.0"/>
      </sharedItems>
    </cacheField>
    <cacheField name="van_1" numFmtId="0">
      <sharedItems containsString="0" containsBlank="1" containsNumber="1" containsInteger="1">
        <m/>
        <n v="3.0"/>
        <n v="1.0"/>
        <n v="5.0"/>
        <n v="8.0"/>
        <n v="4.0"/>
        <n v="2.0"/>
      </sharedItems>
    </cacheField>
    <cacheField name="van_2" numFmtId="0">
      <sharedItems containsString="0" containsBlank="1" containsNumber="1" containsInteger="1">
        <m/>
        <n v="3.0"/>
        <n v="1.0"/>
      </sharedItems>
    </cacheField>
    <cacheField name="van_X_loaders" numFmtId="0">
      <sharedItems containsString="0" containsBlank="1" containsNumber="1" containsInteger="1">
        <m/>
        <n v="1.0"/>
        <n v="5.0"/>
      </sharedItems>
    </cacheField>
    <cacheField name="Итого" numFmtId="0">
      <sharedItems containsSemiMixedTypes="0" containsString="0" containsNumber="1" containsInteger="1">
        <n v="10.0"/>
        <n v="14.0"/>
        <n v="5.0"/>
        <n v="2.0"/>
        <n v="1.0"/>
        <n v="13.0"/>
        <n v="4.0"/>
        <n v="20.0"/>
        <n v="12.0"/>
        <n v="32.0"/>
        <n v="15.0"/>
        <n v="6.0"/>
        <n v="9.0"/>
        <n v="21.0"/>
        <n v="29.0"/>
        <n v="18.0"/>
        <n v="3.0"/>
        <n v="26.0"/>
        <n v="8.0"/>
        <n v="24.0"/>
        <n v="30.0"/>
        <n v="37.0"/>
        <n v="7.0"/>
        <n v="59.0"/>
        <n v="28.0"/>
        <n v="16.0"/>
        <n v="34.0"/>
        <n v="23.0"/>
        <n v="33.0"/>
        <n v="11.0"/>
      </sharedItems>
    </cacheField>
    <cacheField name="Опция" numFmtId="0">
      <sharedItems>
        <s v="S0"/>
        <s v="M0"/>
        <s v="L0"/>
        <s v="S1"/>
        <s v="M1"/>
        <s v="M2"/>
        <s v="L1"/>
        <s v="S2"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74" sheet="доставки 02.06"/>
  </cacheSource>
  <cacheFields>
    <cacheField name="executor_profile_id" numFmtId="0">
      <sharedItems>
        <s v="0028f9d8db0a5d35ef14db18d7a313d9"/>
        <s v="013ab8149527487b9630ed3f68c057a1"/>
        <s v="02d8b3754408457fb025f8230ea88f10"/>
        <s v="049b496de0cd4460a941c78b17d66a48"/>
        <s v="052686d6abfc49bd8cd1ae24506fcfe3"/>
        <s v="05ead701b2c846fd92f0e3f600fd7b46"/>
        <s v="06850b0fb5b6403c8eecf775aa1da10a"/>
        <s v="080fc5b7575444e6973a053388edf1e2"/>
        <s v="086c6480a58b4b74a8b343f53aceeb7f"/>
        <s v="092c71b24bcf454c840db64c44ac2f6b"/>
        <s v="096e2d0e2b3d4fb4b8c671abe99047cf"/>
        <s v="09bc40934e254941b49fd13d0a757d69"/>
        <s v="0a030ce8c2874aee98d9763eae221bfa"/>
        <s v="0ace786a3e68478ebddf962774267abc"/>
        <s v="0bcd8de748aa44d3914e82d5db2b7f44"/>
        <s v="0c45d1a749ba48f0aee3ec925869e064"/>
        <s v="0cb57105d8764767878dd5be894f4c77"/>
        <s v="0d6cdc563d6041b8accc0f5379b3f3a3"/>
        <s v="0e34f749c4684af183fc53aab85dfd81"/>
        <s v="0fa0d367bf2949cdb20c4159bbd3cea0"/>
        <s v="0fe3edfe2ffa4d1d8227fe1b822463ef"/>
        <s v="1000d7fc3e91483ca6f56b18398c510d"/>
        <s v="1162c6de848c4474a402d1a0a1fbb356"/>
        <s v="1180233cb503403490f9340a2bc976e0"/>
        <s v="157e9ac175c949f8b4d1f0d074d74ef2"/>
        <s v="17bda6b26a754998997dc0ca39a3fc1e"/>
        <s v="188198899e7c40a6b5e396b23749f23b"/>
        <s v="1d8c8429b23a4f17ae3303af7922fddc"/>
        <s v="1e9122d5dc6145cd8a0e3be62f1205d3"/>
        <s v="2079ce667247442a8f3f5b961ecc64dc"/>
        <s v="21c414c8aa5542c085bc35e787e6fa2f"/>
        <s v="223ee92e03894027bd5c839d726ecb04"/>
        <s v="245439a42d4f943bf0a7ae2a75c7716c"/>
        <s v="26dd77307e334a45bc14e6e8476042e6"/>
        <s v="2836a1625f5e4aa8b6d765bfb2ebea3f"/>
        <s v="2a479c547a854027b2fb7736991065fc"/>
        <s v="2a5d78998eb6434a83b048df358e1ecd"/>
        <s v="2bda7a36b086424a94cb76a4752da00d"/>
        <s v="2bf1c6d7cb9f477a96946a8c9401421b"/>
        <s v="2c6a62221cba421eb6403a320e933d4a"/>
        <s v="2cfad911fbe443b2a3ab8bb280388c8f"/>
        <s v="2d54e1e634e74895a35c3946a1d0a1d5"/>
        <s v="2f779543d0aa464fb25f986b6929bf79"/>
        <s v="2fac1e26a6afadc0dc0bda360c30133b"/>
        <s v="2fbac590d9ba4abeb426737abe4ea55e"/>
        <s v="338e6dbd97524199a522729757af4149"/>
        <s v="390192fe2ffe46fc9b7d8a60e4b84059"/>
        <s v="392f4db43195493799fabc4bfdcf3917"/>
        <s v="3c0e77983fd84b7c8e32c4769c1bac70"/>
        <s v="3c4313387b834f03b40f2793d52e0a0c"/>
        <s v="3e2084734bf6b4e75ad462090c1cb952"/>
        <s v="3f0760be9d7e4b3f8a4116649a53e8a1"/>
        <s v="40772a3017454770a01192f2bc7df995"/>
        <s v="44bb4a711e6646f890d907889e79bc12"/>
        <s v="44f7d454e1b041f1b0883e912608ab06"/>
        <s v="489ad26106264ea3995a6c3aba8349a6"/>
        <s v="4b5233690e9143aea9649d12b658c45b"/>
        <s v="4ca11f9532ef43679dfd4196e9b811e2"/>
        <s v="4db3e8685f914b5480751776c484a3eb"/>
        <s v="52fa0e9e0902446fb3d2f6b43e6495de"/>
        <s v="534ab38c238e4336acae2bc2cd1abf83"/>
        <s v="535d9350676257c735d972486de9e8e5"/>
        <s v="54b8d9d5c5254a1abe3a264ebe6172f7"/>
        <s v="56b95b15fdb04f3a8a3eb8f8fee7175e"/>
        <s v="598eed6f4fba447b9cda7c21a794ce78"/>
        <s v="5a5a018e33a71918d47af4663dc5d194"/>
        <s v="5a79ccd6122242988a42baa83ecd7ff3"/>
        <s v="5b265f4532764b3584ca915f64fafd15"/>
        <s v="60bc4fc9e0993495045b9b8652bddd16"/>
        <s v="652a10794db649fd9890bc7a8d63339a"/>
        <s v="67d0009a880943b58950545ee3dd1e00"/>
        <s v="682a2e3c96ff44479b756d0c4c8abae7"/>
        <s v="6a9d4862f9644687ad69530e121990e4"/>
        <s v="6b11fa5ff1e04276bc744a86c63b6791"/>
        <s v="6b8a33b9f0844f68a0a542ab796fe497"/>
        <s v="6c5de6716bb7491284b34dd0d503bf44"/>
        <s v="6f2204f91ad341b7892a5bed538ad85f"/>
        <s v="701fa8b350a64f6cb12571fe2a3e0dcf"/>
        <s v="73778f13001f449fb719b70aac3d0211"/>
        <s v="7416395cc4804bc188f75b874fa82a50"/>
        <s v="79eadb681cea4b3b84b0802e1e2c8d85"/>
        <s v="7d2963bc795448a09bb5c580c8e368d0"/>
        <s v="80c1031c9c0b48d69491c15840918c8a"/>
        <s v="848337c6c1f44dd0874825a777700a08"/>
        <s v="86486545c9c048d3853320a3ca6d7cb8"/>
        <s v="874e93aac8fe41c1ab6621da610593e8"/>
        <s v="88d955850c7148bca2a31259ab135a1d"/>
        <s v="8a5a04dac821493c8b8f8dd12d6d6109"/>
        <s v="8acbe2cb017c493e85b00a8c53e22581"/>
        <s v="8d5377e5172c4dbbac76936f5011100b"/>
        <s v="8df3d66d0a0e4207b275dd249d0f8f1d"/>
        <s v="90a12e79f7ee45e6a7eed66c146d3ed6"/>
        <s v="9156a4a3015a4b92b016ee10fda61b27"/>
        <s v="95969fa0e4204aff8bf2f1743640b0a0"/>
        <s v="96ab252c98314e29bd319dafd2bf76b6"/>
        <s v="9838f16f6f3945359c6f0680fb3a61bd"/>
        <s v="9952efb6ba8640c79b02e19c3e999e59"/>
        <s v="9aac7287f3224bb78986f5a44979025d"/>
        <s v="9ada575c05eb4a858d22840a5bb2af2c"/>
        <s v="9adbbea7b7ae49969a89610109c9c7e1"/>
        <s v="9d96a86d8ea74fa3a2925b98429257e6"/>
        <s v="9fd2c10271564453a231a69ef0b7da01"/>
        <s v="9fd9bb5a62a648c0835c9f610288ee81"/>
        <s v="9fe26e4fb0ed47458a3320decc3d0ff4"/>
        <s v="9feb7aa5ec2b428db1bd8fb280f097e9"/>
        <s v="a025989cd9cd486c8eff9074f945b952"/>
        <s v="a1cd6f4fa5b6481fb7774ec56f711616"/>
        <s v="a4dfb219b8b34538ad8407ffc022babd"/>
        <s v="a501dc5d0bf44be2abaa3ae5908127b9"/>
        <s v="a674b0d506e533037208c01116a3e91e"/>
        <s v="a7cc5a5fb96e4d328a0fded3fea9cb10"/>
        <s v="a842ff64f3804a32bfb333c671929a9c"/>
        <s v="a883237f11bd4490b8035628e5d04b34"/>
        <s v="ac155a25222e4a39bf30ac55c685de05"/>
        <s v="aea41b3f26864c0b9b0373ec3ff60d5b"/>
        <s v="aec7a724b0b649048f45841d4d742da3"/>
        <s v="af73fccdb0cd4bee893d810f4a384da9"/>
        <s v="afa643511e1d452d8960ee85809d9f89"/>
        <s v="b216757afc684a0a9e3e4fc902096870"/>
        <s v="b22ddf9f58af89564a7ef1f8b0e3db0a"/>
        <s v="b23297778e80473e950465b1e0639393"/>
        <s v="b3c4c7835b62466ea26a81d46b9737f9"/>
        <s v="b4ae449592374a85b4ea0b8f2d66f913"/>
        <s v="b523671f2b504de0bed9e9c95c509967"/>
        <s v="b5f2cc3a58de4b36b74ff11eed597a04"/>
        <s v="b7d079fb265c42249ee9a736f8558777"/>
        <s v="b9863c3bc03149b7acf23e9870ea7922"/>
        <s v="ba76de7a2b2c42a394e1ae7cb229cd53"/>
        <s v="bbcbcc9180ec420eaa4ffe2f1cacab72"/>
        <s v="be1bf632b0eb497194e38a5bd8964cdd"/>
        <s v="c0a115f9cf0e42a994f98f2623a02285"/>
        <s v="c1044b53e84b4b7d9ad6ac75acc35bc7"/>
        <s v="c2cceb5ce46e4c108bd41b1ba1b770af"/>
        <s v="c465d95a993c4e7a8dfe93b3720c3da6"/>
        <s v="c6668478030c4eacb5e0ae23c1d609dd"/>
        <s v="c6ba6ac670714a6d8fc7b62fdd06e1a2"/>
        <s v="c74f2c4477004c67a34ac5436c2511b3"/>
        <s v="c8445943a0614fa88139c5df4c8df7e5"/>
        <s v="c8b509f33f2a4b15b3f2be739c7aa783"/>
        <s v="c93e0c6d41a74460b4527a8adf743bcb"/>
        <s v="cbad4058fe314a8fa4db8052ccf5d979"/>
        <s v="d05ac0c62eb948838c26d26db2efddf3"/>
        <s v="d1f4d7d1fe104cca85545bb7b22eaec2"/>
        <s v="d967986a9eab442a40e54473f4331c95"/>
        <s v="d9ec55389a3c4b378502b9c8c59bc906"/>
        <s v="dac9bceb8ebb412b82a6d72a485f34af"/>
        <s v="dae54236a25b411f9ad7d24c24c40398"/>
        <s v="dc373b64281742bc9c174dea262fbaf5"/>
        <s v="dcc81b81230742f8a4d062e96969d9fe"/>
        <s v="dd0ab553ee4345b483b032912f2c652d"/>
        <s v="dea73267b6a142ad879c95a535c3daf0"/>
        <s v="df5156a6914d4354983539ec250bb757"/>
        <s v="e24b24d0097a4e83d36e6bcfc92effde"/>
        <s v="e2e04e5ccac648a3911a0651089acaaa"/>
        <s v="e2e86993374643a49dd7fc9f96930331"/>
        <s v="e46fb006e7c949b1b93fa34988988b07"/>
        <s v="e608bd679071479bb4e5d24249806eff"/>
        <s v="e683e68b7097462abd1a2e9896b4e725"/>
        <s v="e702867727604d1b8b3bf3f7347766d8"/>
        <s v="ea97cac05ecd43b9a54bf20d55ad073a"/>
        <s v="ec236b89179b4c0e8724ee7076969bde"/>
        <s v="ecad23ae4fc4455bbc35a9350db4d5e1"/>
        <s v="f05859eb5dfe4cedb5fd2a3a9e610867"/>
        <s v="f244ffbd17f245ada01bea171788aeae"/>
        <s v="f32fe0afe60346d8b5479abf231983b8"/>
        <s v="f3f73450ab2f414da926a4e1402e7609"/>
        <s v="f679cf018fc04fdebdcfebcba3f8f732"/>
        <s v="f74d5f2d26284ca7a067658b830b8b97"/>
        <s v="f80130bce0e445d5b692ee67b472ea67"/>
        <s v="fb667be4d266424592ff8a1b4314f543"/>
        <s v="fd22b809fea641e1b355e24799513c6e"/>
        <s v="fd52dd96e8924c71b56cb473ff655e2b"/>
      </sharedItems>
    </cacheField>
    <cacheField name="lcv_l_0" numFmtId="0">
      <sharedItems containsString="0" containsBlank="1" containsNumber="1" containsInteger="1">
        <n v="8.0"/>
        <m/>
        <n v="2.0"/>
        <n v="14.0"/>
        <n v="5.0"/>
        <n v="6.0"/>
        <n v="4.0"/>
        <n v="20.0"/>
        <n v="3.0"/>
        <n v="11.0"/>
        <n v="1.0"/>
        <n v="13.0"/>
        <n v="22.0"/>
        <n v="15.0"/>
        <n v="12.0"/>
        <n v="9.0"/>
        <n v="7.0"/>
        <n v="16.0"/>
      </sharedItems>
    </cacheField>
    <cacheField name="lcv_l_1" numFmtId="0">
      <sharedItems containsString="0" containsBlank="1" containsNumber="1" containsInteger="1">
        <m/>
        <n v="2.0"/>
        <n v="1.0"/>
        <n v="4.0"/>
        <n v="6.0"/>
      </sharedItems>
    </cacheField>
    <cacheField name="lcv_l_X_loaders" numFmtId="0">
      <sharedItems containsString="0" containsBlank="1" containsNumber="1" containsInteger="1">
        <m/>
        <n v="2.0"/>
        <n v="1.0"/>
      </sharedItems>
    </cacheField>
    <cacheField name="lcv_m_0" numFmtId="0">
      <sharedItems containsString="0" containsBlank="1" containsNumber="1" containsInteger="1">
        <n v="7.0"/>
        <m/>
        <n v="1.0"/>
        <n v="21.0"/>
        <n v="8.0"/>
        <n v="6.0"/>
        <n v="5.0"/>
        <n v="2.0"/>
        <n v="18.0"/>
        <n v="3.0"/>
        <n v="13.0"/>
        <n v="35.0"/>
        <n v="4.0"/>
        <n v="9.0"/>
        <n v="19.0"/>
        <n v="12.0"/>
        <n v="10.0"/>
        <n v="17.0"/>
        <n v="15.0"/>
        <n v="16.0"/>
        <n v="14.0"/>
        <n v="20.0"/>
        <n v="27.0"/>
      </sharedItems>
    </cacheField>
    <cacheField name="lcv_m_1" numFmtId="0">
      <sharedItems containsString="0" containsBlank="1" containsNumber="1" containsInteger="1">
        <m/>
        <n v="1.0"/>
        <n v="3.0"/>
        <n v="11.0"/>
        <n v="2.0"/>
        <n v="5.0"/>
        <n v="6.0"/>
        <n v="9.0"/>
        <n v="7.0"/>
      </sharedItems>
    </cacheField>
    <cacheField name="lcv_m_2" numFmtId="0">
      <sharedItems containsString="0" containsBlank="1" containsNumber="1" containsInteger="1">
        <m/>
        <n v="1.0"/>
        <n v="7.0"/>
        <n v="4.0"/>
        <n v="6.0"/>
      </sharedItems>
    </cacheField>
    <cacheField name="lcv_m_X_loaders" numFmtId="0">
      <sharedItems containsString="0" containsBlank="1" containsNumber="1" containsInteger="1">
        <m/>
        <n v="1.0"/>
      </sharedItems>
    </cacheField>
    <cacheField name="van_0" numFmtId="0">
      <sharedItems containsString="0" containsBlank="1" containsNumber="1" containsInteger="1">
        <m/>
        <n v="1.0"/>
        <n v="20.0"/>
        <n v="6.0"/>
        <n v="3.0"/>
        <n v="2.0"/>
        <n v="10.0"/>
        <n v="5.0"/>
        <n v="13.0"/>
        <n v="16.0"/>
        <n v="4.0"/>
        <n v="11.0"/>
        <n v="21.0"/>
        <n v="12.0"/>
        <n v="18.0"/>
        <n v="15.0"/>
        <n v="7.0"/>
        <n v="23.0"/>
        <n v="19.0"/>
        <n v="8.0"/>
        <n v="9.0"/>
        <n v="17.0"/>
      </sharedItems>
    </cacheField>
    <cacheField name="van_1" numFmtId="0">
      <sharedItems containsString="0" containsBlank="1" containsNumber="1" containsInteger="1">
        <m/>
        <n v="1.0"/>
        <n v="2.0"/>
        <n v="3.0"/>
        <n v="4.0"/>
        <n v="9.0"/>
        <n v="6.0"/>
        <n v="5.0"/>
        <n v="7.0"/>
        <n v="8.0"/>
      </sharedItems>
    </cacheField>
    <cacheField name="van_2" numFmtId="0">
      <sharedItems containsString="0" containsBlank="1" containsNumber="1" containsInteger="1">
        <m/>
        <n v="1.0"/>
      </sharedItems>
    </cacheField>
    <cacheField name="van_X_loaders" numFmtId="0">
      <sharedItems containsString="0" containsBlank="1" containsNumber="1" containsInteger="1">
        <m/>
        <n v="1.0"/>
        <n v="2.0"/>
        <n v="3.0"/>
      </sharedItems>
    </cacheField>
    <cacheField name="Итого" numFmtId="0">
      <sharedItems containsSemiMixedTypes="0" containsString="0" containsNumber="1" containsInteger="1">
        <n v="15.0"/>
        <n v="2.0"/>
        <n v="1.0"/>
        <n v="20.0"/>
        <n v="21.0"/>
        <n v="6.0"/>
        <n v="14.0"/>
        <n v="9.0"/>
        <n v="3.0"/>
        <n v="10.0"/>
        <n v="29.0"/>
        <n v="12.0"/>
        <n v="11.0"/>
        <n v="8.0"/>
        <n v="16.0"/>
        <n v="7.0"/>
        <n v="4.0"/>
        <n v="25.0"/>
        <n v="23.0"/>
        <n v="57.0"/>
        <n v="18.0"/>
        <n v="22.0"/>
        <n v="26.0"/>
        <n v="5.0"/>
        <n v="36.0"/>
        <n v="35.0"/>
        <n v="28.0"/>
        <n v="27.0"/>
        <n v="17.0"/>
        <n v="13.0"/>
        <n v="31.0"/>
      </sharedItems>
    </cacheField>
    <cacheField name="Опция" numFmtId="0">
      <sharedItems>
        <s v="L0"/>
        <s v="S1"/>
        <s v="S0"/>
        <s v="M0"/>
        <s v="M2"/>
        <s v="M1"/>
        <s v="L1"/>
        <s v="S2"/>
      </sharedItems>
    </cacheField>
  </cacheFields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76" sheet="доставки 16.06"/>
  </cacheSource>
  <cacheFields>
    <cacheField name="executor_profile_id" numFmtId="0">
      <sharedItems>
        <s v="0028f9d8db0a5d35ef14db18d7a313d9"/>
        <s v="013ab8149527487b9630ed3f68c057a1"/>
        <s v="02d8b3754408457fb025f8230ea88f10"/>
        <s v="0302b5e4e94d0459d8f3d2357c2cafd2"/>
        <s v="036d46639de74ca5915b7153f82d16a4"/>
        <s v="05ead701b2c846fd92f0e3f600fd7b46"/>
        <s v="06850b0fb5b6403c8eecf775aa1da10a"/>
        <s v="080fc5b7575444e6973a053388edf1e2"/>
        <s v="086c6480a58b4b74a8b343f53aceeb7f"/>
        <s v="0905b9540fc04a51ac98199bcf378114"/>
        <s v="096e2d0e2b3d4fb4b8c671abe99047cf"/>
        <s v="0a030ce8c2874aee98d9763eae221bfa"/>
        <s v="0ace786a3e68478ebddf962774267abc"/>
        <s v="0bcd8de748aa44d3914e82d5db2b7f44"/>
        <s v="0c45d1a749ba48f0aee3ec925869e064"/>
        <s v="0cb57105d8764767878dd5be894f4c77"/>
        <s v="0cf055edee9945878ada24e9689ba958"/>
        <s v="0d6cdc563d6041b8accc0f5379b3f3a3"/>
        <s v="1000d7fc3e91483ca6f56b18398c510d"/>
        <s v="1162c6de848c4474a402d1a0a1fbb356"/>
        <s v="1180233cb503403490f9340a2bc976e0"/>
        <s v="1267a4b1eeb64db5bcfd7de141146201"/>
        <s v="1527366a906943089859a4ab5074bbcb"/>
        <s v="1565eefabc9f457db49707fa61634433"/>
        <s v="177e0f6a9d8d4713bdf8d7d2e0866f89"/>
        <s v="17bda6b26a754998997dc0ca39a3fc1e"/>
        <s v="18937d6812d749df8add982e3835bb06"/>
        <s v="1c732902212440b3803eb1ad755fe065"/>
        <s v="1d8c8429b23a4f17ae3303af7922fddc"/>
        <s v="1e0bb939f4d606adcd2633bb20b6dbec"/>
        <s v="1e9122d5dc6145cd8a0e3be62f1205d3"/>
        <s v="223ee92e03894027bd5c839d726ecb04"/>
        <s v="26dd77307e334a45bc14e6e8476042e6"/>
        <s v="28228c7ac676470eace1f2a040570286"/>
        <s v="2a04b5df03ac4e1c9728d55917839ce3"/>
        <s v="2a479c547a854027b2fb7736991065fc"/>
        <s v="2a5d78998eb6434a83b048df358e1ecd"/>
        <s v="2ae9025835e6445fb6c0c9fe6b58a231"/>
        <s v="2bda7a36b086424a94cb76a4752da00d"/>
        <s v="2bf1c6d7cb9f477a96946a8c9401421b"/>
        <s v="2c6a62221cba421eb6403a320e933d4a"/>
        <s v="2cfad911fbe443b2a3ab8bb280388c8f"/>
        <s v="2f779543d0aa464fb25f986b6929bf79"/>
        <s v="2fac1e26a6afadc0dc0bda360c30133b"/>
        <s v="311dcc2761314dc7a6fb489682bec6a7"/>
        <s v="338e6dbd97524199a522729757af4149"/>
        <s v="358309787c31473ea904443975b709c5"/>
        <s v="35cba33c0674f15ff5e49954781d42be"/>
        <s v="38bb9c5975d6479baca62f99f6bb4b3a"/>
        <s v="390192fe2ffe46fc9b7d8a60e4b84059"/>
        <s v="3c0e77983fd84b7c8e32c4769c1bac70"/>
        <s v="3f0760be9d7e4b3f8a4116649a53e8a1"/>
        <s v="40772a3017454770a01192f2bc7df995"/>
        <s v="44bb4a711e6646f890d907889e79bc12"/>
        <s v="44f7d454e1b041f1b0883e912608ab06"/>
        <s v="489ad26106264ea3995a6c3aba8349a6"/>
        <s v="4b5233690e9143aea9649d12b658c45b"/>
        <s v="4b6d2065e9fa4165849c7acf27390ff2"/>
        <s v="4b6fddc1233e4493bcdbf69d19224d00"/>
        <s v="4ca11f9532ef43679dfd4196e9b811e2"/>
        <s v="4db3e8685f914b5480751776c484a3eb"/>
        <s v="4ffa81da56e84e49acb11efb55b12d0e"/>
        <s v="52fa0e9e0902446fb3d2f6b43e6495de"/>
        <s v="534ab38c238e4336acae2bc2cd1abf83"/>
        <s v="548629df9a67417382f9faf568186bb1"/>
        <s v="54b8d9d5c5254a1abe3a264ebe6172f7"/>
        <s v="54f2128bf8a74198865959b94b1180e4"/>
        <s v="56b95b15fdb04f3a8a3eb8f8fee7175e"/>
        <s v="598eed6f4fba447b9cda7c21a794ce78"/>
        <s v="5a5a018e33a71918d47af4663dc5d194"/>
        <s v="5af53c7b8f271dc3e317779144310369"/>
        <s v="5b265f4532764b3584ca915f64fafd15"/>
        <s v="5f6ee475df59452fb8e3393f21d811dd"/>
        <s v="60bc4fc9e0993495045b9b8652bddd16"/>
        <s v="630424787a4e4559b210a9d23984e26a"/>
        <s v="65432f718930415ab674093e943258e5"/>
        <s v="65a6a811196d19b037c412a9a5737945"/>
        <s v="682a2e3c96ff44479b756d0c4c8abae7"/>
        <s v="6b11fa5ff1e04276bc744a86c63b6791"/>
        <s v="6b19baa2e63249b98c688819fce6a935"/>
        <s v="6b8a33b9f0844f68a0a542ab796fe497"/>
        <s v="6d32ee446087486688b0a66acba8f7e7"/>
        <s v="6deb26f39ef74843925503e83564464a"/>
        <s v="6e2bf08c41b04db2a216a3f96d4c70aa"/>
        <s v="6e8bae2babf348dd8d574c2f49e0f239"/>
        <s v="701fa8b350a64f6cb12571fe2a3e0dcf"/>
        <s v="71c2565478313d9aa602a33e3db52907"/>
        <s v="72a9b7774b6b46ad86dda74dbe8dd254"/>
        <s v="73778f13001f449fb719b70aac3d0211"/>
        <s v="7416395cc4804bc188f75b874fa82a50"/>
        <s v="79eadb681cea4b3b84b0802e1e2c8d85"/>
        <s v="7d2963bc795448a09bb5c580c8e368d0"/>
        <s v="7f77ef0e9d4d44e3affe1dcfce3292ab"/>
        <s v="8291a7879d324ef8966913c4af9acc01"/>
        <s v="848337c6c1f44dd0874825a777700a08"/>
        <s v="859dcd2581899fe3f3efa1b9ced0a675"/>
        <s v="8897c133ac364692913cb67e36aec624"/>
        <s v="88d955850c7148bca2a31259ab135a1d"/>
        <s v="8a5a04dac821493c8b8f8dd12d6d6109"/>
        <s v="8acbe2cb017c493e85b00a8c53e22581"/>
        <s v="8df3d66d0a0e4207b275dd249d0f8f1d"/>
        <s v="9156a4a3015a4b92b016ee10fda61b27"/>
        <s v="92a3e49cdf344a36ae1f972fb0874e02"/>
        <s v="935fe35dbfa44c70862f30016da65046"/>
        <s v="940a2d2a30fa4ba6a2818928a205de4f"/>
        <s v="96ab252c98314e29bd319dafd2bf76b6"/>
        <s v="9838f16f6f3945359c6f0680fb3a61bd"/>
        <s v="9952efb6ba8640c79b02e19c3e999e59"/>
        <s v="9aac7287f3224bb78986f5a44979025d"/>
        <s v="9ada575c05eb4a858d22840a5bb2af2c"/>
        <s v="9adbbea7b7ae49969a89610109c9c7e1"/>
        <s v="9d96a86d8ea74fa3a2925b98429257e6"/>
        <s v="9fd2c10271564453a231a69ef0b7da01"/>
        <s v="9fd9bb5a62a648c0835c9f610288ee81"/>
        <s v="9fe26e4fb0ed47458a3320decc3d0ff4"/>
        <s v="a025989cd9cd486c8eff9074f945b952"/>
        <s v="a0f5b51d62a04c0683e13e1099f10e1a"/>
        <s v="a1cd6f4fa5b6481fb7774ec56f711616"/>
        <s v="a501dc5d0bf44be2abaa3ae5908127b9"/>
        <s v="a674b0d506e533037208c01116a3e91e"/>
        <s v="a7cc5a5fb96e4d328a0fded3fea9cb10"/>
        <s v="a95e1e37e5e84c559356e8ae337106cf"/>
        <s v="ac155a25222e4a39bf30ac55c685de05"/>
        <s v="adcc528a22624672a6d858255994fa3f"/>
        <s v="aea41b3f26864c0b9b0373ec3ff60d5b"/>
        <s v="aec7a724b0b649048f45841d4d742da3"/>
        <s v="af73fccdb0cd4bee893d810f4a384da9"/>
        <s v="afa643511e1d452d8960ee85809d9f89"/>
        <s v="b23297778e80473e950465b1e0639393"/>
        <s v="b291823aaee54358b67b9814cab7413b"/>
        <s v="b4ae449592374a85b4ea0b8f2d66f913"/>
        <s v="b523671f2b504de0bed9e9c95c509967"/>
        <s v="b5dfd2354540442f9feeaf10a9c60905"/>
        <s v="b5f2cc3a58de4b36b74ff11eed597a04"/>
        <s v="b7d079fb265c42249ee9a736f8558777"/>
        <s v="ba76de7a2b2c42a394e1ae7cb229cd53"/>
        <s v="bbcbcc9180ec420eaa4ffe2f1cacab72"/>
        <s v="be1bf632b0eb497194e38a5bd8964cdd"/>
        <s v="c1044b53e84b4b7d9ad6ac75acc35bc7"/>
        <s v="c2cceb5ce46e4c108bd41b1ba1b770af"/>
        <s v="c6ba6ac670714a6d8fc7b62fdd06e1a2"/>
        <s v="c6df6b8c2a8c4b63a8d835a906d16ab3"/>
        <s v="c7198737a55f4514a34b9d80eb3897ba"/>
        <s v="c8445943a0614fa88139c5df4c8df7e5"/>
        <s v="cbad4058fe314a8fa4db8052ccf5d979"/>
        <s v="ccceed8e61a0440b8ed118405ab91e93"/>
        <s v="cdf45d8d3fd84ba797f5e5436c5cc69a"/>
        <s v="d05ac0c62eb948838c26d26db2efddf3"/>
        <s v="d1f4d7d1fe104cca85545bb7b22eaec2"/>
        <s v="d9ec55389a3c4b378502b9c8c59bc906"/>
        <s v="dae54236a25b411f9ad7d24c24c40398"/>
        <s v="dc250620988e45408bf893fb7179a432"/>
        <s v="dc373b64281742bc9c174dea262fbaf5"/>
        <s v="dcc81b81230742f8a4d062e96969d9fe"/>
        <s v="dd0ab553ee4345b483b032912f2c652d"/>
        <s v="de602903572a4d87b2fbf05a8c30f80d"/>
        <s v="df124beda4cf4e1aa757cc2544cb8580"/>
        <s v="df5156a6914d4354983539ec250bb757"/>
        <s v="e0135484b9b94a1d8aaf2b51a48569bd"/>
        <s v="e2e04e5ccac648a3911a0651089acaaa"/>
        <s v="e2e86993374643a49dd7fc9f96930331"/>
        <s v="e46fb006e7c949b1b93fa34988988b07"/>
        <s v="e594b6cc6cac46dabdad1c19a68db776"/>
        <s v="e608bd679071479bb4e5d24249806eff"/>
        <s v="e6e89feb151e4fd0b66b7e15c053243b"/>
        <s v="ea4e049f99174201aca4d82c4aefcb9d"/>
        <s v="ea97cac05ecd43b9a54bf20d55ad073a"/>
        <s v="ecad23ae4fc4455bbc35a9350db4d5e1"/>
        <s v="f244ffbd17f245ada01bea171788aeae"/>
        <s v="f32fe0afe60346d8b5479abf231983b8"/>
        <s v="f3f73450ab2f414da926a4e1402e7609"/>
        <s v="fb667be4d266424592ff8a1b4314f543"/>
        <s v="fd22b809fea641e1b355e24799513c6e"/>
        <s v="fd52dd96e8924c71b56cb473ff655e2b"/>
      </sharedItems>
    </cacheField>
    <cacheField name="lcv_l_0" numFmtId="0">
      <sharedItems containsString="0" containsBlank="1" containsNumber="1" containsInteger="1">
        <n v="11.0"/>
        <m/>
        <n v="1.0"/>
        <n v="6.0"/>
        <n v="3.0"/>
        <n v="5.0"/>
        <n v="2.0"/>
        <n v="9.0"/>
        <n v="10.0"/>
        <n v="24.0"/>
        <n v="4.0"/>
        <n v="14.0"/>
        <n v="7.0"/>
        <n v="12.0"/>
      </sharedItems>
    </cacheField>
    <cacheField name="lcv_l_1" numFmtId="0">
      <sharedItems containsString="0" containsBlank="1" containsNumber="1" containsInteger="1">
        <m/>
        <n v="1.0"/>
        <n v="2.0"/>
        <n v="3.0"/>
        <n v="5.0"/>
      </sharedItems>
    </cacheField>
    <cacheField name="lcv_l_X_loaders" numFmtId="0">
      <sharedItems containsString="0" containsBlank="1" containsNumber="1" containsInteger="1">
        <n v="1.0"/>
        <m/>
      </sharedItems>
    </cacheField>
    <cacheField name="lcv_m_0" numFmtId="0">
      <sharedItems containsString="0" containsBlank="1" containsNumber="1" containsInteger="1">
        <n v="4.0"/>
        <m/>
        <n v="9.0"/>
        <n v="3.0"/>
        <n v="1.0"/>
        <n v="10.0"/>
        <n v="26.0"/>
        <n v="5.0"/>
        <n v="6.0"/>
        <n v="14.0"/>
        <n v="2.0"/>
        <n v="12.0"/>
        <n v="8.0"/>
        <n v="16.0"/>
        <n v="7.0"/>
        <n v="11.0"/>
        <n v="20.0"/>
        <n v="19.0"/>
        <n v="33.0"/>
        <n v="13.0"/>
        <n v="29.0"/>
      </sharedItems>
    </cacheField>
    <cacheField name="lcv_m_1" numFmtId="0">
      <sharedItems containsString="0" containsBlank="1" containsNumber="1" containsInteger="1">
        <m/>
        <n v="1.0"/>
        <n v="2.0"/>
        <n v="3.0"/>
        <n v="4.0"/>
        <n v="7.0"/>
        <n v="6.0"/>
        <n v="5.0"/>
      </sharedItems>
    </cacheField>
    <cacheField name="lcv_m_2" numFmtId="0">
      <sharedItems containsString="0" containsBlank="1" containsNumber="1" containsInteger="1">
        <m/>
        <n v="3.0"/>
        <n v="2.0"/>
        <n v="1.0"/>
        <n v="4.0"/>
        <n v="9.0"/>
        <n v="5.0"/>
      </sharedItems>
    </cacheField>
    <cacheField name="lcv_m_X_loaders" numFmtId="0">
      <sharedItems containsString="0" containsBlank="1" containsNumber="1" containsInteger="1">
        <m/>
        <n v="2.0"/>
        <n v="1.0"/>
      </sharedItems>
    </cacheField>
    <cacheField name="van_0" numFmtId="0">
      <sharedItems containsString="0" containsBlank="1" containsNumber="1" containsInteger="1">
        <m/>
        <n v="11.0"/>
        <n v="6.0"/>
        <n v="9.0"/>
        <n v="2.0"/>
        <n v="1.0"/>
        <n v="4.0"/>
        <n v="17.0"/>
        <n v="3.0"/>
        <n v="7.0"/>
        <n v="15.0"/>
        <n v="10.0"/>
        <n v="21.0"/>
        <n v="5.0"/>
        <n v="14.0"/>
        <n v="12.0"/>
        <n v="20.0"/>
        <n v="13.0"/>
        <n v="8.0"/>
        <n v="25.0"/>
      </sharedItems>
    </cacheField>
    <cacheField name="van_1" numFmtId="0">
      <sharedItems containsString="0" containsBlank="1" containsNumber="1" containsInteger="1">
        <m/>
        <n v="30.0"/>
        <n v="1.0"/>
        <n v="2.0"/>
        <n v="3.0"/>
        <n v="7.0"/>
        <n v="4.0"/>
        <n v="5.0"/>
        <n v="6.0"/>
        <n v="16.0"/>
        <n v="8.0"/>
      </sharedItems>
    </cacheField>
    <cacheField name="van_2" numFmtId="0">
      <sharedItems containsString="0" containsBlank="1" containsNumber="1" containsInteger="1">
        <m/>
        <n v="2.0"/>
        <n v="1.0"/>
      </sharedItems>
    </cacheField>
    <cacheField name="van_X_loaders" numFmtId="0">
      <sharedItems containsString="0" containsBlank="1" containsNumber="1" containsInteger="1">
        <m/>
        <n v="1.0"/>
      </sharedItems>
    </cacheField>
    <cacheField name="Итого" numFmtId="0">
      <sharedItems containsSemiMixedTypes="0" containsString="0" containsNumber="1" containsInteger="1">
        <n v="16.0"/>
        <n v="41.0"/>
        <n v="7.0"/>
        <n v="9.0"/>
        <n v="1.0"/>
        <n v="3.0"/>
        <n v="2.0"/>
        <n v="6.0"/>
        <n v="4.0"/>
        <n v="11.0"/>
        <n v="10.0"/>
        <n v="8.0"/>
        <n v="24.0"/>
        <n v="5.0"/>
        <n v="12.0"/>
        <n v="15.0"/>
        <n v="30.0"/>
        <n v="18.0"/>
        <n v="17.0"/>
        <n v="22.0"/>
        <n v="25.0"/>
        <n v="21.0"/>
        <n v="34.0"/>
        <n v="29.0"/>
        <n v="13.0"/>
        <n v="31.0"/>
        <n v="14.0"/>
        <n v="33.0"/>
        <n v="19.0"/>
        <n v="20.0"/>
        <n v="26.0"/>
      </sharedItems>
    </cacheField>
    <cacheField name="Опция" numFmtId="0">
      <sharedItems>
        <s v="L0"/>
        <s v="S1"/>
        <s v="M0"/>
        <s v="S0"/>
        <s v="L1"/>
        <s v="M2"/>
        <s v="S2"/>
        <s v="M1"/>
      </sharedItems>
    </cacheField>
  </cacheFields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57" sheet="доставки 07.07"/>
  </cacheSource>
  <cacheFields>
    <cacheField name="executor_profile_id" numFmtId="0">
      <sharedItems>
        <s v="0028f9d8db0a5d35ef14db18d7a313d9"/>
        <s v="013ab8149527487b9630ed3f68c057a1"/>
        <s v="0292ffeb008441c08465b6dd1f088950"/>
        <s v="02d8b3754408457fb025f8230ea88f10"/>
        <s v="0302b5e4e94d0459d8f3d2357c2cafd2"/>
        <s v="05ead701b2c846fd92f0e3f600fd7b46"/>
        <s v="0625a6df4c424e9ea18907492772cc16"/>
        <s v="06850b0fb5b6403c8eecf775aa1da10a"/>
        <s v="080fc5b7575444e6973a053388edf1e2"/>
        <s v="0905b9540fc04a51ac98199bcf378114"/>
        <s v="096e2d0e2b3d4fb4b8c671abe99047cf"/>
        <s v="0a26fd96dc404806b3d90f63040dc6c5"/>
        <s v="0ace786a3e68478ebddf962774267abc"/>
        <s v="0bc8fac3246c4d8ab47723a835e2f68f"/>
        <s v="0bcd8de748aa44d3914e82d5db2b7f44"/>
        <s v="0d47b1381aab4fdd9bc845fdd797797f"/>
        <s v="0d6cdc563d6041b8accc0f5379b3f3a3"/>
        <s v="0fe3edfe2ffa4d1d8227fe1b822463ef"/>
        <s v="1000d7fc3e91483ca6f56b18398c510d"/>
        <s v="1162c6de848c4474a402d1a0a1fbb356"/>
        <s v="1180233cb503403490f9340a2bc976e0"/>
        <s v="177e0f6a9d8d4713bdf8d7d2e0866f89"/>
        <s v="17bda6b26a754998997dc0ca39a3fc1e"/>
        <s v="1917e3021b44458f81e1e447e194b8ea"/>
        <s v="1c732902212440b3803eb1ad755fe065"/>
        <s v="1e9122d5dc6145cd8a0e3be62f1205d3"/>
        <s v="2062c61d11c340c185f328ebcbba64ca"/>
        <s v="2599044e4d8d47e0937662dfbfd98e14"/>
        <s v="2a03c426a16e4129b41e01f3b5230d9c"/>
        <s v="2a479c547a854027b2fb7736991065fc"/>
        <s v="2ae9025835e6445fb6c0c9fe6b58a231"/>
        <s v="2bda7a36b086424a94cb76a4752da00d"/>
        <s v="2bf1c6d7cb9f477a96946a8c9401421b"/>
        <s v="2c6a62221cba421eb6403a320e933d4a"/>
        <s v="2f9076a1f39f40a181d235cbc7bf5c09"/>
        <s v="2fac1e26a6afadc0dc0bda360c30133b"/>
        <s v="311dcc2761314dc7a6fb489682bec6a7"/>
        <s v="338e6dbd97524199a522729757af4149"/>
        <s v="356eb8446bfe466b89c056f990fad621"/>
        <s v="358309787c31473ea904443975b709c5"/>
        <s v="390192fe2ffe46fc9b7d8a60e4b84059"/>
        <s v="3c0e77983fd84b7c8e32c4769c1bac70"/>
        <s v="40772a3017454770a01192f2bc7df995"/>
        <s v="44bb4a711e6646f890d907889e79bc12"/>
        <s v="44f7d454e1b041f1b0883e912608ab06"/>
        <s v="47184615ca3e4190ad8dde882bea1f86"/>
        <s v="4b5233690e9143aea9649d12b658c45b"/>
        <s v="4b6d2065e9fa4165849c7acf27390ff2"/>
        <s v="4b6fddc1233e4493bcdbf69d19224d00"/>
        <s v="506ef9701a4443d6ab3661acf1cbecc9"/>
        <s v="52fa0e9e0902446fb3d2f6b43e6495de"/>
        <s v="534ab38c238e4336acae2bc2cd1abf83"/>
        <s v="535d9350676257c735d972486de9e8e5"/>
        <s v="54b8d9d5c5254a1abe3a264ebe6172f7"/>
        <s v="55bed6c6d858403fbcd4fb8ecf914612"/>
        <s v="55eef42b9c7e47748946a123b16a23c3"/>
        <s v="598eed6f4fba447b9cda7c21a794ce78"/>
        <s v="5a5a018e33a71918d47af4663dc5d194"/>
        <s v="5a79ccd6122242988a42baa83ecd7ff3"/>
        <s v="5f88c7972efb4cb9b159b1eac4d04e54"/>
        <s v="60bc4fc9e0993495045b9b8652bddd16"/>
        <s v="630424787a4e4559b210a9d23984e26a"/>
        <s v="64de69d8fab1431b995e51b497df50cb"/>
        <s v="652a10794db649fd9890bc7a8d63339a"/>
        <s v="67faba600c584a54b19cb68d7c2b3d2d"/>
        <s v="682a2e3c96ff44479b756d0c4c8abae7"/>
        <s v="69cfcad6b21349a4a4e29a8e2c2f56ea"/>
        <s v="6b11fa5ff1e04276bc744a86c63b6791"/>
        <s v="6b8a33b9f0844f68a0a542ab796fe497"/>
        <s v="6d32ee446087486688b0a66acba8f7e7"/>
        <s v="6da55f98c2ff4d8d9e6dadf40aa107b6"/>
        <s v="6e2bf08c41b04db2a216a3f96d4c70aa"/>
        <s v="6f640e4a8f074eab8278e6139cd11b8a"/>
        <s v="701fa8b350a64f6cb12571fe2a3e0dcf"/>
        <s v="71c2565478313d9aa602a33e3db52907"/>
        <s v="77525ecc630245dda3fa80ebced7e51b"/>
        <s v="815527425aba4d4ab58e475a2685d2eb"/>
        <s v="848337c6c1f44dd0874825a777700a08"/>
        <s v="86486545c9c048d3853320a3ca6d7cb8"/>
        <s v="874e93aac8fe41c1ab6621da610593e8"/>
        <s v="8a5a04dac821493c8b8f8dd12d6d6109"/>
        <s v="8d5377e5172c4dbbac76936f5011100b"/>
        <s v="96ab252c98314e29bd319dafd2bf76b6"/>
        <s v="9838f16f6f3945359c6f0680fb3a61bd"/>
        <s v="9aac7287f3224bb78986f5a44979025d"/>
        <s v="9ada575c05eb4a858d22840a5bb2af2c"/>
        <s v="9adbbea7b7ae49969a89610109c9c7e1"/>
        <s v="9fd2c10271564453a231a69ef0b7da01"/>
        <s v="9fd9bb5a62a648c0835c9f610288ee81"/>
        <s v="9fe26e4fb0ed47458a3320decc3d0ff4"/>
        <s v="a0f5b51d62a04c0683e13e1099f10e1a"/>
        <s v="a1cd6f4fa5b6481fb7774ec56f711616"/>
        <s v="a501dc5d0bf44be2abaa3ae5908127b9"/>
        <s v="a7cc5a5fb96e4d328a0fded3fea9cb10"/>
        <s v="a883237f11bd4490b8035628e5d04b34"/>
        <s v="a8f3190851d143e68b42f9a86c9af2aa"/>
        <s v="ac155a25222e4a39bf30ac55c685de05"/>
        <s v="acc662d6f8354fb7bc16d30ac92534cc"/>
        <s v="ad6751b9bc554aeb8743101ef4589960"/>
        <s v="aea41b3f26864c0b9b0373ec3ff60d5b"/>
        <s v="aec7a724b0b649048f45841d4d742da3"/>
        <s v="af73fccdb0cd4bee893d810f4a384da9"/>
        <s v="afa643511e1d452d8960ee85809d9f89"/>
        <s v="b216757afc684a0a9e3e4fc902096870"/>
        <s v="b22ddf9f58af89564a7ef1f8b0e3db0a"/>
        <s v="b291823aaee54358b67b9814cab7413b"/>
        <s v="b2e5166ea4a146d7b08f430b06dc2964"/>
        <s v="b4ae449592374a85b4ea0b8f2d66f913"/>
        <s v="b523671f2b504de0bed9e9c95c509967"/>
        <s v="b5f2cc3a58de4b36b74ff11eed597a04"/>
        <s v="b79a23f5b9a34c8bbb468fa5afa6e92b"/>
        <s v="b7c10b4652c349db88bfda12c8d7c58e"/>
        <s v="b7d079fb265c42249ee9a736f8558777"/>
        <s v="ba76de7a2b2c42a394e1ae7cb229cd53"/>
        <s v="bbcbcc9180ec420eaa4ffe2f1cacab72"/>
        <s v="bd16ff03f213490b83d9cb489567b7e6"/>
        <s v="be1bf632b0eb497194e38a5bd8964cdd"/>
        <s v="bf2d0a40b3d34a3dac4e43ecc9db0d48"/>
        <s v="c2cceb5ce46e4c108bd41b1ba1b770af"/>
        <s v="c32d4151ba1446c29733d0aeba167c2e"/>
        <s v="c638681325db4eb8b3a6bf5644246f7f"/>
        <s v="c6ba6ac670714a6d8fc7b62fdd06e1a2"/>
        <s v="c8445943a0614fa88139c5df4c8df7e5"/>
        <s v="c9f0ecb6d4f147338e90cfa675eeb550"/>
        <s v="cbad4058fe314a8fa4db8052ccf5d979"/>
        <s v="cf899fb8497a4478811c368bb27a9d19"/>
        <s v="d1f4d7d1fe104cca85545bb7b22eaec2"/>
        <s v="d967986a9eab442a40e54473f4331c95"/>
        <s v="d9ec55389a3c4b378502b9c8c59bc906"/>
        <s v="dc373b64281742bc9c174dea262fbaf5"/>
        <s v="dcc81b81230742f8a4d062e96969d9fe"/>
        <s v="dd0ab553ee4345b483b032912f2c652d"/>
        <s v="dd8630b4e5b95983b1444c3c8f0ba1e3"/>
        <s v="df5156a6914d4354983539ec250bb757"/>
        <s v="e0135484b9b94a1d8aaf2b51a48569bd"/>
        <s v="e01e717546134bdf86dc681d6304eea4"/>
        <s v="e045b7af67b6435eb688a919ff8fa4d1"/>
        <s v="e17abc0f45584e768ab83ef7b5e76747"/>
        <s v="e24b24d0097a4e83d36e6bcfc92effde"/>
        <s v="e2c0e8c53f7b4d6ebe6f0221dacff82e"/>
        <s v="e2e04e5ccac648a3911a0651089acaaa"/>
        <s v="e2e86993374643a49dd7fc9f96930331"/>
        <s v="e6e89feb151e4fd0b66b7e15c053243b"/>
        <s v="e90c38f7380247c990e8fcecae07c006"/>
        <s v="ecad23ae4fc4455bbc35a9350db4d5e1"/>
        <s v="ee97789a29d542218c8e8d320c0de1c7"/>
        <s v="f244ffbd17f245ada01bea171788aeae"/>
        <s v="f3f73450ab2f414da926a4e1402e7609"/>
        <s v="f60db4f94af0424fbcda9fa3da2f5a27"/>
        <s v="f679cf018fc04fdebdcfebcba3f8f732"/>
        <s v="f80130bce0e445d5b692ee67b472ea67"/>
        <s v="f89af7b26a1241fa9a3a6ec9925de4fa"/>
        <s v="fb9c8c447595efc67f2302d2099001d4"/>
        <s v="fc351ecf21594905a3aefa6fe6b9def5"/>
        <s v="fd52dd96e8924c71b56cb473ff655e2b"/>
      </sharedItems>
    </cacheField>
    <cacheField name="lcv_l_0" numFmtId="0">
      <sharedItems containsString="0" containsBlank="1" containsNumber="1" containsInteger="1">
        <n v="9.0"/>
        <m/>
        <n v="7.0"/>
        <n v="1.0"/>
        <n v="16.0"/>
        <n v="2.0"/>
        <n v="12.0"/>
        <n v="4.0"/>
        <n v="3.0"/>
        <n v="10.0"/>
        <n v="8.0"/>
        <n v="13.0"/>
        <n v="11.0"/>
        <n v="15.0"/>
        <n v="5.0"/>
        <n v="6.0"/>
      </sharedItems>
    </cacheField>
    <cacheField name="lcv_l_1" numFmtId="0">
      <sharedItems containsString="0" containsBlank="1" containsNumber="1" containsInteger="1">
        <m/>
        <n v="2.0"/>
        <n v="1.0"/>
        <n v="4.0"/>
      </sharedItems>
    </cacheField>
    <cacheField name="lcv_l_X_loaders" numFmtId="0">
      <sharedItems containsString="0" containsBlank="1" containsNumber="1" containsInteger="1">
        <m/>
        <n v="2.0"/>
        <n v="1.0"/>
      </sharedItems>
    </cacheField>
    <cacheField name="lcv_m_0" numFmtId="0">
      <sharedItems containsString="0" containsBlank="1" containsNumber="1" containsInteger="1">
        <n v="6.0"/>
        <m/>
        <n v="8.0"/>
        <n v="10.0"/>
        <n v="2.0"/>
        <n v="5.0"/>
        <n v="9.0"/>
        <n v="4.0"/>
        <n v="18.0"/>
        <n v="3.0"/>
        <n v="20.0"/>
        <n v="33.0"/>
        <n v="1.0"/>
        <n v="15.0"/>
        <n v="16.0"/>
        <n v="19.0"/>
        <n v="11.0"/>
        <n v="12.0"/>
        <n v="7.0"/>
        <n v="13.0"/>
        <n v="22.0"/>
      </sharedItems>
    </cacheField>
    <cacheField name="lcv_m_1" numFmtId="0">
      <sharedItems containsString="0" containsBlank="1" containsNumber="1" containsInteger="1">
        <m/>
        <n v="1.0"/>
        <n v="2.0"/>
        <n v="5.0"/>
        <n v="4.0"/>
        <n v="8.0"/>
        <n v="3.0"/>
        <n v="7.0"/>
      </sharedItems>
    </cacheField>
    <cacheField name="lcv_m_2" numFmtId="0">
      <sharedItems containsString="0" containsBlank="1" containsNumber="1" containsInteger="1">
        <m/>
        <n v="2.0"/>
        <n v="4.0"/>
        <n v="3.0"/>
        <n v="1.0"/>
        <n v="6.0"/>
      </sharedItems>
    </cacheField>
    <cacheField name="lcv_m_X_loaders" numFmtId="0">
      <sharedItems containsString="0" containsBlank="1" containsNumber="1" containsInteger="1">
        <n v="1.0"/>
        <m/>
      </sharedItems>
    </cacheField>
    <cacheField name="van_0" numFmtId="0">
      <sharedItems containsString="0" containsBlank="1" containsNumber="1" containsInteger="1">
        <m/>
        <n v="4.0"/>
        <n v="5.0"/>
        <n v="17.0"/>
        <n v="18.0"/>
        <n v="15.0"/>
        <n v="12.0"/>
        <n v="3.0"/>
        <n v="2.0"/>
        <n v="1.0"/>
        <n v="20.0"/>
        <n v="7.0"/>
        <n v="14.0"/>
        <n v="13.0"/>
        <n v="11.0"/>
        <n v="6.0"/>
        <n v="10.0"/>
        <n v="22.0"/>
        <n v="9.0"/>
        <n v="8.0"/>
        <n v="16.0"/>
        <n v="21.0"/>
        <n v="19.0"/>
      </sharedItems>
    </cacheField>
    <cacheField name="van_1" numFmtId="0">
      <sharedItems containsString="0" containsBlank="1" containsNumber="1" containsInteger="1">
        <m/>
        <n v="9.0"/>
        <n v="1.0"/>
        <n v="5.0"/>
        <n v="3.0"/>
        <n v="4.0"/>
        <n v="2.0"/>
        <n v="7.0"/>
      </sharedItems>
    </cacheField>
    <cacheField name="van_2" numFmtId="0">
      <sharedItems containsString="0" containsBlank="1" containsNumber="1" containsInteger="1">
        <m/>
        <n v="1.0"/>
        <n v="4.0"/>
      </sharedItems>
    </cacheField>
    <cacheField name="van_X_loaders" numFmtId="0">
      <sharedItems containsString="0" containsBlank="1" containsNumber="1" containsInteger="1">
        <m/>
        <n v="1.0"/>
      </sharedItems>
    </cacheField>
    <cacheField name="Итого" numFmtId="0">
      <sharedItems containsSemiMixedTypes="0" containsString="0" containsNumber="1" containsInteger="1">
        <n v="16.0"/>
        <n v="4.0"/>
        <n v="10.0"/>
        <n v="5.0"/>
        <n v="18.0"/>
        <n v="2.0"/>
        <n v="9.0"/>
        <n v="7.0"/>
        <n v="6.0"/>
        <n v="25.0"/>
        <n v="27.0"/>
        <n v="20.0"/>
        <n v="19.0"/>
        <n v="12.0"/>
        <n v="21.0"/>
        <n v="1.0"/>
        <n v="15.0"/>
        <n v="3.0"/>
        <n v="37.0"/>
        <n v="8.0"/>
        <n v="54.0"/>
        <n v="30.0"/>
        <n v="13.0"/>
        <n v="11.0"/>
        <n v="35.0"/>
        <n v="28.0"/>
        <n v="22.0"/>
        <n v="23.0"/>
        <n v="26.0"/>
        <n v="14.0"/>
      </sharedItems>
    </cacheField>
    <cacheField name="Опция" numFmtId="0">
      <sharedItems>
        <s v="L0"/>
        <s v="S0"/>
        <s v="M2"/>
        <s v="M0"/>
        <s v="S1"/>
        <s v="M1"/>
        <s v="L1"/>
        <s v="S2"/>
      </sharedItems>
    </cacheField>
  </cacheFields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S170" sheet="доставки 14.07"/>
  </cacheSource>
  <cacheFields>
    <cacheField name="executor_profile_id" numFmtId="0">
      <sharedItems>
        <s v="0028f9d8db0a5d35ef14db18d7a313d9"/>
        <s v="013ab8149527487b9630ed3f68c057a1"/>
        <s v="0302b5e4e94d0459d8f3d2357c2cafd2"/>
        <s v="05ead701b2c846fd92f0e3f600fd7b46"/>
        <s v="0625a6df4c424e9ea18907492772cc16"/>
        <s v="06850b0fb5b6403c8eecf775aa1da10a"/>
        <s v="096e2d0e2b3d4fb4b8c671abe99047cf"/>
        <s v="0a26fd96dc404806b3d90f63040dc6c5"/>
        <s v="0ace786a3e68478ebddf962774267abc"/>
        <s v="0bc8fac3246c4d8ab47723a835e2f68f"/>
        <s v="0bcd8de748aa44d3914e82d5db2b7f44"/>
        <s v="0d47b1381aab4fdd9bc845fdd797797f"/>
        <s v="0d6cdc563d6041b8accc0f5379b3f3a3"/>
        <s v="0fe3edfe2ffa4d1d8227fe1b822463ef"/>
        <s v="1000d7fc3e91483ca6f56b18398c510d"/>
        <s v="1162c6de848c4474a402d1a0a1fbb356"/>
        <s v="1180233cb503403490f9340a2bc976e0"/>
        <s v="1601dbab7aaf471d8875ba7a26b5e6e8"/>
        <s v="177e0f6a9d8d4713bdf8d7d2e0866f89"/>
        <s v="17bda6b26a754998997dc0ca39a3fc1e"/>
        <s v="1917e3021b44458f81e1e447e194b8ea"/>
        <s v="19206e6cfb0e42459c03c3caddc44539"/>
        <s v="1c732902212440b3803eb1ad755fe065"/>
        <s v="1e0bb939f4d606adcd2633bb20b6dbec"/>
        <s v="1e2a6455f2854beb80eed8417ad106dc"/>
        <s v="1f6e2c740b5b4d91806b7d0ff3fdbd36"/>
        <s v="223ee92e03894027bd5c839d726ecb04"/>
        <s v="2599044e4d8d47e0937662dfbfd98e14"/>
        <s v="2a03c426a16e4129b41e01f3b5230d9c"/>
        <s v="2a479c547a854027b2fb7736991065fc"/>
        <s v="2ae9025835e6445fb6c0c9fe6b58a231"/>
        <s v="2bda7a36b086424a94cb76a4752da00d"/>
        <s v="2bf1c6d7cb9f477a96946a8c9401421b"/>
        <s v="2c6a62221cba421eb6403a320e933d4a"/>
        <s v="2cfad911fbe443b2a3ab8bb280388c8f"/>
        <s v="2f9076a1f39f40a181d235cbc7bf5c09"/>
        <s v="2fb1c5af73a4451fa69436a9ff3a479b"/>
        <s v="311dcc2761314dc7a6fb489682bec6a7"/>
        <s v="313c9785e87847849eb459be4a940d10"/>
        <s v="338e6dbd97524199a522729757af4149"/>
        <s v="3adf44bf306b48d989717306e0cab75d"/>
        <s v="3c0e77983fd84b7c8e32c4769c1bac70"/>
        <s v="40772a3017454770a01192f2bc7df995"/>
        <s v="43aee2ffd5ef4544be51a6aafb5faa08"/>
        <s v="44f7d454e1b041f1b0883e912608ab06"/>
        <s v="4b5233690e9143aea9649d12b658c45b"/>
        <s v="4b6fddc1233e4493bcdbf69d19224d00"/>
        <s v="4c370ddf35f0479dab142196466f1f8f"/>
        <s v="506ef9701a4443d6ab3661acf1cbecc9"/>
        <s v="52fa0e9e0902446fb3d2f6b43e6495de"/>
        <s v="534ab38c238e4336acae2bc2cd1abf83"/>
        <s v="535d9350676257c735d972486de9e8e5"/>
        <s v="54b8d9d5c5254a1abe3a264ebe6172f7"/>
        <s v="55bed6c6d858403fbcd4fb8ecf914612"/>
        <s v="55eef42b9c7e47748946a123b16a23c3"/>
        <s v="598eed6f4fba447b9cda7c21a794ce78"/>
        <s v="5a5a018e33a71918d47af4663dc5d194"/>
        <s v="5a79ccd6122242988a42baa83ecd7ff3"/>
        <s v="5b265f4532764b3584ca915f64fafd15"/>
        <s v="5b9321bf5879452bb4e15ae363deaa34"/>
        <s v="60bc4fc9e0993495045b9b8652bddd16"/>
        <s v="630424787a4e4559b210a9d23984e26a"/>
        <s v="652a10794db649fd9890bc7a8d63339a"/>
        <s v="67d0009a880943b58950545ee3dd1e00"/>
        <s v="67faba600c584a54b19cb68d7c2b3d2d"/>
        <s v="682a2e3c96ff44479b756d0c4c8abae7"/>
        <s v="69bfc39130f44ff78211b5fff3485a82"/>
        <s v="69cfcad6b21349a4a4e29a8e2c2f56ea"/>
        <s v="6b11fa5ff1e04276bc744a86c63b6791"/>
        <s v="6b8a33b9f0844f68a0a542ab796fe497"/>
        <s v="6d32ee446087486688b0a66acba8f7e7"/>
        <s v="6da55f98c2ff4d8d9e6dadf40aa107b6"/>
        <s v="6dab27da407f48f285971bbd675f513c"/>
        <s v="6e2bf08c41b04db2a216a3f96d4c70aa"/>
        <s v="6f640e4a8f074eab8278e6139cd11b8a"/>
        <s v="701fa8b350a64f6cb12571fe2a3e0dcf"/>
        <s v="77525ecc630245dda3fa80ebced7e51b"/>
        <s v="7a96a59db0444fb7b38ed9da9fd062c1"/>
        <s v="7cef6dafb7b341b981a249a1ba12cf3e"/>
        <s v="7d2963bc795448a09bb5c580c8e368d0"/>
        <s v="7fdbfb08b66243fca6a42987988341b2"/>
        <s v="815527425aba4d4ab58e475a2685d2eb"/>
        <s v="848337c6c1f44dd0874825a777700a08"/>
        <s v="86486545c9c048d3853320a3ca6d7cb8"/>
        <s v="874e93aac8fe41c1ab6621da610593e8"/>
        <s v="87f59a4d4cac413fb327b6a4993bd57e"/>
        <s v="93c386a4cd184a68b59419ac64188ac5"/>
        <s v="9838f16f6f3945359c6f0680fb3a61bd"/>
        <s v="9952efb6ba8640c79b02e19c3e999e59"/>
        <s v="99ea05ce28e04290a2f7c4d9db443f7a"/>
        <s v="9ada575c05eb4a858d22840a5bb2af2c"/>
        <s v="9adbbea7b7ae49969a89610109c9c7e1"/>
        <s v="9d96a86d8ea74fa3a2925b98429257e6"/>
        <s v="9fd2c10271564453a231a69ef0b7da01"/>
        <s v="9fd9bb5a62a648c0835c9f610288ee81"/>
        <s v="a0f5b51d62a04c0683e13e1099f10e1a"/>
        <s v="a1cd6f4fa5b6481fb7774ec56f711616"/>
        <s v="a501dc5d0bf44be2abaa3ae5908127b9"/>
        <s v="a7cc5a5fb96e4d328a0fded3fea9cb10"/>
        <s v="a842ff64f3804a32bfb333c671929a9c"/>
        <s v="a8f3190851d143e68b42f9a86c9af2aa"/>
        <s v="ac155a25222e4a39bf30ac55c685de05"/>
        <s v="acc662d6f8354fb7bc16d30ac92534cc"/>
        <s v="aea41b3f26864c0b9b0373ec3ff60d5b"/>
        <s v="aec7a724b0b649048f45841d4d742da3"/>
        <s v="af73fccdb0cd4bee893d810f4a384da9"/>
        <s v="afa643511e1d452d8960ee85809d9f89"/>
        <s v="b216757afc684a0a9e3e4fc902096870"/>
        <s v="b22ddf9f58af89564a7ef1f8b0e3db0a"/>
        <s v="b291823aaee54358b67b9814cab7413b"/>
        <s v="b4ae449592374a85b4ea0b8f2d66f913"/>
        <s v="b523671f2b504de0bed9e9c95c509967"/>
        <s v="b5dfd2354540442f9feeaf10a9c60905"/>
        <s v="b5f2cc3a58de4b36b74ff11eed597a04"/>
        <s v="b6ce04a817334101bd1db64011d57fc2"/>
        <s v="b72bcf025679408ca071c7f587f24cb9"/>
        <s v="b77e4e48afbc46ec9376560917480175"/>
        <s v="b79a23f5b9a34c8bbb468fa5afa6e92b"/>
        <s v="b7c10b4652c349db88bfda12c8d7c58e"/>
        <s v="b7d079fb265c42249ee9a736f8558777"/>
        <s v="ba423b3e52804977b3a689cdc5c1811e"/>
        <s v="ba76de7a2b2c42a394e1ae7cb229cd53"/>
        <s v="bbcbcc9180ec420eaa4ffe2f1cacab72"/>
        <s v="be1bf632b0eb497194e38a5bd8964cdd"/>
        <s v="c2cceb5ce46e4c108bd41b1ba1b770af"/>
        <s v="c32d4151ba1446c29733d0aeba167c2e"/>
        <s v="c638681325db4eb8b3a6bf5644246f7f"/>
        <s v="c6668478030c4eacb5e0ae23c1d609dd"/>
        <s v="c6ba6ac670714a6d8fc7b62fdd06e1a2"/>
        <s v="c6df6b8c2a8c4b63a8d835a906d16ab3"/>
        <s v="c8445943a0614fa88139c5df4c8df7e5"/>
        <s v="cbad4058fe314a8fa4db8052ccf5d979"/>
        <s v="cf899fb8497a4478811c368bb27a9d19"/>
        <s v="d05ac0c62eb948838c26d26db2efddf3"/>
        <s v="d1f4d7d1fe104cca85545bb7b22eaec2"/>
        <s v="d53e35afc35148ae80efec74f0bef7e3"/>
        <s v="d8ce288155104264aca009718920caa4"/>
        <s v="dae54236a25b411f9ad7d24c24c40398"/>
        <s v="dc373b64281742bc9c174dea262fbaf5"/>
        <s v="dcc81b81230742f8a4d062e96969d9fe"/>
        <s v="dd0ab553ee4345b483b032912f2c652d"/>
        <s v="dd8630b4e5b95983b1444c3c8f0ba1e3"/>
        <s v="df5156a6914d4354983539ec250bb757"/>
        <s v="e0135484b9b94a1d8aaf2b51a48569bd"/>
        <s v="e01e717546134bdf86dc681d6304eea4"/>
        <s v="e045b7af67b6435eb688a919ff8fa4d1"/>
        <s v="e17abc0f45584e768ab83ef7b5e76747"/>
        <s v="e24b24d0097a4e83d36e6bcfc92effde"/>
        <s v="e2c0e8c53f7b4d6ebe6f0221dacff82e"/>
        <s v="e2e04e5ccac648a3911a0651089acaaa"/>
        <s v="e2e86993374643a49dd7fc9f96930331"/>
        <s v="e608bd679071479bb4e5d24249806eff"/>
        <s v="e6e89feb151e4fd0b66b7e15c053243b"/>
        <s v="e702867727604d1b8b3bf3f7347766d8"/>
        <s v="e90c38f7380247c990e8fcecae07c006"/>
        <s v="ea97cac05ecd43b9a54bf20d55ad073a"/>
        <s v="ee97789a29d542218c8e8d320c0de1c7"/>
        <s v="f244ffbd17f245ada01bea171788aeae"/>
        <s v="f28fe03d641c4b5b9cd9dfcdc089983e"/>
        <s v="f2b3ddf771be42c09fee6483e038c7c9"/>
        <s v="f3f73450ab2f414da926a4e1402e7609"/>
        <s v="f60db4f94af0424fbcda9fa3da2f5a27"/>
        <s v="f63416fe981c4128a9e0be54c9967077"/>
        <s v="f679cf018fc04fdebdcfebcba3f8f732"/>
        <s v="f80130bce0e445d5b692ee67b472ea67"/>
        <s v="f89af7b26a1241fa9a3a6ec9925de4fa"/>
        <s v="f9e8ddde78d44e2f9860effa8eb523dd"/>
        <s v="fd52dd96e8924c71b56cb473ff655e2b"/>
      </sharedItems>
    </cacheField>
    <cacheField name="lcv_l_0" numFmtId="0">
      <sharedItems containsString="0" containsBlank="1" containsNumber="1" containsInteger="1">
        <n v="11.0"/>
        <m/>
        <n v="5.0"/>
        <n v="14.0"/>
        <n v="6.0"/>
        <n v="9.0"/>
        <n v="1.0"/>
        <n v="7.0"/>
        <n v="13.0"/>
        <n v="3.0"/>
        <n v="4.0"/>
        <n v="12.0"/>
        <n v="15.0"/>
        <n v="2.0"/>
        <n v="17.0"/>
      </sharedItems>
    </cacheField>
    <cacheField name="lcv_l_1" numFmtId="0">
      <sharedItems containsString="0" containsBlank="1" containsNumber="1" containsInteger="1">
        <m/>
        <n v="2.0"/>
        <n v="1.0"/>
        <n v="3.0"/>
      </sharedItems>
    </cacheField>
    <cacheField name="lcv_l_X_loaders" numFmtId="0">
      <sharedItems containsString="0" containsBlank="1" containsNumber="1" containsInteger="1">
        <m/>
        <n v="1.0"/>
        <n v="2.0"/>
      </sharedItems>
    </cacheField>
    <cacheField name="lcv_m_0" numFmtId="0">
      <sharedItems containsString="0" containsBlank="1" containsNumber="1" containsInteger="1">
        <n v="4.0"/>
        <m/>
        <n v="17.0"/>
        <n v="11.0"/>
        <n v="7.0"/>
        <n v="2.0"/>
        <n v="6.0"/>
        <n v="3.0"/>
        <n v="5.0"/>
        <n v="1.0"/>
        <n v="15.0"/>
        <n v="22.0"/>
        <n v="8.0"/>
        <n v="20.0"/>
        <n v="18.0"/>
        <n v="21.0"/>
        <n v="13.0"/>
        <n v="9.0"/>
        <n v="10.0"/>
        <n v="26.0"/>
        <n v="12.0"/>
        <n v="14.0"/>
        <n v="19.0"/>
      </sharedItems>
    </cacheField>
    <cacheField name="lcv_m_1" numFmtId="0">
      <sharedItems containsString="0" containsBlank="1" containsNumber="1" containsInteger="1">
        <m/>
        <n v="3.0"/>
        <n v="2.0"/>
        <n v="4.0"/>
        <n v="1.0"/>
        <n v="6.0"/>
        <n v="5.0"/>
        <n v="8.0"/>
      </sharedItems>
    </cacheField>
    <cacheField name="lcv_m_2" numFmtId="0">
      <sharedItems containsString="0" containsBlank="1" containsNumber="1" containsInteger="1">
        <m/>
        <n v="2.0"/>
        <n v="7.0"/>
        <n v="4.0"/>
      </sharedItems>
    </cacheField>
    <cacheField name="lcv_m_X_loaders" numFmtId="0">
      <sharedItems containsString="0" containsBlank="1" containsNumber="1" containsInteger="1">
        <m/>
        <n v="1.0"/>
      </sharedItems>
    </cacheField>
    <cacheField name="van_0" numFmtId="0">
      <sharedItems containsString="0" containsBlank="1" containsNumber="1" containsInteger="1">
        <m/>
        <n v="2.0"/>
        <n v="11.0"/>
        <n v="13.0"/>
        <n v="14.0"/>
        <n v="15.0"/>
        <n v="1.0"/>
        <n v="12.0"/>
        <n v="4.0"/>
        <n v="5.0"/>
        <n v="6.0"/>
        <n v="7.0"/>
        <n v="19.0"/>
        <n v="17.0"/>
        <n v="3.0"/>
        <n v="9.0"/>
        <n v="16.0"/>
        <n v="8.0"/>
        <n v="10.0"/>
        <n v="20.0"/>
        <n v="22.0"/>
        <n v="47.0"/>
      </sharedItems>
    </cacheField>
    <cacheField name="van_1" numFmtId="0">
      <sharedItems containsString="0" containsBlank="1" containsNumber="1" containsInteger="1">
        <m/>
        <n v="1.0"/>
        <n v="3.0"/>
        <n v="4.0"/>
        <n v="2.0"/>
        <n v="8.0"/>
        <n v="6.0"/>
        <n v="5.0"/>
        <n v="9.0"/>
        <n v="7.0"/>
      </sharedItems>
    </cacheField>
    <cacheField name="van_2" numFmtId="0">
      <sharedItems containsString="0" containsBlank="1" containsNumber="1" containsInteger="1">
        <m/>
        <n v="1.0"/>
      </sharedItems>
    </cacheField>
    <cacheField name="van_X_loaders" numFmtId="0">
      <sharedItems containsString="0" containsBlank="1" containsNumber="1" containsInteger="1">
        <m/>
        <n v="1.0"/>
      </sharedItems>
    </cacheField>
    <cacheField name="Итого" numFmtId="0">
      <sharedItems containsSemiMixedTypes="0" containsString="0" containsNumber="1" containsInteger="1">
        <n v="15.0"/>
        <n v="3.0"/>
        <n v="17.0"/>
        <n v="11.0"/>
        <n v="7.0"/>
        <n v="4.0"/>
        <n v="22.0"/>
        <n v="10.0"/>
        <n v="2.0"/>
        <n v="18.0"/>
        <n v="1.0"/>
        <n v="14.0"/>
        <n v="6.0"/>
        <n v="20.0"/>
        <n v="5.0"/>
        <n v="8.0"/>
        <n v="27.0"/>
        <n v="44.0"/>
        <n v="13.0"/>
        <n v="25.0"/>
        <n v="26.0"/>
        <n v="19.0"/>
        <n v="9.0"/>
        <n v="12.0"/>
        <n v="16.0"/>
        <n v="33.0"/>
        <n v="24.0"/>
        <n v="29.0"/>
        <n v="23.0"/>
        <n v="21.0"/>
        <n v="28.0"/>
        <n v="47.0"/>
      </sharedItems>
    </cacheField>
    <cacheField name="Опция" numFmtId="0">
      <sharedItems>
        <s v="L0"/>
        <s v="S1"/>
        <s v="M0"/>
        <s v="S0"/>
        <s v="L1"/>
        <s v="M2"/>
        <s v="M1"/>
        <s v="S2"/>
      </sharedItems>
    </cacheField>
  </cacheFields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369" sheet="доставки 28.07"/>
  </cacheSource>
  <cacheFields>
    <cacheField name="local date" numFmtId="166">
      <sharedItems containsSemiMixedTypes="0" containsDate="1" containsString="0">
        <d v="2025-08-03T00:00:00Z"/>
        <d v="2025-08-02T00:00:00Z"/>
        <d v="2025-08-01T00:00:00Z"/>
        <d v="2025-07-31T00:00:00Z"/>
        <d v="2025-07-30T00:00:00Z"/>
        <d v="2025-07-29T00:00:00Z"/>
        <d v="2025-07-28T00:00:00Z"/>
      </sharedItems>
    </cacheField>
    <cacheField name="order_id" numFmtId="0">
      <sharedItems>
        <s v="cargo_5f67b6e1534e47edafd6f235654dfb9b"/>
        <s v="1494c9854885c547ae413de483c8edc0"/>
        <s v="cargo_052dfbdba83e42fa8cd125aba26b96bc"/>
        <s v="cargo_928ade5ddcd14057b75d71a602531fc9"/>
        <s v="cargo_50dd2042390c41c58c0415ebb0ccce97"/>
        <s v="cargo_7c2959c87a3140f1987fd78a498f98d7"/>
        <s v="cargo_22aa0db23093422390d59b75772c5c5f"/>
        <s v="cargo_e063083b22b842888350e1901d087fba"/>
        <s v="cargo_3933bca0ea464e7ca15e3311c95c7b31"/>
        <s v="cargo_0774a813c9e04882b3737eb813128f31"/>
        <s v="cargo_cd0b463ada5f42b3b84863bb06a3aff3"/>
        <s v="be540ff4a96125d18deb26ddd55d26d0"/>
        <s v="cargo_0d363c0fb1cc459393fda634e68a2584"/>
        <s v="cargo_49a44e49c1d2490d83fde595b91a70fd"/>
        <s v="cargo_597ede4607544aacb5f417411265e556"/>
        <s v="cargo_14469e4cb7f44c95bfe9e0f1f613f070"/>
        <s v="cargo_409fd3a729d146bca4e5422b4d2cb7dc"/>
        <s v="cargo_6a97b00c805b45c698cf6e259b13f709"/>
        <s v="cargo_f7cf923eb7a944a083a3e7094836e177"/>
        <s v="cargo_6e5d4176fe8647c6ad1f2477eb068886"/>
        <s v="cargo_c876669c7111456ea5bc16b86cb0de20"/>
        <s v="cargo_70074a725f6045ad83017324d1a35ec4"/>
        <s v="cargo_40c5dac43cbd44bca289d79e3449d5fd"/>
        <s v="cargo_13d21890439f4080ad7bd02222dad9b7"/>
        <s v="cf7fa6d53a038c04ad3e4b651f422e4d"/>
        <s v="cargo_42456a6225f24ba2801330a96a085b7c"/>
        <s v="cargo_a99a3a945fef4ea68515f1adbd4c97cb"/>
        <s v="cargo_6b7f4c786cf643a6b9487df1f9f120f9"/>
        <s v="cargo_b96f92b77e754d50b93df7a721c3345d"/>
        <s v="cargo_46aa6f4e4ab74c0aa8b60890238b2abe"/>
        <s v="cargo_f96e4e97dc484c2e8b6a499c14c98131"/>
        <s v="a2492e6af2661bd78fc58a40b08de610"/>
        <s v="cargo_26efef75dd0f40a599c54d10af3dcdc1"/>
        <s v="cargo_ea9edaef5c634f3998cb10250d91cadf"/>
        <s v="cargo_9a8c9e2019c94133a39ab7fda6ad5e2c"/>
        <s v="cargo_00ff3366d42246718d741bb868caf088"/>
        <s v="de0d2087b4f51d828550bf9d82f7533f"/>
        <s v="cargo_45a4c6a2e9984e5297a2c22633e1fa1d"/>
        <s v="cargo_764a55e278834e6e8cb4754cd6e5ee29"/>
        <s v="cargo_e29af42f4070481498ea8f54d06028a1"/>
        <s v="cargo_cf2c21c367a94d86910a4d7afe7b9cd0"/>
        <s v="cargo_75ea20a84bbf46d4ad835e7be4a89258"/>
        <s v="cargo_4c1cb0a0ff2e44528650849c32352c16"/>
        <s v="cargo_4fa3447f3bfc4d06b099e3df35108f9a"/>
        <s v="cargo_5f6b4d9c174549b88ca0634d9815ea0c"/>
        <s v="cargo_9990c91b4e5b4c6fa3c34218932b5789"/>
        <s v="cargo_8e8666a25c9842c2a0da708914d57da3"/>
        <s v="cargo_20cc3dc5484645bdbb3740846cb9834c"/>
        <s v="cargo_5d8847e6dd584d61bf3257c310ef212c"/>
        <s v="cargo_b5f717caf9864b5380db2581eae5cf76"/>
        <s v="cargo_ea4141c7de5c4503989aeefc756e493d"/>
        <s v="cargo_d71a90eef4a84457b350110924bc53db"/>
        <s v="cargo_7ed1119d6eae4259bf73d95a3ad9b052"/>
        <s v="404030d993fbd8b4af34a6d9818efb9f"/>
        <s v="cargo_1a50e84c5f29448fb36ced2225f6c498"/>
        <s v="cargo_e2e7abcfc6bf49599ba5fdff8498f87b"/>
        <s v="cargo_e4724b43cbaa40d7814e3ff215d178f1"/>
        <s v="cargo_1245bcabf6e840f18aed53b9e6ab4b9e"/>
        <s v="89da34216dd3b9aaa61a1628c2c70e31"/>
        <s v="cargo_b6fd054d37544549a8633936e989cfef"/>
        <s v="cargo_4c7dd5713b8a46a19379b7c90a8db3a3"/>
        <s v="cargo_6eb529008965414e9b0874f90d323966"/>
        <s v="cargo_0aa8f4f4efa349e8834a0810ead7dc75"/>
        <s v="cargo_6abad03327ea498aa70f7cfb38362d3b"/>
        <s v="cargo_63846982974d44caaa67d0470c23ebc4"/>
        <s v="cargo_726e5f47c61c4361a228c9a435673047"/>
        <s v="cargo_f29250542d8d427b92c5531eedc735b6"/>
        <s v="cargo_35af47ebac1b47f89bc6acdf77de177b"/>
        <s v="cargo_0b1d7883a04d4f63a12dbe68168a5eee"/>
        <s v="f97669172999301681fc71629e6da4ab"/>
        <s v="cargo_12bb38797f364bd2b5af8b8aa95c0f3a"/>
        <s v="cargo_cb692fac664946d49b6024b2975998d1"/>
        <s v="cargo_f4fd97cefa214afca4e70da76006d36a"/>
        <s v="cargo_fe00c02992b5423fa8b35d236a774d4d"/>
        <s v="cargo_578251a0182c4c43b3fa5b2d7b8a0bd0"/>
        <s v="cargo_6cda9cb117254249bb239bc0817dd70b"/>
        <s v="cargo_d5a07fc576fc4a24b8ccdd7dfb3e38d9"/>
        <s v="d44cc211c6edbf1eb368b5b0beb9b945"/>
        <s v="cargo_a030a75992f44ed786829c6ffb31cc9c"/>
        <s v="cargo_15828ea6beee4161a48f94cf83a16a44"/>
        <s v="ae691a7d4cce812995a4a70059cc0851"/>
        <s v="cargo_cdcae7e592e247739cb35328e237aacd"/>
        <s v="cargo_1325c3470a7645c6ab72ff71fcadc8a6"/>
        <s v="cargo_a8b4d3c0074348049bd472a9b072a282"/>
        <s v="cargo_b73c04a35a6748d0801548efb0e84159"/>
        <s v="ecceb1480de68e19823a2ac8d66152df"/>
        <s v="cargo_d9457bf7241d4c4bb9df124315ce447c"/>
        <s v="cargo_5d80b690d5ff4f7a948f10478013f371"/>
        <s v="cargo_a88c657beb0b4a0c8ea4fe53f5f19820"/>
        <s v="cargo_f0a16996460747a988632eb779e8c199"/>
        <s v="cargo_c201f82be22541b189f01808ef102772"/>
        <s v="cargo_6242e125b86b4b519cec79088b6fe23b"/>
        <s v="cargo_c451acbaac8340a196176a217bbbf575"/>
        <s v="cargo_5b7b447d6ed341b9be646edf786900b5"/>
        <s v="cargo_b0485571d8e241029e95b46f52318071"/>
        <s v="cargo_ce902292a9c84e27a1fe25ab963adad0"/>
        <s v="cargo_31291df611de4a6ab4a2e3d8fe7bfd37"/>
        <s v="cargo_7ac8f2d6d4864a9b8a47debe965cbd11"/>
        <s v="cargo_90a4fed84edc4794aa56de8000769312"/>
        <s v="cargo_00f356bd74484d72a854b944d2fb09b9"/>
        <s v="cargo_bb35108010f84767b9b0e5e588824aad"/>
        <s v="2b288c557ae4800d9500810e8368d4ea"/>
        <s v="cargo_f0c99545580a4c19ae1b4bdb13253227"/>
        <s v="cargo_eacb379bd4ff476ca9dda62a0a060361"/>
        <s v="cargo_605cd3ddd1064107a36f914bbd0ca6d9"/>
        <s v="cargo_78002f1b41e646dca24278484fa43e79"/>
        <s v="ca7f042afb55dd31b06565b6becd6d1d"/>
        <s v="cargo_88b2ebf517c3457bbc091cf04c806f0b"/>
        <s v="cargo_95d0d166ab034ac38127a295db5d593e"/>
        <s v="cargo_201823806a51442c918379d10c1ed07d"/>
        <s v="cargo_b9947821abd24e8286e37e289c3d799a"/>
        <s v="cargo_5f8ff34e515942c4b3fd13732370faef"/>
        <s v="cargo_6368d0fda42e4211a0e70ae4373aae85"/>
        <s v="50dc46e647b4dc9abc2bb5aa5a706bdb"/>
        <s v="0534af24deb7279da16b2117d60f76ea"/>
        <s v="cargo_55548e6107f348c4b2794d2fd091b510"/>
        <s v="cargo_48e9b72ad53d43e0b85dcfaa82b3d7d3"/>
        <s v="cargo_1c3f511a73a04c07b7d724b6ef496080"/>
        <s v="acdb65b4a2decf388e1ab9fd61b338bf"/>
        <s v="cargo_3ae87b5c505142ba973338a020561d7f"/>
        <s v="cargo_21db9a7074104117b90cfb745c85472f"/>
        <s v="cargo_1e89a335d631404cbfd3a29c1989f7e2"/>
        <s v="cargo_c42ef947829a4d6daa251c45e4cd1a8e"/>
        <s v="cargo_e97d250778e14657bc6dc76d402f2b98"/>
        <s v="cargo_75e663f2ef0c4756ba0e4d5bc4bc7b4a"/>
        <s v="cargo_7a3ca33ef7524b569e8888e90cb8c720"/>
        <s v="cargo_5c15a57fee284f08ae559fc4cabe32f9"/>
        <s v="cargo_8150a67d7d4644198b98f7799b91430d"/>
        <s v="cargo_329b72f30b0f4cd19383bc847ddb3dbd"/>
        <s v="cargo_1fcc31e1d13c44ddbaa672906d47e7e4"/>
        <s v="cargo_9602208658fe456689e8abd7323d82bf"/>
        <s v="cargo_3376a5a86ffa493ca77d8df5531c8a0d"/>
        <s v="cargo_d57e8a8c22b548dbac5591a3555460cb"/>
        <s v="cargo_2c508b18ce244f309ae5ab8eb8e13ad9"/>
        <s v="08f5a0890c7cce3c9c8ae6390d846c34"/>
        <s v="cargo_3d0e6589f8874840a9b366b5c6ba42b6"/>
        <s v="cargo_6ca1578beb57465584b29a47209af74a"/>
        <s v="cargo_b5d786da84584f1a9f8468dc601ff984"/>
        <s v="cargo_d69d001670ef411d8bf8da9182cd4ce3"/>
        <s v="cargo_69a3a6c876584672848cff5ccf996045"/>
        <s v="cargo_f3690cfc561243f08bf12603fac6d01a"/>
        <s v="cargo_db6328a470334e22b63fa74f9308244c"/>
        <s v="cargo_f61221c50b8740b187d611f0d0ccd661"/>
        <s v="cargo_0645bc1396254ef296be5292d4c8edea"/>
        <s v="cargo_bd70f008f8fb4265ac667204ce3fbcdc"/>
        <s v="cargo_bce42295cb9e4675ba55bba5d7f42baa"/>
        <s v="cargo_87b00131182d469aa4d9d1a6a26a5099"/>
        <s v="cargo_f3f1d7e2e92e46e095ddc149b5393eb0"/>
        <s v="cargo_e929060ccbb14b9faf9519ac847fc305"/>
        <s v="cargo_eaa2195baf6643f3901c6892ea17d465"/>
        <s v="98acf403829ed8d5a7c6da7b0cc134e2"/>
        <s v="cargo_3bf3522b88074f609c4cda7cef25760d"/>
        <s v="cargo_09a18103d88340eabc82305461c36324"/>
        <s v="cargo_c8d70ee485324df893e3d2309b3fb419"/>
        <s v="cargo_0f7df0c6369a45e1a81ed27eaa032350"/>
        <s v="cargo_c618e8ac61e9452a89683cb9d4520a76"/>
        <s v="cargo_3e7f0badeda345b6a492950050dccd87"/>
        <s v="cargo_273a66610d0e4911b2cf8e768182c3d3"/>
        <s v="cargo_83d9e40be315473f95752a438b58f078"/>
        <s v="cargo_d16243de0cb94b6997105a790b8fb69b"/>
        <s v="cargo_582cbd821cf64f2190048f77192d6d72"/>
        <s v="cargo_a5655ea6be79416a8785e5efe4cb4e89"/>
        <s v="cargo_4215718ed4dc406d861d77a1f2049225"/>
        <s v="cargo_bf94d15552364ebc86fc865d2e8738f4"/>
        <s v="cargo_76073fef7e1e464ba1e5463b87b90d8a"/>
        <s v="cargo_1d3395fa278a4779b84c09b8ecdc2465"/>
        <s v="cargo_244aba3f3ccb4a6eb28c907d74948877"/>
        <s v="cargo_0b034bb1c0fe407ca0ef22f79aa00a88"/>
        <s v="cargo_1d44e624c830416693d0bccf6b9f5d52"/>
        <s v="cargo_76058d1986124cd980c97b91bfcd95ce"/>
        <s v="cargo_e4e0d133c5a2432e9679b885f8ea41e0"/>
        <s v="cargo_cda7d68fa22941ce807d57b45d66ac13"/>
        <s v="cargo_e8f6246b5ab447d5926791d090cff00e"/>
        <s v="cargo_ab73c8683a6e4b3e9ff4a9820c67405b"/>
        <s v="cargo_ed8383ac74284178969c242d53da0fdf"/>
        <s v="cargo_eeaccce095b242d7be676bad6935ea73"/>
        <s v="cargo_77e7a1e3d8e147e1be0db7d1278b39c7"/>
        <s v="cargo_eb9635eb065d4d4fb13f5effd950f730"/>
        <s v="cargo_484958cb2c8f4407a2a8f40daea1b28f"/>
        <s v="cargo_a996f85d84694cebbd5a56eb49992f4f"/>
        <s v="cargo_1160d3e08b0f4b8dbdb3736eb6763530"/>
        <s v="cargo_6dc31b0cfe744d8b81c3a3e672ccf2d2"/>
        <s v="cargo_0bd2d7a7218b481d9c4e6f725fce5e0b"/>
        <s v="cargo_f287ddbba7f54d239261a7cc9584a217"/>
        <s v="cargo_f605f39c99864ae5ba5e490d392e10d8"/>
        <s v="cargo_14f6a2ff6b954464b13b6284cbafd8f5"/>
        <s v="cargo_6e74b89e5adf456692aac2c479949636"/>
        <s v="cargo_a45818b6cb174c79a1a955a54383cfb9"/>
        <s v="cargo_90fb60d877a14fbf85eedea8c9b56a3c"/>
        <s v="cargo_bef57bb159594926ad874f30a305d91b"/>
        <s v="cargo_9d766f4c2196482dbedc875e76f244ea"/>
        <s v="cargo_8663177c4fd24923843268210a693382"/>
        <s v="cargo_d0853ddcbaa84316988a34b0ef1e1816"/>
        <s v="cargo_73bb261220a2430b98618e16afa00f2f"/>
        <s v="cargo_d782a54bc137498eac7349d6fa7344cd"/>
        <s v="cargo_34a61ce915c14e4f84f68ff202d82f7f"/>
        <s v="cargo_f01f9e71011f4ff88a914414a7cb3546"/>
        <s v="cargo_a52186256c964e26aad60e3a982f0455"/>
        <s v="cargo_3eb47584b7b14d3cabd800ffccb1034b"/>
        <s v="cargo_bb485e316b1e4355af09ddc0411c1586"/>
        <s v="05c22dd9e5c3e852a4496c77e716634e"/>
        <s v="cargo_5bb8cf8b47704b0698cefaa0e86f93e1"/>
        <s v="cargo_3e27a0fd27534071b65d2b9eff02ad08"/>
        <s v="cargo_30f89b01d1af4afd99f771ad59e34e71"/>
        <s v="cargo_fa916c008e5948e98c9db8834a3947fc"/>
        <s v="cargo_f7bc48d03c5c4681b99c60a319073461"/>
        <s v="cargo_5c0a3123e73c49628583a263860d1667"/>
        <s v="cargo_921689bedd4e4d86985a4682fa11c194"/>
        <s v="cargo_fff9fbd59a8c48f4b6a9bdbda3c152c5"/>
        <s v="cargo_dddc2316ecff4ee5af9cf535c5b74604"/>
        <s v="cargo_c6be558d8c064aae89d9c42b9592af4a"/>
        <s v="cargo_6465f3b1e56b4791a519d1a1ff93f99b"/>
        <s v="cargo_4ec5dfddc5c24922864b646d46c4ac56"/>
        <s v="cargo_2d5055b982af4e3f8cc52eb6d6dcfe63"/>
        <s v="cargo_871f2a85eba0497080db0c37a51c539a"/>
        <s v="cargo_76cbadb825144d21b842e0f6b6300a86"/>
        <s v="cargo_58d5eb6a075843b69fd9e93949cdb2c7"/>
        <s v="cargo_a1c01d1ecf3b40d58daf55b36569bba6"/>
        <s v="cargo_3ba6d72e7d67477bba6d793b57271dbe"/>
        <s v="cargo_6a3d8bd4fb1d48af8452ab3ff6ec86b0"/>
        <s v="cargo_6440d9a288684f408482a50eab570998"/>
        <s v="cargo_80de89dd0fd84977a88cb45e794f4a35"/>
        <s v="cargo_2bb5a653d03a4051b569b6cec9f14d44"/>
        <s v="cargo_3025e2f9b74942d0984eda4c0021b73c"/>
        <s v="cargo_51ce7bb3eb75455b8ad58133332de0bf"/>
        <s v="cargo_c5385ce16b8b464a814bb29b6e3e9bd0"/>
        <s v="cargo_f6c98e0984164ab3b65eff860c5dc0c5"/>
        <s v="cargo_f8b54562eb8a4bc89aed63a0dd5fa6de"/>
        <s v="cargo_cb8d5c327ffd40dbb2db5a50d296d802"/>
        <s v="cargo_af540f6d831f4aa8b5bf431f7cb8481b"/>
        <s v="cargo_510d1a5605d94d4db2a738841031f22d"/>
        <s v="cargo_a0cf72b01ba04123a653996ce879f16f"/>
        <s v="cargo_003efeff115f4aaa80e23309ad2056c9"/>
        <s v="cargo_828ab71261114addbaed4dd18f97d42f"/>
        <s v="cargo_7ffc58222d6145a6a49c943d71831f4c"/>
        <s v="cargo_0c35cb73db0b4b9985757470bdf138be"/>
        <s v="cargo_e00f1c6f73334fd58294374f1c130be8"/>
        <s v="cargo_8bef01abd2c14a1493cd209e8ea20e17"/>
        <s v="cargo_bb47eb8241744227b7b214883ffbd4d4"/>
        <s v="cargo_bfac031756f04cf193a60dc15537182c"/>
        <s v="cargo_8023f346e87f4bdc9b176f55729ffb6a"/>
        <s v="6a46ff970066dbe5bf61766444471bf0"/>
        <s v="cargo_55017ddd47f148b1be90982465c55340"/>
        <s v="cargo_5b107c82eb514a42ac8a988b8e6510bb"/>
        <s v="5e5e9b39367485959400100951b15d46"/>
        <s v="cargo_d4ba7a0e973c4d8a8566c074f959159b"/>
        <s v="cargo_1a7ba0890aae4e1bb81d933a3c9a858b"/>
        <s v="ba8a6f2279efe638a426e5a17fa47628"/>
        <s v="cargo_1d127c0df9d841aa9537db3efa85b0a2"/>
        <s v="cec687498d90b58fb08bd09b65a4019c"/>
        <s v="cargo_f66d32dfe3134826adb5be592f64f403"/>
        <s v="579b3dead7cabf968fa36468d4860386"/>
        <s v="cargo_bba59b64ddae46b681c8fda2b12d8b28"/>
        <s v="cargo_42918fe4bb894e5d9d5ab0e4e34e39e3"/>
        <s v="cargo_390e309cefba40f493d59d8dc37c989c"/>
        <s v="cargo_7a2450e5c1fb4a2f817c41dddbc8aac7"/>
        <s v="cargo_378474e34f79466b96a17e46f00774b8"/>
        <s v="cargo_7254dc5bfa5f4da68d1616ae752aa5dd"/>
        <s v="cargo_0590f3d67c164fa4abb44e8baf075b72"/>
        <s v="cargo_b0659bcbc5f041e09ab69cd6431b738c"/>
        <s v="cargo_a6118b7ce8b04df198ccbbda877ab0a9"/>
        <s v="cargo_cf659a6e77444e2a8417bdc066633f51"/>
        <s v="cargo_b717aa9b2e6d4e09b39d0fe4b5bd21ed"/>
        <s v="cargo_f857cde34fce4855b012131a90e7bf17"/>
        <s v="cargo_96eff9692bbe4a0e8e79eb07487bf448"/>
        <s v="cargo_339410b5cf254bd4999842250c15a0be"/>
        <s v="cargo_fe1b1d0a1dad4002baf1881844170bd8"/>
        <s v="cargo_cd45ad05dc074481baafae65a58af091"/>
        <s v="cargo_d362fcec109a4f4ca65994db95499d37"/>
        <s v="cargo_fe778c5e507445b8856e4f28c6b94e6a"/>
        <s v="cargo_b283f1f9d28044b5972b21b1ea19664f"/>
        <s v="cargo_c044a785f6344d7bb3c0bad4cae57fcb"/>
        <s v="cargo_e690b116b69d48f48531c0fa23262070"/>
        <s v="cargo_ead10a0a72b848789baad2a370ce2086"/>
        <s v="cargo_f77b7d888ff34bc5a765e8ac0fa9c6f4"/>
        <s v="cargo_dd80411a96c74354b8cb677e27006956"/>
        <s v="cargo_961a72b0f0b247a2b155c0ae4131023f"/>
        <s v="554d5ac5548a26569339ad20a00c59b4"/>
        <s v="cargo_014d416d7ce5405ba0a30a5d18d9b0f4"/>
        <s v="cargo_37eae9e5ccd84171934945f8a1f1b1e1"/>
        <s v="beac48c3393dbe4eae65f966f61d6bb7"/>
        <s v="cargo_bdab390cf98140c0934d3500cd8ffd99"/>
        <s v="cargo_59953ecd8d544e8a99f8ba8c99139450"/>
        <s v="cargo_f585587bb5d9460d811a7f780b23a543"/>
        <s v="27a9d190bebadcce94ca4cfb910aea1a"/>
        <s v="cargo_f12cd41bffd948d891c740e4aa246806"/>
        <s v="cargo_61da593835d04619a76f84f0d3146073"/>
        <s v="cargo_7f98da8b7a554036af255a9cbdd7a0af"/>
        <s v="cargo_0ccb92443c96438881d14b6ce872a952"/>
        <s v="cargo_7085bf14344549e394d802c9c139f038"/>
        <s v="cargo_5436e66ac7b747648a1bad1eab60cdb8"/>
        <s v="cargo_cbe158241fcb4098b3d6f9d94792dd7b"/>
        <s v="cargo_3a9b8ce865be4979bf76adfc9dd3ad6b"/>
        <s v="cargo_762949931bb5482d9fcf0e8f023e1ece"/>
        <s v="8d4b18d47f151a749c0a4807d9123eb3"/>
        <s v="cargo_68704b9d41d747c682a9c88786369e29"/>
        <s v="cargo_65e0c444b1bf4437affa0733f828e617"/>
        <s v="bd4c0d4277ff34b8987e3a7268932e42"/>
        <s v="cargo_e044818b8fb14f658f7c28e31844804e"/>
        <s v="cargo_2003940d4f74481c9df6630e99888473"/>
        <s v="368dc466aeb9bdc18809d6fe049e1e36"/>
        <s v="cargo_61a67a1317fc4f90aef1baa1041cfa3e"/>
        <s v="cargo_5604d84624a74076843196132668e810"/>
        <s v="cargo_a5ab439398ff417c99ff4d9cc7f1ce6e"/>
        <s v="cargo_8d46205c010046ab8e97f261a28fb6a7"/>
        <s v="cargo_8262836c56c04165aeb0b677c8a02907"/>
        <s v="cargo_b8a50e6e676044f285ed11c209b052ac"/>
        <s v="cargo_945f00526c80466bac1681699dc7f60f"/>
        <s v="cargo_c4d9947f03c54bb28e3dcd4dff33a6c8"/>
        <s v="cargo_5de9cb4df3c0422a80fcab6a1714f02c"/>
        <s v="cargo_ce679614d93044ae9e8535f0736f56ee"/>
        <s v="cargo_ecce32bfaa8b444e92c2a05fc49ff7e8"/>
        <s v="cargo_5c867901769a4460b8d6daccfa9c9ef3"/>
        <s v="cargo_fcd02b7ff5d2439281dc253d1e530065"/>
        <s v="cargo_c3de563ad45540eeb5f51d841a36dff8"/>
        <s v="cargo_7f16016d1945470ab81f8ef3cd4383cf"/>
        <s v="cargo_08b4dd0b02b8409c87269f7f8543d732"/>
        <s v="cargo_e61dda74028f4e739d8f2c18c8c6e9fa"/>
        <s v="cargo_73ba68df58034a878427aec788631b4b"/>
        <s v="cargo_f5af6c5102e54155baeb557a734df123"/>
        <s v="cargo_5f97eddb438e45409de4b28becc4ec8c"/>
        <s v="c751f4d61fea24e2b6eee752dbb354bf"/>
        <s v="cargo_7d0e13fbaf854a77bae9b891b073cea3"/>
        <s v="cargo_820490635f0b412bb53860b92ff88714"/>
        <s v="cargo_1957598cac4143bdb5e9908a65c026c0"/>
        <s v="cargo_49bb45f5dce3489a8b5b510ca6d28724"/>
        <s v="cargo_0fd431622a584347a77fc9769728b91b"/>
        <s v="cargo_0401c011acea4c9ab19f5d6dc7435944"/>
        <s v="cargo_a58ebb1fafda48468e03cd0677c6a9a2"/>
        <s v="cargo_1a90b805bc79444da25a37347823bc7b"/>
        <s v="cargo_374ef7f167f64c458826b5320b698b02"/>
        <s v="cargo_e72fc4d2bc044b3b9d125961914c8d22"/>
        <s v="cargo_f238886ddb2b4e79b5a7c89a37de4cad"/>
        <s v="cargo_75273d043cf049d2805e7b035d4d8af0"/>
        <s v="cargo_922f5ffb0b6f458fa3ec861af2ccfc39"/>
        <s v="cargo_76de457ff18748ac9475a459784b4d8c"/>
        <s v="4e4adc5e224b1be0aa439ec51e694687"/>
        <s v="cargo_de6bec4854da4fa28c35de26ebf721dc"/>
        <s v="cargo_acc369d3c58f42b281886bec5e6c0429"/>
        <s v="cargo_0349fbc4eb524b118538937b4aa0d224"/>
        <s v="cargo_79bef2e6d7714d068dcfbc68d0aaf1ea"/>
        <s v="a1c8c98001e5de59baea565e5e8f3984"/>
        <s v="cargo_e1da161a3dfc49e78bc6e194fe2ee427"/>
        <s v="cargo_68b89ed8ef25491a827a8df748ee1979"/>
        <s v="cargo_8df92b1120d4461bb9ab1f3ad6f88d98"/>
        <s v="cargo_26c8568dc6e746f98a4738bfa9621e8f"/>
        <s v="cargo_b5129a4f9cae46a68753717b3b528ef8"/>
        <s v="cargo_71048b57763a4546a520e48c5aa15cf7"/>
        <s v="cargo_310095a91af248e69d6b961f9e8b2cc9"/>
        <s v="cargo_39c10639091b4fdb839353912740eb86"/>
        <s v="cargo_8a35795e8f374815b71a51da5548fc2e"/>
        <s v="6159a253b461b822984f248af2e5c2c1"/>
        <s v="cargo_909ae766ec4e415390a7de437ac4772d"/>
        <s v="76a53809ac69b174b32cb0747799b667"/>
        <s v="39fdaf5fa64837aa8f8a5899b4e74d68"/>
        <s v="cargo_c933c77aaddd4477bcbb029e63da8a08"/>
        <s v="cargo_240f5bd1015749f9b3e7365a9892eba6"/>
        <s v="cargo_2afd66f886b74d56816a60d8663e60b7"/>
        <s v="cargo_8ef40c1433904e8f93062d264533dcbb"/>
        <s v="cargo_dff42fb42fb5461f96e6c39b38723565"/>
        <s v="cargo_39086a494f6640d18749363b0906ead6"/>
        <s v="cargo_47e930f06ac64824b5dc6db7d2766610"/>
        <s v="cargo_8b23064b6d1546148e0dc833a37cbdcb"/>
        <s v="cargo_2a8536b618d94aa9a234b099df41a98c"/>
        <s v="cargo_5d7b7cb8d157473ea33a063bda68d908"/>
        <s v="cargo_7f3c2f3f619f48aaa22b592b2f64cef2"/>
        <s v="ca4d64044542c1f5be516ebecc580d67"/>
        <s v="cargo_f1f910b51e634a8895ecfbbdd9ea3a71"/>
        <s v="cargo_5e679a5e0a8644cba98ffea0702018a7"/>
        <s v="41ef782b10da83cfacbae879f31818f9"/>
        <s v="cargo_48f3c3657a45479c867eec8c819d3f72"/>
        <s v="cargo_c9200cfb871e48d693ac6ac4d9288e53"/>
        <s v="cargo_bb92fa7305d04943b4051bc9ade9eece"/>
        <s v="cargo_24cf56cffb9c494aa0edd1811d7e7148"/>
        <s v="cargo_033ef573245b4a45b07d6fc113c41efe"/>
        <s v="cargo_2284561e6f564f609ba93a71eba4585c"/>
        <s v="cargo_14b50e2a66e34b37b1b359f64985857a"/>
        <s v="cargo_3e29a9e2292c460493836e641633536a"/>
        <s v="cargo_af3b99873d5f4b3d9378ac2b946ddd22"/>
        <s v="cargo_a9045ffdf7e24f7b9445b5054a57b9e2"/>
        <s v="cargo_b252b095004f41ce920fe3a5ef3fcb5e"/>
        <s v="cargo_9cf62ca633ed46d9823317f02dbf1de1"/>
        <s v="cargo_a426c444c97a4b7f9293867bf5cbd9d0"/>
        <s v="00bc9ddca6762204ab45198e1e6ea81e"/>
        <s v="cargo_9162cb192fc54a8eb1ef0811b2395b6b"/>
        <s v="cargo_148f2b8c4699464ca06d05e6ca6fa0ea"/>
        <s v="cargo_f10bcdd81877440da4ca72dc1ba3043e"/>
        <s v="cargo_6e6546f2f58746ab95e407bb7e67e6be"/>
        <s v="cargo_ac014646a89b4d07a0a93a5da4265094"/>
        <s v="cargo_834c15170e8c49c2b41d112a81ad88a3"/>
        <s v="cargo_4e224c6a987f4984915f80b8e0a2cd84"/>
        <s v="cargo_1169efede90846cb879cb54d7cc730cd"/>
        <s v="cargo_b2db01890f0a427aa916fd2b9db8d457"/>
        <s v="cargo_48495d18383f46caa95ac7b1bd7090f7"/>
        <s v="cargo_044f453cf93243abb59e15bd8b3467b1"/>
        <s v="637527c96056320c828119ca5568a788"/>
        <s v="c411245d4631b81bb327632786ddd448"/>
        <s v="cargo_c1fc1a143c9e41fab8570f8cf35c8867"/>
        <s v="cargo_8c75342df428478483cde16052225ab2"/>
        <s v="cargo_313aa79ee73d4bd1a406ec8647010048"/>
        <s v="cargo_b8f32b7ab9b84f88b4194a95ce1403e5"/>
        <s v="11ed26f0fd81d4768c22e1b30333eb1f"/>
        <s v="cargo_319b9d9f1b9d4fe5b5fa62df4cdc2e09"/>
        <s v="cargo_447d20604f11482e8083f5de9ffc3f01"/>
        <s v="cargo_50e13f0646f4428a81916a6360d9f2fc"/>
        <s v="cargo_d4451daccd9049298e126199b64b4a78"/>
        <s v="cargo_0d3193f743204051a940db1343200075"/>
        <s v="cargo_e057cc97bf09489b86f04d8895fcfc03"/>
        <s v="cargo_0d5f4104b4d04d819daceed6320bed2b"/>
        <s v="cargo_b225ede9e8704a07b7cd5b2125e0595a"/>
        <s v="cargo_542e7f9c291a4a6c99bb1db4de2cf846"/>
        <s v="cargo_cc01d07d0b85403e870823569384be66"/>
        <s v="cargo_ca6f7c1a629e47889d442cb4c81c77b1"/>
        <s v="97bcc7e6a8022c35bafb6d6602b6e685"/>
        <s v="cargo_7d6746f126ce4f2abac41e0a5d0de779"/>
        <s v="cargo_286cee878d0b48869297f3aabbdb8afe"/>
        <s v="cargo_d299b62d5b0a4df5b9621389250ff8b6"/>
        <s v="52c576ffc0b5cd06857352024395f2b5"/>
        <s v="cargo_235a5e71296d4ab5a21af574a5ed7253"/>
        <s v="cargo_f7eafd227f934ce997f63d81038ace61"/>
        <s v="cargo_699fe106597d41d99eceb7f183c3a6a5"/>
        <s v="cargo_6e3c63f0d0b140dbbeb2b4ce830613b9"/>
        <s v="87c8f90ea5bdb429a9a0e526240ac9c5"/>
        <s v="cargo_233f80fddc2e45cb9bc53819558e3d3d"/>
        <s v="cargo_d947c877fa0e45859a48ec29b2b567cb"/>
        <s v="cargo_08db53e0c4e64bbda5a6ea1f0f0990d1"/>
        <s v="cargo_78c03e9d2df548ad8ac62624aeae1902"/>
        <s v="cargo_d901a6f460db4975ab2875dddc136b28"/>
        <s v="cargo_e20099d68dbb428e86cd8123da85006a"/>
        <s v="cargo_f974934589444ce7b88714e3291be893"/>
        <s v="c6ff1200e642192fbf594eaa405b2e44"/>
        <s v="cargo_8c560579758c4453be4502b572a08499"/>
        <s v="cargo_0c03a3b42b4449159e41a06402a1d714"/>
        <s v="cargo_259be5d2c7b249f68daa86a9f49aba5c"/>
        <s v="cargo_cfcc5c4f53794434bfb54c31a434b4b6"/>
        <s v="ca1e24d8ced4e5d3a495ce75dcb6657f"/>
        <s v="cargo_e0bf459403a14b26824f310f722d2726"/>
        <s v="cargo_21f92b24a8b441d18e5787fa96a29c80"/>
        <s v="cargo_6c49f1d7d01f46d489797048581f3db0"/>
        <s v="cargo_711ee0a48d7445299c603937d672ff6a"/>
        <s v="92ece8c3e45832158ebecc530bde17c4"/>
        <s v="cargo_33c4ca09c8144b529c879e64d032cbdd"/>
        <s v="cargo_536d3a1380a644de9d388375487ea45a"/>
        <s v="cargo_04f72aab697947d1b62c5558c0a5f242"/>
        <s v="cargo_3223a3c9b69449a1adc664c091afd6c6"/>
        <s v="cargo_3a4c2f934136476fa448484428656dc7"/>
        <s v="cargo_28e20b592de84d7a81afac7f1dc8d51b"/>
        <s v="cargo_67719c18e4dc482787782e176602bd99"/>
        <s v="cargo_d02d391a30694cd391d70f222c968156"/>
        <s v="cargo_c3c31d272e4d4b48bcece747470d4595"/>
        <s v="cargo_7a57e23ba08548c3b520e0f7c9e87586"/>
        <s v="cargo_12c3b73f09ac4a6eb01e4469807bfc58"/>
        <s v="375e7fc1f29fb2a28e4663d52b05a0dd"/>
        <s v="cargo_5d5075a306ff4916b693620c90a635c1"/>
        <s v="cargo_95bcb173b0464d2d9072d60de33d4964"/>
        <s v="cargo_8d833c0a4a6f4a458042316847c3f50f"/>
        <s v="cargo_da26b59d788244f291c95ee785916a9f"/>
        <s v="cff7d806afde1fd0946a1396f9bc8d90"/>
        <s v="cargo_e0d57f12d5d64afb980d7aa60e2bb3fc"/>
        <s v="cargo_8e4978debc9f4bf49a77549c1e527e32"/>
        <s v="cargo_73fc297ba43244e29dc56029995122a2"/>
        <s v="cargo_17e45f3e88b94075a06cf665084fbb9f"/>
        <s v="cargo_edddf20bdffb4cba80e836f97af6afd4"/>
        <s v="cargo_d4963e4909964f4e8070e27a2c8573e4"/>
        <s v="cargo_9f900c8fc61f450d8f80fc6905399965"/>
        <s v="cargo_a6af5bd586de41d0a3e33bb19faeb809"/>
        <s v="cargo_a404cb32ae394c15bfeca69d205bccd0"/>
        <s v="cargo_3eb0414653d24b2c9e8c2ab82af91964"/>
        <s v="cargo_4bf129fec83a48e6a0ccb28f4303eac9"/>
        <s v="cargo_9e59f9c5dc894a97888a048aef594e20"/>
        <s v="cargo_304cf8f9a57e4261924d0915f08dd554"/>
        <s v="cargo_72c5722d32ac45de9214895221111745"/>
        <s v="cargo_8d99f948456848fc80c2acd9166b4b89"/>
        <s v="c1baf0646ebf3a319a8d2d0cce5bb3be"/>
        <s v="cargo_b26d96d20a0f433f85cb702de10fb674"/>
        <s v="cargo_ec25da72305e4684b3b62314c29fbee4"/>
        <s v="cargo_3726a5f7520142c088a850971a26d035"/>
        <s v="cargo_309c31b422e14f65a5cb72e3f93bc19f"/>
        <s v="cargo_6405b109c68a4ca2a085f8ee08ee0461"/>
        <s v="cargo_ed309b5797f04c4da421f2b04f0c6db2"/>
        <s v="cargo_10816c8aa4094425abcf803ddf158738"/>
        <s v="cargo_3a84d5c8ec0346d1ae653a252e9c3ddf"/>
        <s v="d2edce6f12ff8653bf8743a615801d37"/>
        <s v="cargo_e388e385f3ec4a1eb992ca92e1bdf1af"/>
        <s v="cargo_6ea1ac7502514a6ab678b5906d446409"/>
        <s v="cargo_083f2c660eb441f3957805a9bb461962"/>
        <s v="cargo_687fe2ca143540c99bb30612e19261a2"/>
        <s v="cargo_61e16a98173242808fcc3393daf0d794"/>
        <s v="cargo_a0670428677340d387787db4cd0b9e1c"/>
        <s v="cargo_656205e222764a73beff5310fb2bd235"/>
        <s v="38f6d43066d88ec29b28d920a0015e26"/>
        <s v="cargo_a727da54fa554c809a9d068c533dc17a"/>
        <s v="cargo_a7dcc91aa3a64875ab7812d1de85df5b"/>
        <s v="cargo_0f5bca9c7aeb4a0082e2d6edf3818fdc"/>
        <s v="cargo_c9a1be55d686469894e2e7aef41839c7"/>
        <s v="cargo_75d6b9f434774d9e9f536a29677c6a33"/>
        <s v="cargo_55021a42cfa047dea62ded0493487b2f"/>
        <s v="cargo_cdc747b32e6f4a1783414e91c6b97e36"/>
        <s v="cargo_6fb6f3b9a0f94754b2f6b8cbe1588111"/>
        <s v="cargo_43320117d28442acae8204f9481ed845"/>
        <s v="cargo_e648e28f2ef542879e9b6109c9403eff"/>
        <s v="b88a378f4320eae5bd240a4aa50d7dc4"/>
        <s v="cargo_530e1ed0da824583b71556262c376635"/>
        <s v="a1bd1fb4854cc15683e2d742fa64bef8"/>
        <s v="cargo_996f819355b543a19441cdff7525865c"/>
        <s v="cargo_2c4afdf06275454e8f9c180f434f92a6"/>
        <s v="bacc05dced87d228a3f73d26b260fa1d"/>
        <s v="cargo_83c0f02dedda455896c9de65018d8bdb"/>
        <s v="cargo_f635a611b7274ce69c84b7f5a96f1a55"/>
        <s v="cargo_cee32d454ce94368b2a5fe5e79862d83"/>
        <s v="cargo_f699d391d1234fdb87e846c8ba0f9c4f"/>
        <s v="cargo_e0df193fbd3f4e78a2547117857805cb"/>
        <s v="78b0e502bbb73c73a48ab3347511d23e"/>
        <s v="cargo_47eebe0e1f214921a743ce9ac8fe00bc"/>
        <s v="cargo_320ea49eb1f94b1c97533dbc45af2b63"/>
        <s v="cargo_3928e98a94c142b4ae0ff9afb39127d8"/>
        <s v="cargo_9666a76de4a74cd69ffc5f881f346e4f"/>
        <s v="3e367d89f8e5ef259dd4b804e978f4fd"/>
        <s v="cargo_21333fd3efb345e0b865b699a11f31ea"/>
        <s v="cargo_384bb105077e465b8d583b01231b2286"/>
        <s v="cargo_272b3d95817c4d57afd10d3aea08dfe7"/>
        <s v="cargo_20e57af364844a01a23be31276710454"/>
        <s v="cargo_9446704d443a48d59eb9eb7f3415356c"/>
        <s v="cargo_2a6e2fa8cb1345cfb084e9d40e9d0da5"/>
        <s v="cargo_a30d77a009844c63b19832b0914f89bb"/>
        <s v="c836e01611b4b1c1abf7f007a1165197"/>
        <s v="cargo_6b799a0b41cf4e98b0c5b63596bbf8b0"/>
        <s v="00f5b6d9a2be88b4b4a708646f9c36b7"/>
        <s v="cargo_0617ca354a774083b5e8356207396dd3"/>
        <s v="cargo_56ab7882a6654d8f91cda89f678d612a"/>
        <s v="cargo_8893dd20b0f1485bbae924ef06ab330b"/>
        <s v="276fcbf2cb5831789c641ea25066ea47"/>
        <s v="cargo_cca96a6bc4bf4e3a893a580bd6f0a826"/>
        <s v="cargo_9c4e2f792f7d458b9f9d4ba91bdd07bd"/>
        <s v="ee6b6fb6d3b08f86aa0d572e087327f1"/>
        <s v="cargo_8499a9251fb34c409d966e83ea6857b2"/>
        <s v="cargo_7ec28e7666ed458d86cd73346c73c5cb"/>
        <s v="cargo_2873ad3622584758b904ca236301e4ec"/>
        <s v="cargo_963d8be7b55145c9906a365fcc93d263"/>
        <s v="86fc3002f55dbc4f8df3febe97cc527b"/>
        <s v="cargo_9555e51015294805ab20ec6320e60db2"/>
        <s v="61061f2b3a10db03b24810ab4a28fc17"/>
        <s v="cargo_c5309bc5fbc84a50b076a4164dcf84ab"/>
        <s v="cargo_e7835cd1548649848622b9982e6dfa44"/>
        <s v="cargo_d98145dee25d4321b0d7df0dc3064825"/>
        <s v="cargo_c3332c6cb62a4a58a3e0a17ac324d992"/>
        <s v="cargo_636b25a5c891497c9d2b75f648bcd3e3"/>
        <s v="cargo_913ce3b11c244e0f8c4aa880486d2676"/>
        <s v="cargo_0fe9201e86584279bcbbf4592732066f"/>
        <s v="cargo_1fcc2e9d6f894a0fa01a7c6c595dc7c2"/>
        <s v="cargo_c68c6ff3c4b242079b165a5d0472d9b6"/>
        <s v="35cba26f6b7c3b1488bbecc6836c2f57"/>
        <s v="cargo_af7211ef52504f0880fb9130a2df8d43"/>
        <s v="cargo_2773cdcc95644571a8bf066f257ef5ff"/>
        <s v="b816e5b3c856e791bbfd7aef83ddded0"/>
        <s v="cargo_2db0f4749873414a8745596d97426020"/>
        <s v="cargo_99c0713a3d7c47b9a52444e7eff6ceba"/>
        <s v="cargo_a07bfe1e0bf44066a3c99834f566f7c6"/>
        <s v="8c999e19c5e88964a82ae2c733189587"/>
        <s v="cargo_deda8aeff23a42e1ac48728dd6ac3e50"/>
        <s v="cargo_830fabc33c374d949ec8ad50ed116c6f"/>
        <s v="cargo_467fd8decfc34a96a22238de83b509cb"/>
        <s v="3e7eb07a035b11eebd3dd58358a9d7df"/>
        <s v="cargo_d2a71e6c6c7e4de19d979276ea0395f9"/>
        <s v="45151445b8a11b46b747255ef263ab98"/>
        <s v="cargo_605b1db2813244129ee862813ac125b4"/>
        <s v="cargo_98326596b0d74fff9a609d1086f86b2b"/>
        <s v="cargo_9e2749dc516e48ccae5868975418fd16"/>
        <s v="cargo_34ba250595ab49ba9479bbd810893d6b"/>
        <s v="f2d85e0d3a1220fc9916f9073523ef09"/>
        <s v="cargo_056d810c10f64a52b7419ad1b28a6170"/>
        <s v="cargo_6064e7db50f3481da854f81b3756159e"/>
        <s v="a1b43e0552f5d44ba9ddd87ee5f654c9"/>
        <s v="cargo_8130f7ed336445b480414b73190ac805"/>
        <s v="cargo_77bc74332dcd4b7d83359d3d7894c084"/>
        <s v="cargo_bb1662cd5b7a4220a82189febaba1c46"/>
        <s v="cargo_6533fc3be22448598c8f168a29ae8015"/>
        <s v="cargo_472afb10a2a94d95a6feadd0d13de3c1"/>
        <s v="cargo_53857c1a2e1c4af38f373aa1f854d8d6"/>
        <s v="cargo_7f3e4d538e2746c58e8001e75a8a47e1"/>
        <s v="bc075bdae802e0e4b0ce93ffec62a9ea"/>
        <s v="cargo_b90a25046be143009825e80a4843c6f9"/>
        <s v="cargo_9a8c4255ad0d464d9fdd9b2550e53b8d"/>
        <s v="cargo_da36d57460c844279f5674f392d11684"/>
        <s v="8281bcd19e3dbff5a54f20042ccb5501"/>
        <s v="cargo_142b543408214024afa16b999e710bae"/>
        <s v="cargo_9b66c7a227044cdf985332143c7e1e83"/>
        <s v="cargo_05d79140d24c431b8e8e20bb5be19c21"/>
        <s v="cargo_7a2dc26f682a4b00a64100100a348108"/>
        <s v="cargo_dace645d10e74730b3cd25fd91c74752"/>
        <s v="cargo_68acbd3c4d6545b7b38dd8ef87a2f267"/>
        <s v="cargo_40ad71b414ab4864a7da10c87df66ea8"/>
        <s v="cargo_d2cd3e6f8d994d44b8013a0f6ce23f5a"/>
        <s v="cargo_3c7704e5a9cb485d866625fa85cc60bc"/>
        <s v="cargo_1752280ae0b04950a0786520542f1000"/>
        <s v="a29452b578918a6d93564b8493ebc46d"/>
        <s v="cargo_410cd028dc3042b9ae81e3a746b3fae0"/>
        <s v="cargo_5e57d499e31e4056b05860b40bac8e7b"/>
        <s v="cargo_c8309733a735473a8e2cc05dcba0c178"/>
        <s v="cargo_829f92487ce94493ba60076690e0b771"/>
        <s v="cargo_512e2dc8f383428d92a664005fbb4a7a"/>
        <s v="43607c8002ec8cd7b417b58de6753d6c"/>
        <s v="cargo_567e2b7e4b1e430b89202592aea188be"/>
        <s v="cargo_459556b54b4641e98a1594566ad809bf"/>
        <s v="e481a9c2d5a6e32eb76e6bb04094c78a"/>
        <s v="cargo_a3f95aaf0ce84ca6a50ab82ea3f0dca5"/>
        <s v="cargo_fc22a3cb01ee414d952b895b1c540b97"/>
        <s v="cargo_771021d003294121b9bc828305f50c57"/>
        <s v="cargo_29dc64bd74054435b7a2bf3014c268bb"/>
        <s v="cargo_3834c0284a2b4399a1e482e226c1bf43"/>
        <s v="cargo_c83d76dd4fd745efb07fdf582817009b"/>
        <s v="cargo_c659ca9af99a4d26b8cda141b2f8ba40"/>
        <s v="cargo_abe44873b9d9459e9ff5a429b579e292"/>
        <s v="cargo_6849a25c54014f429085824be6c53b5b"/>
        <s v="7bab410f4e5010aea27bb0994fcc1fc0"/>
        <s v="bddfabb7910c2015ba1022d65f6071fe"/>
        <s v="2eb88f164ab2e910a18594aaf0ee4f36"/>
        <s v="cargo_43a505e7ecf9463d9caee6fcb1275f92"/>
        <s v="cargo_50684db5413a4e0faedba526cb48a88d"/>
        <s v="cargo_d9746774ae4b46208edbe969d389ca1a"/>
        <s v="cargo_da110e6920b344448f7ce6571f8e8dd9"/>
        <s v="cargo_52b10822024243a6b9f2573ec4ad8625"/>
        <s v="cargo_b8d44f4ee92b4737a48adb127d244da6"/>
        <s v="cargo_0c1392d8a1384c8ebd85b838f0ca4db4"/>
        <s v="4e15e4a298ae3bf68b4dd686dbe7f6f0"/>
        <s v="cargo_5d04687732d140f38e9ddcf8bd6bb322"/>
        <s v="cargo_d0d7640bba554d1d8bbdd66cef070db0"/>
        <s v="cargo_c0efe9f785194754a22319d823580cb3"/>
        <s v="e60e39d5eeadd0418f266d77cf0c03ed"/>
        <s v="cargo_42afedc2e1884839b2bce4d1182def9e"/>
        <s v="cargo_e1f48da9535543eea020d9f169c6accc"/>
        <s v="cargo_eeb54e2de83444a78ed493e30dcf6e40"/>
        <s v="cargo_3432b538430942888403eabc6f8388ab"/>
        <s v="cargo_5a10aa36b9f94557bd0d1f3fa1db7045"/>
        <s v="cargo_0a56c6cff6d94f60a61753229c96c306"/>
        <s v="cargo_e012f59aea5f44b79e64e12a7e629c38"/>
        <s v="cargo_ac6d523836334075948c0ece48f46991"/>
        <s v="cargo_148df34f5cfe4f34bdf1f9c2742dfdcf"/>
        <s v="cargo_b7380649ca4f4e718b5c249266056432"/>
        <s v="d8cd7a2fed9f860f9771b0fdab572de0"/>
        <s v="cargo_6f220ae45e6245ca9c1e2e367dc8822e"/>
        <s v="cargo_948c54744e2d4c7fa12e520a4e4231de"/>
        <s v="cargo_df1a8b47646141d395477399b9874f40"/>
        <s v="8751e50fd7891283b4cbae5999b5259d"/>
        <s v="cargo_71191bd569fa4709a02661bbf03ef9c2"/>
        <s v="cargo_5cf2b12cd0f54597b08524241c4470c6"/>
        <s v="8ecdd3c7868d805cb2464559cc244ec6"/>
        <s v="cargo_aca0df5cc2fa44208b6ce416d78fb6e7"/>
        <s v="cargo_f7bb7f1067994f858bd03b93b6935f10"/>
        <s v="f9b5b02880a614558a78311bcac17e95"/>
        <s v="cargo_9106ff1c9c2347cfadc305e2d264f182"/>
        <s v="cargo_84bbd66cb56346c6b0abdebd1178407d"/>
        <s v="cargo_11bc37be7da94303a9fc8f7de2c3cc96"/>
        <s v="cc63459371bf21a49dd4ab985f33c84c"/>
        <s v="cargo_50d3bacaa5b04d6987b350e5fad8fc3d"/>
        <s v="c3873251e388b630b71227d9404aa4d8"/>
        <s v="996e8f47d9c98b2b9276087825e9920b"/>
        <s v="cargo_f741df4956c14418941aa28a11512197"/>
        <s v="9bcde118625e2df7903b4e1be51e1c54"/>
        <s v="cargo_18abe01540bb4121a810d698a501d851"/>
        <s v="27f49b990b02b3b2bfdb8a194e948fdf"/>
        <s v="1e4c459ffaefc339826cd387e0a2a742"/>
        <s v="cargo_e3568dd7b5374c7c9223555b5cd015cb"/>
        <s v="cargo_7498f9ef54f8439fab60fffbe4d32e4d"/>
        <s v="ac8c4e4cb63f22acab435f2ed0b72eae"/>
        <s v="572ac60ffe88e8d9822c11e8bb26f83f"/>
        <s v="cargo_5941f094627643ba9763a5b45fc1db8c"/>
        <s v="cargo_ac8e1d52152a4e64a16466850bb07b7c"/>
        <s v="cargo_ee37c882f5f54152b15639dd63079ecd"/>
        <s v="cargo_9c3567c9d53e4ccc9c81f5f9e60d5c58"/>
        <s v="cargo_0b8803e194574bfbbd7827fdcc0de973"/>
        <s v="cargo_6be87a0fe49a4cb29c4231784ad249bc"/>
        <s v="7bdebf9fb3e03678b4ee522ea737d3b7"/>
        <s v="cargo_8e4fdd1b8b114aa2bcf86f39c48b413e"/>
        <s v="cargo_23d3d94536d74dfea6ab649b3163d3cd"/>
        <s v="cargo_124c711da25341089b23fd74d6c7d557"/>
        <s v="cargo_19377fd066b44b02a305c111e1e00c78"/>
        <s v="cargo_c6912a3b6e6c4b8f894e117ae66e849a"/>
        <s v="cargo_8b1525d72ae14362bdece5ba8f140377"/>
        <s v="cargo_bfbd4171971f4558ae5931464694c563"/>
        <s v="b99d8565e9ad1f4c812addec6d976865"/>
        <s v="cargo_785f12bd594e4b4697854ceaf5008fb3"/>
        <s v="c90df364a654dea8ad4e951381b95002"/>
        <s v="cargo_c101dd6f64d340f5a49c9f073f4443ff"/>
        <s v="df0e22179144be1e80682d4f81a5e4e6"/>
        <s v="12596e5083151149bea4cfd19993623a"/>
        <s v="cargo_489ac61076e94065b634b06761ce1ac1"/>
        <s v="cargo_320eb14574614d88b29a0591da59a6a8"/>
        <s v="cargo_6a9944460a464e59aa64a4e69a02264a"/>
        <s v="cargo_eebf814e9a894c1b9f94efe6b82ad6f7"/>
        <s v="cargo_797353b081404dee9fcf7701a922e971"/>
        <s v="cargo_563618de461f4cb9911998570726c4b9"/>
        <s v="cargo_25b2218de2e04074ae1a439452bf43a2"/>
        <s v="cargo_20d564c1d25a4879ad0039c472017d8e"/>
        <s v="cargo_13ceea50d4ea4b25a395f21de6461976"/>
        <s v="cargo_3b7a3286a88b4ceab7ae33f80c2bb4af"/>
        <s v="cargo_d70c5698ca984caabd937a5df46917bb"/>
        <s v="cargo_dc575c3c247a42959906e251831d7b98"/>
        <s v="cargo_00a1acdc550948ce9c8f025563dc82f9"/>
        <s v="cargo_f36c366faa1b4a8db79b87c656134b28"/>
        <s v="cargo_caea1d66b6854a4db4c4d4f73aba2263"/>
        <s v="cargo_c4042473cd50428dbb4276434529c1cb"/>
        <s v="95a7136c4d761c9dba622805b21670ea"/>
        <s v="cargo_7d5bf4b6260b4335a0f21c0c1b266300"/>
        <s v="cargo_717271a2e624498584d9786e84453029"/>
        <s v="cargo_f3e7a859c7b84e958f62eee381bc5c1b"/>
        <s v="cargo_18fac9071ec54f6880bdc914b9629243"/>
        <s v="cargo_085e1363b5ee4a5582249ff7bee89003"/>
        <s v="cargo_66fe8e62eb3646e3816e26ca01443569"/>
        <s v="cargo_a2bc71910feb407c9456e66d04480ff6"/>
        <s v="cargo_5393bc4d7c004f5dbd89eade655a6665"/>
        <s v="cargo_3d79901e6997425293cc7461c22ea235"/>
        <s v="cargo_191e610d89bb499a85c1d7e7fe70cbbe"/>
        <s v="cargo_0f84a67458b34c0591886c4143d7a9b0"/>
        <s v="cargo_30d864facb354e60a5bbb6727ed16c19"/>
        <s v="cargo_0f7ec853733842efbea01ab76d4efb4d"/>
        <s v="cargo_b026bba0f7054233b2f202087196492d"/>
        <s v="cargo_06c30a8a626641968d74543ed82e7d0a"/>
        <s v="cargo_f9104730fe174a4f852fab8fe65179b8"/>
        <s v="cargo_ebd8d9ced17640f9b22e457678e8572a"/>
        <s v="8dd5470de34ed7a88527e6212bd64d4a"/>
        <s v="cargo_f75d318e68a449568ec61d7baaf32b36"/>
        <s v="cargo_287edb9e13764c34b374adc9bd28cb0f"/>
        <s v="cargo_f9153d8be4104234a53e94d714711093"/>
        <s v="cargo_2435764db5c64cfb868ac93e4a3c3a96"/>
        <s v="cargo_bc489ccf03ab43c4bcec0d5f1ab8bbc2"/>
        <s v="cargo_c6ba3b2261184c80a7d321f6de2ba0ed"/>
        <s v="cargo_a55eab37c3a04f9b9f630bea9614a29b"/>
        <s v="0f370927a41a80a1ad686a946131a7f4"/>
        <s v="cargo_a462a8114aa14594a4bc21593cec79d6"/>
        <s v="cargo_5b259bf985a842e9b32ae80324d83a1d"/>
        <s v="cargo_812c0acc8153420abdfdc15fe8330676"/>
        <s v="cargo_7e13367f20b84c98971d8ab0fd4afac6"/>
        <s v="cargo_a1af7e736b134389890562d24d1c5d34"/>
        <s v="cargo_b8b92b8bd8784708b357ad990404ac7d"/>
        <s v="cargo_55b1a0ce43c1449c92230c926cf13e79"/>
        <s v="cargo_6547d0cfd9c945de9dc5a42615cb90b7"/>
        <s v="cargo_3f8ca6270f30428fb3b5d1bba1c8025b"/>
        <s v="cargo_5c9627ba2d5f4aba9acf1a0c919ab6a9"/>
        <s v="cargo_e0ef0692b3094a5eb26b4194b42d2c7f"/>
        <s v="cargo_337e60032d9c4bfca9386078fcdc78bc"/>
        <s v="20fbfcfa237f8d4ca59af4202be1bdd7"/>
        <s v="0e0399b48dd91890b518b98c6d1b0614"/>
        <s v="7037339517f226f997b6348e3801f7e8"/>
        <s v="cargo_e547265921084f79b08be24c44e9c470"/>
        <s v="cargo_5ba130449ef14eb88cde2bd62e5044aa"/>
        <s v="97465cd087d3ba20848d77ebd35a333a"/>
        <s v="cargo_e7d59734e9804d739b34a2f9ba2c09be"/>
        <s v="cargo_7b265d8518174062b24d0a0160cb3870"/>
        <s v="347b051b3664340aa7b9549150c0d133"/>
        <s v="cargo_ae2a3167116e4d99929d8d45d2d39119"/>
        <s v="3b44e4b0c5f123d8bd40f4028c9ab74a"/>
        <s v="cargo_4fa58526e7a64c54adcbaf7820bb1fe8"/>
        <s v="118b38b86119ca05a34b9262e9f25e55"/>
        <s v="cargo_dd37f65ce7cf4f1f963469f5b2c2bfae"/>
        <s v="cargo_5cd331f132424e8097b376ca5ba85fa3"/>
        <s v="cargo_b986b084e2d34912a281ca7e3bf381b3"/>
        <s v="cargo_48e507070a114f04b56ea0f00757e005"/>
        <s v="cargo_1a9e5a4d6b9944c6ad7dec6eab80713c"/>
        <s v="cargo_765c5c49663a479eb4a80c482496e3dc"/>
        <s v="cargo_b8d94758002641e1b349ee1253492c11"/>
        <s v="cargo_6d8b91b56a5b4e64b6c6f1e3db0a7c39"/>
        <s v="cargo_bccf146793884f8f945738c86a52e115"/>
        <s v="cargo_580a449271834f92b2d41dc44a179be9"/>
        <s v="edc288666886b4fc98fae73ed81ba88b"/>
        <s v="cargo_dbca46d1217a49e19707d2c679ef8811"/>
        <s v="bd69e3cbf87cc0159097f198af5faf71"/>
        <s v="cargo_d04dcced583f4aedb010aaa6d8f37df9"/>
        <s v="cargo_12f9fd7dbe4d4667875bb4bd6833d80e"/>
        <s v="cargo_99613b562e044bc8a753c3f9a73dd2e4"/>
        <s v="916bfea4d77315a5a26ff2da0cf1138d"/>
        <s v="cargo_239a70f889fb4c078c147e70df01e3f6"/>
        <s v="cargo_6f7eb3092a07443a8b2cfca56132a5c4"/>
        <s v="cargo_0405fb73da2247aa9bba2ee719ab93ca"/>
        <s v="a26649d4b703331bb4358dbb2af4e0a4"/>
        <s v="cargo_cfd0c6e545f84693998218251306d068"/>
        <s v="cargo_b0ac3b9645484c1685ab3a7b718186cf"/>
        <s v="cargo_9a6ab454a51342398c97717d5d4301ee"/>
        <s v="885db550368fc2588df6fc0e3f430b76"/>
        <s v="d6e062852dc8b599b9a241acada8feb3"/>
        <s v="cargo_a41829524840413e814f510c9bf9d0b5"/>
        <s v="cargo_6276b72a0b0f422ba68dc01234eb2b05"/>
        <s v="4b79f0641bb3e0db8e2578ae267605fd"/>
        <s v="cargo_46806a847a8f44e7baa817f350e9cfc8"/>
        <s v="cargo_d375a87d0c2d4203956a24d8eb287d93"/>
        <s v="cargo_2e7c8223bbe241988ad1c34e5d4ce3e6"/>
        <s v="cargo_3953e7f060d6433aafefe1b66e48356c"/>
        <s v="cargo_dd7a6c25828e4cf181d8e5bae365699e"/>
        <s v="cargo_6a90ce1492a64054b202ece7ca64e6c8"/>
        <s v="cargo_2dbe89ffebaa419bbef325bcaee00b97"/>
        <s v="cargo_67b13ae3bf1e42b5a82b1871eaca5ed0"/>
        <s v="250cc54941112b9ab806f33b1db52f90"/>
        <s v="cargo_f584836455e9429681e05393ee3533c2"/>
        <s v="cargo_ceb6dd73c75c4e0697305fed2d6bfc4a"/>
        <s v="cargo_4458f3b39094466c80c6ef50dbdf1b4d"/>
        <s v="cargo_78664a0571a14d60876f7df7b092c1ad"/>
        <s v="cargo_3ce9e63291cd41d39b304ed86714fb71"/>
        <s v="cargo_7063631107b24856b6271cc6236fd7c7"/>
        <s v="cargo_43e300d607f94df5911abca0a4241d0a"/>
        <s v="cargo_eca6582827b84a1e8c819ae16378c37e"/>
        <s v="ee27f83e8469396781805158e06381a1"/>
        <s v="cargo_af6d0d8c2f044503a8073b1f5941f4e1"/>
        <s v="cargo_8574ff0b06444ff99d583bc5d77514a6"/>
        <s v="cargo_8e586b31f7924727860358e7a0217d73"/>
        <s v="cargo_5535175f2df44f558517f8815777c217"/>
        <s v="cargo_046f354c13fd4a8e828c665ec5ee06a6"/>
        <s v="cargo_184e60cc78ce4acc965517b22e8b822c"/>
        <s v="cargo_f16c2a39153e479fb6309c0ead51ad52"/>
        <s v="cargo_84d9ddc1aef24ec99c41b689172906e9"/>
        <s v="0e801eb8fd12c51088450291bfab7e03"/>
        <s v="cargo_b5497ace1c1540d384f7c189f1c5e45a"/>
        <s v="274a5f7bd4dd2638866213d1257d1cff"/>
        <s v="cargo_06325262d9f54ab48a5357877160e29d"/>
        <s v="cargo_7e027bf633a6411ba1cc112756c6db3b"/>
        <s v="cargo_0ce9f42833c5401094c6cf4c8b5cf1c2"/>
        <s v="cargo_8d414f8b831e4ea7afe9d834b2e2eb78"/>
        <s v="cargo_23d36a50dbb74edbae1d590f82e5d1d8"/>
        <s v="cargo_72c7f3a83d9f4064b091d815424e2124"/>
        <s v="cargo_e49afe30b6aa4dd39832f5b2e3b88837"/>
        <s v="cargo_521e7a4bbe4142e4bc5c5286b919aaf5"/>
        <s v="cargo_5eb9b893468f45acacf7b44fd6be89eb"/>
        <s v="cargo_c73aed578bc54154a329ff70fb04ef99"/>
        <s v="cargo_896560a652714cc3b73ac3735d952fbc"/>
        <s v="cargo_a600bb1b96544d25ae82e7ffe4917167"/>
        <s v="84abfd07c813d85d99fa4230945e8e9d"/>
        <s v="cargo_e596c56cbf6d4b84841f4c1c220e1410"/>
        <s v="cargo_f9a37472a4844e1592f3330b97ad5ec6"/>
        <s v="cargo_150eef7b2cab4ccaa3f03f763c819796"/>
        <s v="cargo_324c20cf3ba442c0852d776fcf82ae9c"/>
        <s v="cargo_1fe518b1d87c45838904dc917ae35829"/>
        <s v="cargo_f59d4735823244c4bad6b1d725352d4c"/>
        <s v="cargo_a0372e2224724f1b913ea8af1d09e6ab"/>
        <s v="cargo_ae0f13f39957492a89cd368dbeb21fb5"/>
        <s v="cargo_f3e4adfca97a426bbc814154a9f685af"/>
        <s v="cargo_1ab3e589f51547fda775cc92e6ef296f"/>
        <s v="cargo_c85982f00c4e4ee195baa3a5b69426b8"/>
        <s v="cargo_40401e28307641d6aec531b3e2236755"/>
        <s v="cargo_29d3ecbc0307499bbfe3d2cc7ab976c2"/>
        <s v="cargo_7285886579cb4f9982b5c0146133f86a"/>
        <s v="cargo_e9f4cb4f556e4e5bb8012d6a974859f6"/>
        <s v="cargo_02f24fe1c8d24a5cbed7fbf0f57d18aa"/>
        <s v="cargo_eaeb6674a4e74525b82ecee4224979b4"/>
        <s v="cargo_e5213dbba8dd44f28bb6c80331499556"/>
        <s v="cargo_292d39fd75524b7bb04f4cc41e790817"/>
        <s v="9b2035d5435f1df5be6a441c9514c9b6"/>
        <s v="d646b0b6ffe6d27fba9ec5f1e56c276c"/>
        <s v="cargo_22d46a8e287541468a9dc186bd21b221"/>
        <s v="cargo_0b6b43bd88b644569a2cc9c793826251"/>
        <s v="cargo_09e9e7001efa4be884b53effb39898bd"/>
        <s v="cargo_153804c0b8014cfb91a3ef61618fdbe1"/>
        <s v="cargo_6ebe449a892e4229ba18056677b37de0"/>
        <s v="b2522232804f81ac85bb25e2ac459836"/>
        <s v="cargo_f761c0365d3b451fbb9d5c2ae5df9139"/>
        <s v="cargo_24076d1c5faf4a208ad8a41278849b9c"/>
        <s v="cargo_31e0e91cd92449b096371abd5f81891e"/>
        <s v="cargo_e59b80db469a4d35bfa222df92704064"/>
        <s v="cargo_8a2f1bf079c24b6e943e907e1eb1cd1a"/>
        <s v="14fe8c73642eca64907d162a57a1e053"/>
        <s v="cargo_aef22e88109e4050896ce0f7c8cd8a2b"/>
        <s v="cargo_dcabf9aa479f4992925a1e0e87510a1a"/>
        <s v="cargo_7d702a174d664b709880518894f5bcdd"/>
        <s v="cargo_a98ec135b6634f6da9f1efa73a42c1dd"/>
        <s v="cargo_bc16068e55db4078926acb337500e9f4"/>
        <s v="6af2e3ddd59e38349d839f9f8628699b"/>
        <s v="cargo_146e3ad3a8a048f1b0defc7a139f0770"/>
        <s v="6bd80bf00561c898abcdba1d76cda237"/>
        <s v="cargo_c961ba71077c437789a58700ebbab298"/>
        <s v="cargo_7fcc29e0d42d4611a6f7f90f23a63f66"/>
        <s v="cargo_18ed510ed4ce44bf9e6c2df704d04157"/>
        <s v="cargo_4b2b4f066ada48a7b1c24556a2b55620"/>
        <s v="cargo_58c88b94e4fd4bd78e810b5763b724b7"/>
        <s v="cargo_b2f8e061ca284ac98d5d9ac48186dad6"/>
        <s v="90762f787334326e8091651c7e31bd98"/>
        <s v="6608ac67938b1f52ae66d76620bf6343"/>
        <s v="cargo_d9383e69aacf4fc5868ff6bed6a9438f"/>
        <s v="26dd91095c94d0278c2aa423a8464d9b"/>
        <s v="cargo_e25a9a3ec6424f62b6f37bd3d41d5844"/>
        <s v="cargo_bcaea5fd98d64dac9812b320e17dfd6e"/>
        <s v="f240f3268bac3b8a9b8f7265a5bf6a4a"/>
        <s v="cargo_7b02416453a146109597a8ffacfb90c6"/>
        <s v="cargo_5f8cd8dc2908458abd0606fefcae8f40"/>
        <s v="cargo_7ffcf6be8b13410ebd5d1fc8a1e6c386"/>
        <s v="cargo_0a3312cec6ad4982b0a48a7a593cde42"/>
        <s v="e23b7bd9f21d12cb82d020fe165d93eb"/>
        <s v="cargo_87fd2c9669e24e4cabfc3c04775bacc9"/>
        <s v="cargo_6e717882749b45efa45b581578ed1baf"/>
        <s v="f28ea36bb75026e6a61a4bbc24b109b3"/>
        <s v="191cd937208119318b5358cc176ebea0"/>
        <s v="cargo_28b7463eb1b44978a0ae10b385100b17"/>
        <s v="cargo_4bdda89f3a3c49409a3b8b203f7daeee"/>
        <s v="cargo_162898f007cb4911bf228e75f0fa63fa"/>
        <s v="cargo_29a4c97d2f5a46d0b4ceb08c643005c5"/>
        <s v="cargo_d66cecfeb8954cfaa5829501d66dd888"/>
        <s v="cargo_2d7708f30add4456b73cfae3fd8425e1"/>
        <s v="708b3d09f431b853894707920ae8091e"/>
        <s v="cargo_528c911d2717488eaa5726521df3b2fe"/>
        <s v="cargo_043adddfc3e948008d81f9bca112f29f"/>
        <s v="cargo_96b808b4bf4f400d89ea4262cbb6b5b2"/>
        <s v="cargo_85fc002be41845e09790d5c65eaad15d"/>
        <s v="6d40cc42c907191e96633674d3dabd3a"/>
        <s v="c989b618458d8e259d6d167a08612ae0"/>
        <s v="cargo_433a1ff2a9cb49b0891c78074701a2a0"/>
        <s v="2eafc42eee0d8a37b421f8346a7e5d50"/>
        <s v="a4e6cf667ffb2960a0c63e873c7be4f1"/>
        <s v="cargo_1805c9277f0341f58244ded0d2818b13"/>
        <s v="cargo_3d43af5d83fa4df2ad002f77995961bf"/>
        <s v="cargo_cce5cc9ca6744bf0a502dbc1d5b1059c"/>
        <s v="cargo_1b8984b9037a4a05829bb93a44bb5def"/>
        <s v="cargo_31731540641644d5bcfbb52c2eb91684"/>
        <s v="cargo_6dd428c1097b4385b6f03897e9a2d2bb"/>
        <s v="cargo_9df653fcc8dd47799ce0898ad18dd8e3"/>
        <s v="cargo_1b7b31f81224482cad00bb98e706eea7"/>
        <s v="cargo_0c1e74ccb53c48c4bee92e8049a34074"/>
        <s v="cargo_c1f380e8fc7d4e7e98a67e18fcbb05a7"/>
        <s v="cargo_5bbe0fbbbb894ab4adb801f8c897a420"/>
        <s v="cargo_922afc2133ed4fe1aab3577bbd91c737"/>
        <s v="cargo_963b77e5195444b88a3b579bf9ba215d"/>
        <s v="789248d74ed62d3e8b68e203a669d44c"/>
        <s v="cargo_4dc55f9ea8d74940bd268bd23518649f"/>
        <s v="cargo_dd0df565589e4d198b2eb380668c7b2f"/>
        <s v="cargo_582c1ad3f379462e9c766e40835b393a"/>
        <s v="cargo_9382bb6347be446eb9c269ba0afe0537"/>
        <s v="cargo_6732a0cf61984c40b274a3e7a4ea39f1"/>
        <s v="cargo_d4bfa84213fa44fbb14c988bca730437"/>
        <s v="cargo_a4a15d5abe284512a15ecbd716fefd27"/>
        <s v="cargo_b7a763e270b345b5a70128473bbca349"/>
        <s v="9fa9634a5fd6e01aab62cfe12baba265"/>
        <s v="cargo_8975486989cf498a98a396133010fb5f"/>
        <s v="cargo_9a1eabda93064d1db59a966fe9c0b89b"/>
        <s v="cargo_8876a75e75e147e5aa6d4b16daadd93b"/>
        <s v="cargo_e41a5d6f34e54f71a3efb8224005d48b"/>
        <s v="cargo_d9440d39f1b745b8a3d07f375f23a0df"/>
        <s v="635491933347ccb3adba645b0a68d35a"/>
        <s v="cargo_92b1d95b121d4d3e8eab275e1cd6511d"/>
        <s v="a9cb6a087364d5678de6a96bbf9b3acf"/>
        <s v="cargo_ca0d471b90094e3c853d466c4d36a120"/>
        <s v="cargo_bdf6942ac9de472e85809a64a275e114"/>
        <s v="cargo_29d6807fe82340948daff660233252e0"/>
        <s v="cargo_8eed14d3344e48d0885742b463d007fe"/>
        <s v="cargo_b1de99b847ea4bd18701b50fe5132c4e"/>
        <s v="cargo_ac8b3de5d7474f9bbb8abb66e3baec67"/>
        <s v="cargo_b60da166d4bd41988c04d189354b4575"/>
        <s v="cargo_85e0fa1f61764ba999801fdfb602c89a"/>
        <s v="cargo_dd68672b852c4ca791a8837d3f1271a7"/>
        <s v="cargo_8492189df7cc4ec8a5f1cc381e19726a"/>
        <s v="cargo_33cf8cc2dcd04b06a3052e5d4d635bfe"/>
        <s v="cargo_5230af7e540a4b0195abca5400eed891"/>
        <s v="cargo_b6ee510bcc6a4f8ca7f9e0c57f8f3a8a"/>
        <s v="cargo_1782cef8325442f78dadd05808182f52"/>
        <s v="cargo_78168200b1d747faa4b3d9ca77a56361"/>
        <s v="cargo_9392d6cba1954ee383a31d0db3e28a6c"/>
        <s v="cargo_2c4ac92cdf794bafb9349e1d81507e8f"/>
        <s v="cargo_3085824f8d5c41c0b8f9171185cd6fdf"/>
        <s v="cargo_f68c995c77864b6594ea5ff6c2de4f1e"/>
        <s v="87df16874d7083a48c37e614bc53f0e5"/>
        <s v="cargo_1cd99ecf37814018adbcf9ef4583ba8d"/>
        <s v="cargo_d672122d383c47779c1c04506639e557"/>
        <s v="cargo_0013b299050949f4ac3397a822ddadd3"/>
        <s v="cargo_e686e49029004d1f91bebde7db0b9b9c"/>
        <s v="cargo_3e289c1d9d4440fab79703db4323e698"/>
        <s v="cargo_0fa1467146844d53a7cbf4a0fedb3a68"/>
        <s v="e8297e6a26fd142d8fb60ebb151d5e96"/>
        <s v="cargo_09bd4873596f4fd7be6383ee6904b5c5"/>
        <s v="cargo_09b40f7da67d4180983935c40e2731ca"/>
        <s v="cargo_bbd248e3fd9c4375b8d5347b8d255ff1"/>
        <s v="cargo_da0b4601aef5417abd6f09f61f5d14ca"/>
        <s v="cargo_e934be15017f4d95914201b81e5a450f"/>
        <s v="76f4cbce0c2a1d6c83179154ed989c7f"/>
        <s v="cargo_80dedf1486214a1a9a725239ac8a4bed"/>
        <s v="cargo_8e307454404b4f0ab3831a7c35ffe8f6"/>
        <s v="cargo_089eb06672e1446e9e85192ca3c3750a"/>
        <s v="cargo_8a78a443911b4e39bbb2765b7e608897"/>
        <s v="cargo_7b8bef19f7534950a9530e97d4f2a1f3"/>
        <s v="cargo_224cdb20af1142958a7d24504019d79e"/>
        <s v="cargo_21e66ffcf8a545178904ea31949d6850"/>
        <s v="cargo_8bda155045e1486e8f925575c76a397c"/>
        <s v="cargo_104fde0ee051472981bd7adc453ec1e6"/>
        <s v="cargo_d23645004ab541c0a8653f4c9ac03daf"/>
        <s v="cargo_733962a2fb3f4d60a86d5d64c0a1b409"/>
        <s v="cargo_700a86105def43bbbd4c3b814c8f54ed"/>
        <s v="cargo_160b5e2b834e43bc9dd4295ba46e9622"/>
        <s v="cargo_093c7eb51ac04547961eb99f701b7330"/>
        <s v="cargo_f1d8d848c8dd473eb01d0063a399f49b"/>
        <s v="cargo_433f1ce6a716461e95b7a9904b12acfd"/>
        <s v="cargo_a1bb428de17e4474ad84068bc2364ffe"/>
        <s v="cargo_68a3b02306164a5aa7c1bb4e16b4eada"/>
        <s v="cargo_0d988fdaea2441b691f10b1acfc18daf"/>
        <s v="cargo_88a133da70b1462cb6001d52e0ecb152"/>
        <s v="cargo_5c8fefaff0ea416191b4229c64df8ba5"/>
        <s v="cargo_36344e5793c7438abf80459b12ccd614"/>
        <s v="cargo_2f853f15c6b64118a24204762260b6a0"/>
        <s v="cargo_a1ecb888d10e4d04858dd1010924eaab"/>
        <s v="cargo_ddcaf44969c74b4f897ff2664058c440"/>
        <s v="cargo_6a17ed9df3a9400a91599deaf53556d7"/>
        <s v="bc036e272024e54ab971f760c47dafa5"/>
        <s v="67583ba8c23b35edb4fa85adb60b76c7"/>
        <s v="cargo_c1fe1cc0bf644ce79fe2c91c94112edc"/>
        <s v="cargo_c06e021f817e4badb3b2797757d01af6"/>
        <s v="cargo_cb5d6e379ef443e6a906b9164e1ce7d4"/>
        <s v="cargo_f6e3f21761c44bbb913a937c1e594593"/>
        <s v="cargo_44be8abbb3db4dc395d2c7aa3c733b92"/>
        <s v="cargo_7747776e0f774e748e48f47bdb6d2fcc"/>
        <s v="cargo_b0ade35c86c44aaca0b63a2cadd2dc80"/>
        <s v="cargo_f84f9573358e4a7dad9c4df0c0e46c8e"/>
        <s v="cargo_44e3708320d147c29c740f40acec46c5"/>
        <s v="cargo_8c6bdb56e8764f929ba0677a2cc4e666"/>
        <s v="cargo_1e838811f053443e965f26268c7eeaae"/>
        <s v="cargo_c2c0a01febe0401a891f4c9911ab1fb1"/>
        <s v="cargo_02e0174f1ac843d2aa9fcd8093a8078b"/>
        <s v="cargo_b0fdfd0859c24e23ae06e6f7febd24c3"/>
        <s v="cargo_5ca0b6ed66db4af8bdc030dbd8174e22"/>
        <s v="cargo_ece9203342204a86ae508b12f99db5ae"/>
        <s v="cargo_85ca17e576f84f0cb3a3df6e1a11c9c1"/>
        <s v="cargo_9812e370849b4323ba3faa4032885c1b"/>
        <s v="cargo_2f26e6614b7c41119f2fc97ac6addd35"/>
        <s v="cargo_f470dcb391754f88917a6ecc431cacaa"/>
        <s v="cargo_bd3e0244e2534a549fd539ae14790d51"/>
        <s v="cargo_782220b840be4ba69858e96d2a104270"/>
        <s v="cargo_a2724b5398714a1b970365f5cf32253b"/>
        <s v="cargo_36c80e7ed07f46a1a8aebdd0e3d7011a"/>
        <s v="cargo_80cbb4449c9d4c18904ae07a50ef61d1"/>
        <s v="cargo_497d0462974142e6a03cd2baa1cb7b85"/>
        <s v="cargo_9775d26c5f56431ba76f103c4a217b85"/>
        <s v="cargo_5f6569a33c4e49259fba9d1254e3de17"/>
        <s v="cb4d0ce8100680d0b864af98729879c2"/>
        <s v="fd67cd192bea16df8f751b063a3a52c4"/>
        <s v="90f89f371633ec27969cc47e14423ff7"/>
        <s v="cargo_284ab65d12ef4bd89b69214268c6a414"/>
        <s v="cargo_ce37dab15e3142f391814a00bb11dfcb"/>
        <s v="cargo_681cc4ea6d114b2abca0b40d9d56e0dd"/>
        <s v="1b47c7dd4d48c26fa482421d79f625bb"/>
        <s v="cargo_65af25a862d7462696751fd3c1c069eb"/>
        <s v="cargo_e0f64afac9174ddc96759469387f88e7"/>
        <s v="cargo_0ff5763d088043d3a17cdbc8b89f56ed"/>
        <s v="cargo_76fcb1bcaae84e41971e5f9457b84632"/>
        <s v="0e96cabf0a88e6eeb2035393a869a8ac"/>
        <s v="cargo_1f4e4fec1b3745ec80ed5ef774c04e38"/>
        <s v="cargo_aa676a82552740e79a41962f68115196"/>
        <s v="cargo_b1fd98834f8f4ed49cd3cc7ff42d32d8"/>
        <s v="cargo_bed1d7d9537f4466902ff83464ab1a0f"/>
        <s v="cargo_7b79dadf8f42444dbbd5e6b279080630"/>
        <s v="cargo_d1238859d59d428096fedc426034fd25"/>
        <s v="cargo_3ef844cc834c4e3981f7a779306953cc"/>
        <s v="cargo_41cbaa993b0549808f2a609c757a6089"/>
        <s v="cargo_fe0e48425b154393b160047d24c8b703"/>
        <s v="cargo_292c76cb42034d2182ae142c863dcb4d"/>
        <s v="155705b95f32e11a8641e7efaf1c5fdc"/>
        <s v="cargo_7403a54feac2417b939f991c5fcf8ae1"/>
        <s v="99365417590b8fd4b375d212b1661a1f"/>
        <s v="cargo_d0e0849165774fb299662508e8eef361"/>
        <s v="cargo_03f1b305fcab4feda418f41a2e3273b0"/>
        <s v="cargo_fcf3ede6cabe40f0b053eb4a4fd3c457"/>
        <s v="cargo_065d446af8b749878fb41b9d1c46e4ff"/>
        <s v="cargo_5c7dda7a29fc410a9827bdbb618fea9e"/>
        <s v="cargo_fc574176a35f4b33aac33043e3dd3b63"/>
        <s v="cargo_12316752a4d54b95bd4b4aaf24e772cf"/>
        <s v="cargo_0bd15655c8ff4496be629e42fdb95edd"/>
        <s v="cargo_2b405ac13a784c2fb9ef231185e22b62"/>
        <s v="cargo_1d71ea86f8b24a9dadd59bab50c78f7b"/>
        <s v="cargo_143b2a59cce84588b2f7fc617c9c99b0"/>
        <s v="cargo_738da74f79a640c283bd7115a312e86b"/>
        <s v="cargo_a946cc3f11e9419b9a18045c3b9db3dc"/>
        <s v="cargo_169b9eef508a4b9e8ef24943fd5a0ece"/>
        <s v="cargo_e0c4f1f86b0a42198a13b8b249493da4"/>
        <s v="cargo_1e60897ffd534b86bfff349004a9f946"/>
        <s v="cargo_21d2106344764a2d9ff86920115aafb3"/>
        <s v="cargo_73cf7a8c658d443a8462b14ed017e8b2"/>
        <s v="cargo_ea2465cc3b0446a3accee09db036ba20"/>
        <s v="cargo_5ef2e5949b5040cdb7578837d527f444"/>
        <s v="cargo_20078b670aba467188e3b15992eb3adb"/>
        <s v="cargo_98e3bc6bfc2b4f089e8c395165fc4b06"/>
        <s v="cargo_5ea6964151324c16befa8d5366c55616"/>
        <s v="cargo_1e7d9e779f8348769d45e946092b2d46"/>
        <s v="cargo_8fd9b85e727044d5817f85b2310083c7"/>
        <s v="cargo_91fae97876a8400f92b1c899e6f3f825"/>
        <s v="cargo_d16337c0285249b58b90463118d823ba"/>
        <s v="cargo_07e038efbc024bd28b1dc1d6fc94ed1d"/>
        <s v="cargo_288f1e1afd2f4a1cafd7ba77e7af8dfc"/>
        <s v="cargo_427e9722f6db461587ecb958a0d9aeb3"/>
        <s v="cargo_6b39be144b7f47e2b70e5f5384975b32"/>
        <s v="cargo_80a5fd852e2b4937b680be46d78b4930"/>
        <s v="cargo_b1a7203a4898446aa5b57692a9b167d7"/>
        <s v="cargo_6b4c459d23cf4e06a207ed4751534626"/>
        <s v="cargo_fa11b9643e79417983526dd76823229a"/>
        <s v="cargo_3353809431ba49838ae3bbc98123b0d4"/>
        <s v="cargo_7b6e893305174eae87542e84a0d70f4e"/>
        <s v="cargo_4224ee5e1ec7440aaac29f66a2caa9e0"/>
        <s v="cargo_ece15abcf0d34af0ae7dd199c079dc7d"/>
        <s v="cargo_cd2a59a000f7419184783d1704208f68"/>
        <s v="cargo_5ccf7655fdfa4a3b879922b26ba510d0"/>
        <s v="cargo_0b1a96da592d41bb8a7069c0000a827a"/>
        <s v="cargo_86fa1f95deea4ea8a0ae107f6ed81453"/>
        <s v="35047744df8a3e989bb733e966308c5e"/>
        <s v="cargo_daf59010559d4d55ab4ab09ab6cc3e3b"/>
        <s v="cargo_ddba76a3aa974567ae73a6b232e3d1d4"/>
        <s v="cargo_0614732526b6455784c1caa8383c5942"/>
        <s v="cargo_61af83686b14455a86b9299ffd45114c"/>
        <s v="cargo_a5ad4457a44d45eea6a665bd6f97c1fe"/>
        <s v="cargo_611617a4adea4e26a4f5bc451f86106c"/>
        <s v="cargo_a016132bc9354085bd2934a3ede65d5b"/>
        <s v="cargo_18983b8ed54648f2868d1f675654fcfb"/>
        <s v="cargo_aa872d1e33044ecbbab58994a6ce28b5"/>
        <s v="cargo_90787a08c8d34ea3bd0ea9df3843d235"/>
        <s v="cargo_264c12cd03cc475989df086f488e4805"/>
        <s v="cargo_7999b699b3ef4372873edb80cd87be9b"/>
        <s v="cargo_acebe7cd95ef4f2e99c2d7718c409054"/>
        <s v="cargo_1bdc3597d7994e7c96e94ec2625efe54"/>
        <s v="e9b90fbb5efdb1c39e41ebcf1bea136a"/>
        <s v="cargo_69931ff073af4ef2a502a3a2b1d4de33"/>
        <s v="cargo_7e0b59efd5494b09a7e232d46c4628ef"/>
        <s v="cargo_42e444e223de441eb8e3ee7a6cd07568"/>
        <s v="cargo_1509968b5a5d44ee8580be411c8e5e8a"/>
        <s v="cargo_0fe6a45f78bc4300b01fa4483d09fbcd"/>
        <s v="cargo_95fbef05bfd5468e857bdbfec23da4b6"/>
        <s v="cargo_0b04097418dc471689b5ba24fb477e0d"/>
        <s v="cargo_d08b4576b51e42be90d635185ee75ee1"/>
        <s v="cargo_cb5224f056e7421da0e079b2a9fb2464"/>
        <s v="cargo_20c8aa074b3f46838db6aafd718b2978"/>
        <s v="cargo_46505c97d80e434a91beb6a3598488db"/>
        <s v="cargo_554deabbf08441ecb622b91c8d8559a0"/>
        <s v="cargo_b4c05a81fbec44b480539b46b8a32d93"/>
        <s v="cargo_b9690b6787954f8982071d18c23130fc"/>
        <s v="e0e7e893401687fe9e872ad617cf4e0b"/>
        <s v="cargo_c7e2cedcd63540c59e599396a2b03e55"/>
        <s v="cargo_e98ca73afbd540fc9775f9fbae1ca346"/>
        <s v="cargo_ef71766a78af4b4ca9d470bee63bfb49"/>
        <s v="cargo_0f5e45bb7abe45c6adf1c8bdaa455067"/>
        <s v="cargo_ea4ee5213bcd48908df6a7d337e9dc55"/>
        <s v="cargo_49c252cdd73644dcba0fa7254fe45fae"/>
        <s v="cargo_047c0085b82e4fbaa117d42b1b3f17b7"/>
        <s v="cargo_772bb5c6b2034fdab09477592def6b8b"/>
        <s v="cargo_bdf4bf4015e743609523dd90acfe703b"/>
        <s v="cargo_5f51922102c04a9d9327b804c304eb9f"/>
        <s v="cargo_3909fa945fe141eea5b75a72b2a20700"/>
        <s v="5e5b2071e5902ef5b30569d148f3651e"/>
        <s v="cargo_b3e0636dff4747bdb47d49deddfe8aaf"/>
        <s v="cargo_e99f782a328e47879d0383a6357f4e6c"/>
        <s v="cargo_4459ae5a7e9f48a7b14aae10b2812044"/>
        <s v="76b784b3ef25b726901d92e9db9bcd74"/>
        <s v="cargo_7719d465cb014e20b5131ccc40362fad"/>
        <s v="77445a4540acd492816086a863345e53"/>
        <s v="cargo_e898bf0048db4a69ac599e77e889b458"/>
        <s v="cargo_5f26a3753b244b238a6e69d4dc29da32"/>
        <s v="cargo_e6d6330ee0c2413aa15d03dcfbb0861e"/>
        <s v="cargo_390086a6dcf04cab98ec62d02cf85220"/>
        <s v="afc0d75e769c2ed6a98b85672bfee9a2"/>
        <s v="ced054a2c318eecdb00c5bf9f066828b"/>
        <s v="94d18db4bafe183388a3d182011c3726"/>
        <s v="cargo_f730b8b2996246bfa25ddb8d28b34fb7"/>
        <s v="cfd1d21d6f1582ad9089dad895119858"/>
        <s v="cargo_192e476be10944548a51f6035fe8e2a4"/>
        <s v="cargo_fa75fdeef9ea4a8dbf3ca60f35ed4c53"/>
        <s v="cargo_b632cc1905dc471db7261e2c6d76d203"/>
        <s v="c72a09b7d672b53e9416b879135ccfdc"/>
        <s v="b6579e33974e1ffcbdf59667c5c81a20"/>
        <s v="cargo_be28590f783a44069918d3a9b248d443"/>
        <s v="cargo_391ea12410684c67a0fa16a5a685952f"/>
        <s v="cargo_fe1f3fa0b6114f159218872733b56368"/>
        <s v="bc561b0120a5dc589489cbf899ea0521"/>
        <s v="cargo_d92ac7da2cf94bd5a60132a46da79113"/>
        <s v="cargo_bf4dd9d52dc04554bb3dcccf85eea79f"/>
        <s v="e7ad86d2588c1b809cf3d5d41b0c7f14"/>
        <s v="8297988b2055caa8a5b76a4d3ca12b52"/>
        <s v="cargo_1789282122df4584953935b09f640d98"/>
        <s v="cargo_c046b0b3ac8a4660b6b89dfff37d36fb"/>
        <s v="b4820e1f25e630d8ae49270b38de3bd0"/>
        <s v="87bc07f34e2d38e986d55c52dcf645b1"/>
        <s v="cargo_f8f4668003b84d26a94fc38d5dd5388e"/>
        <s v="cargo_1e900d9344174e98b77fd62b3915228d"/>
        <s v="cargo_9d8170e0d09043e2a64fa1a6e9992d1b"/>
        <s v="cargo_ebba82f5aa0e4463b1d818c481354509"/>
        <s v="cargo_22a67393dbe14216a4c05947f6ad9acc"/>
        <s v="cargo_aa698bfdecd84143ba3af75e03adfae4"/>
        <s v="11ceb9c40776cf74a9a1eaf78b62ff31"/>
        <s v="cargo_7ae511c3b7504bd79ac6c9dcca0a6983"/>
        <s v="cargo_89cd30fbdffa46bdaa27a3f89e8c7fc7"/>
        <s v="cargo_5e6d4df753f04c6daa40b8cd0f153310"/>
        <s v="3527bfb9a9f6cd1e9c07ae3a3b0d13f2"/>
        <s v="cargo_544a9279aa1045829b659dc8c7b25f31"/>
        <s v="cargo_2cbcf51008f54e70a873e1f9417bc29e"/>
        <s v="cargo_1fb9654694fc441fa31c29f99b95747e"/>
        <s v="cargo_f99b0382d0e140a08224b9dbe691a4a5"/>
        <s v="cargo_dd720cab0b1e4366b998470949f44f86"/>
        <s v="cargo_213c63461668417aaae77cfc7c7d6dd6"/>
        <s v="cargo_5f6834f4090b4d8cb0158d8c1fbaf40f"/>
        <s v="cargo_764cd7596f044d4e8084f3bb34065546"/>
        <s v="cargo_28eb00a5a6334cf492a39d6df40e17f5"/>
        <s v="cargo_a0d1930f96134317a2a7c4331da98d6d"/>
        <s v="cargo_14047e4845c1496cbfa6554ec3e68ccc"/>
        <s v="081833ff70bce4e6a6f8f5b2aa44ccd9"/>
        <s v="cargo_8341474effd84c57b362df29420ccb7f"/>
        <s v="cargo_0e89ce82c8ca4b64a1c411b350b4401c"/>
        <s v="cargo_00f5c9a333ce48b7a530c6958ac2cd06"/>
        <s v="cargo_96e8a120b9394f3f828d04c93d3f02ef"/>
        <s v="cargo_6e5df63f6c8646c788b2a06d6ad23a68"/>
        <s v="cargo_0b518233713b428cb76042e415b85857"/>
        <s v="cargo_914469fe9d104ce99b9bfc02a93dc864"/>
        <s v="cargo_b415a489bf2f44a6b80f2221cb45b555"/>
        <s v="cargo_651f9b52c1214544b868c7dd377581d6"/>
        <s v="cargo_0e599ebc909d412db5dac2a30e9bcfe8"/>
        <s v="cargo_79a5b6b8393f48b388fda2ca4281014d"/>
        <s v="cargo_d2f1b78d32044834906e3a874b7359b2"/>
        <s v="943985b5ebd5314882bb3cad8be5eff3"/>
        <s v="cargo_5f6cdc98522e41898ab3f8e4b37bd90f"/>
        <s v="cargo_57f6f5ed49a34fc692c11746c65b2536"/>
        <s v="cargo_5659566065bb4d94b83daed29aef584b"/>
        <s v="cargo_f2074024c4614452a13e1503e23ab778"/>
        <s v="cargo_9e67fe92c8964ca1b26d7bab47550081"/>
        <s v="0e92cedec9a8e737b56e0beb4e66429b"/>
        <s v="3b881921515181ffa8af80de280889dc"/>
        <s v="cargo_4d2683494f6a45ce91ad90ad088d31d4"/>
        <s v="cargo_76515f308dfd47e88909e42c443c81a1"/>
        <s v="cargo_ae9102975a2b4b3796973946355e0444"/>
        <s v="cargo_932e6be99cd54f589f321355fd3d2999"/>
        <s v="a0bd02d7abc735bc8ae387b09f195d0f"/>
        <s v="cargo_14c4f755de0249cb8de07c9a047493c0"/>
        <s v="cargo_2c31779ca00f475d9c0559afff88787d"/>
        <s v="cargo_854f2001ba884957b477616faee71d70"/>
        <s v="cargo_484f2c784c274f178eea02a06c83f290"/>
        <s v="b9edf1b56cd88f0f8dd5d368a34b9152"/>
        <s v="cargo_98b9b11c78a14d69a79a89b9228c1873"/>
        <s v="cargo_34e611ec32dc4dc995ebb70c27b3d9f4"/>
        <s v="cargo_a5466c21bf634f87abb13f7f679d3b84"/>
        <s v="cargo_e23e944b0591417a817debf916dcbd83"/>
        <s v="cargo_0a049049c34643a7ae95c60fc0e26867"/>
        <s v="cargo_715bd61120a3412ba705b1871143af5a"/>
        <s v="cargo_c1b182a63e78404ca58fa384d41ce1a9"/>
        <s v="cargo_d2320f4b29bc4cca853d46eb95329d42"/>
        <s v="cargo_7f9cf58401624dc2b553abd9904919f2"/>
        <s v="cargo_82f3b9f45d74411ba41c2864aecb4f59"/>
        <s v="cargo_0a9bd9e4212343c590d2edc159aed3c9"/>
        <s v="cargo_cad328d12b8a4d07ad725afaecc03e26"/>
        <s v="cargo_29a6194bc0ef47bea2273b6275d8717a"/>
        <s v="cargo_8acaecd586b7488db618f2f2e6f7974f"/>
        <s v="cargo_6677e2795c5146b3b85d03e980d1f929"/>
        <s v="cargo_bdb7acea3fd9400bb40fea9417fe926d"/>
        <s v="cargo_271ddef1b4354b08995cb6634a0ba8e5"/>
        <s v="cargo_5d1150d81d3543a1ae4991d70b7e7bc2"/>
        <s v="cargo_99e650673d4646158199f17d3e989cff"/>
        <s v="cargo_2d2c98382fd14a208cc0bd8721bfaef4"/>
        <s v="cargo_76086bd43fed4904b5d6cc619818a75e"/>
        <s v="cargo_1ddcbca5b41745dab855968220daa653"/>
        <s v="cargo_d487084108eb4483ba7c5cd644411ab1"/>
        <s v="cargo_af370e2211984e45916822974b79d891"/>
        <s v="7935468b51f3c4c5a2125005662382a2"/>
        <s v="cargo_38671cf8af5a4fad810618e77f68f148"/>
        <s v="cargo_09802521393944f1a18822ef713d136b"/>
        <s v="cargo_336ce3572b104b2f9cfac94b49059f3d"/>
        <s v="cargo_8880c35036714e0d86309d5a45f90606"/>
        <s v="cargo_4d00793b00794cdbbafa7ce9f03740c7"/>
        <s v="cargo_4bb4328f69244d59a1102ad726a7cb89"/>
        <s v="cargo_e2b1e49fd44d47b9ac3cd0cea1437660"/>
        <s v="1f2560bf16a5e1df8fcabf30ccbaf404"/>
        <s v="cargo_877e7341642946f2ad0693c0c5d46839"/>
        <s v="cargo_fb516f768bf643228e3649f97f59b092"/>
        <s v="cargo_a63cfafa3e6a40a3ad6522458be28d6c"/>
        <s v="cargo_2809ae05e5624ab38cafaeb94520ac3e"/>
        <s v="cargo_3c345cf7f414456f975b01484588da36"/>
        <s v="cargo_18d0d67879c542a49d26fd3a47dc5ee5"/>
        <s v="cargo_203db40f49b842ef86161350fc436d24"/>
        <s v="cargo_e69ff2964e4d4fae83c8b56ec98523b1"/>
        <s v="cargo_b44bb1c160204e01a4490a50f4ce47df"/>
        <s v="cargo_ffa0d81a3bf343f28f545423ea877991"/>
        <s v="cargo_90a44d86b81948e4b56eb7ee2bbf526b"/>
        <s v="cargo_833fce99421f406f81c2b8036f31c9fc"/>
        <s v="7aa3a7ace03b3d5bbcce5413c59bc083"/>
        <s v="cargo_0d570ba21f48465b82a0a2d011eafe7b"/>
        <s v="20d47156779c834bb2a72bbaca6a3db2"/>
        <s v="cargo_0b9b016bc6a943ebbc5544eab379f4a9"/>
        <s v="cargo_17d0e4ae9b86488d9dbf8d244d33577f"/>
        <s v="cargo_c686a13fce4b4042846edf349a616136"/>
        <s v="cargo_cbabc83b8b264e3897d6de49d6298b50"/>
        <s v="cargo_3d52392b9db444e486502b7383c2ebc3"/>
        <s v="cargo_00dd45a3d4724a139fb047121078b82b"/>
        <s v="cargo_3b15a5f36d6b471f9ad8e809d4014461"/>
        <s v="48d6216f9ecbe8beb400aa326e318901"/>
        <s v="b591a54a6a492eddbef61eb2246e1025"/>
        <s v="df1adc01dc2fbe23aea2a0590a659305"/>
        <s v="cargo_0ccfeb25afc642c38b2860d2c5a36b06"/>
        <s v="00dc84713cc4cd21b46ae297de7fbf90"/>
        <s v="cargo_d4f8fa667e62455e882190543314823f"/>
        <s v="cargo_a350c2a5c412416fbf03f147123ac957"/>
        <s v="cargo_4391790cdb0c44fe8761ebe89cb3cce0"/>
        <s v="cargo_2abd34b119f944c9903a9abe5cacdf33"/>
        <s v="cargo_a54970de06e8496099eff4bfdf100685"/>
        <s v="cargo_8cbad7cc6cd44bbc8515de2786a41b70"/>
        <s v="28c344f78c3d2329937946610e12ec60"/>
        <s v="cargo_064e30ebaefd4efba5c73417a8621659"/>
        <s v="cargo_debf513c36904e8a9902baef4ab16d05"/>
      </sharedItems>
    </cacheField>
    <cacheField name="executor_profile_id" numFmtId="0">
      <sharedItems>
        <s v="fe2424fee7c94c7d99e590405d31f4d5"/>
        <s v="531abfae2a844d0e8d849f01764100b3"/>
        <s v="ac155a25222e4a39bf30ac55c685de05"/>
        <s v="9952efb6ba8640c79b02e19c3e999e59"/>
        <s v="9d96a86d8ea74fa3a2925b98429257e6"/>
        <s v="d13f74bbcea74f61a462d35d931d636e"/>
        <s v="1c732902212440b3803eb1ad755fe065"/>
        <s v="0ace786a3e68478ebddf962774267abc"/>
        <s v="67faba600c584a54b19cb68d7c2b3d2d"/>
        <s v="5679ff0c8c8242a39f76eb3af3f98715"/>
        <s v="64110b0b40514acf82f306e89b4188f5"/>
        <s v="9d8253d1cb83424e8ece6370e8a012e3"/>
        <s v="6e2bf08c41b04db2a216a3f96d4c70aa"/>
        <s v="55bed6c6d858403fbcd4fb8ecf914612"/>
        <s v="338e6dbd97524199a522729757af4149"/>
        <s v="fd22b809fea641e1b355e24799513c6e"/>
        <s v="652a10794db649fd9890bc7a8d63339a"/>
        <s v="6dab27da407f48f285971bbd675f513c"/>
        <s v="fd52dd96e8924c71b56cb473ff655e2b"/>
        <s v="4fa0ca404c924df3af6c41f153497c90"/>
        <s v="9ada575c05eb4a858d22840a5bb2af2c"/>
        <s v="8ef5ed46bff04a06b700b78c6e9db386"/>
        <s v="2a479c547a854027b2fb7736991065fc"/>
        <s v="da1ba22beee8acff8f9b272d01a249cd"/>
        <s v="701fa8b350a64f6cb12571fe2a3e0dcf"/>
        <s v="db9e8714e7294ffcaae5ab326a70fc93"/>
        <s v="5d181836fd704ffd97d852dd0c29be09"/>
        <s v="cf899fb8497a4478811c368bb27a9d19"/>
        <s v="60bc4fc9e0993495045b9b8652bddd16"/>
        <s v="2252597e8240416ab164ae7319d47743"/>
        <s v="c6ba6ac670714a6d8fc7b62fdd06e1a2"/>
        <s v="b7d079fb265c42249ee9a736f8558777"/>
        <s v="2f9076a1f39f40a181d235cbc7bf5c09"/>
        <s v="b291823aaee54358b67b9814cab7413b"/>
        <s v="970b1a9933314b6f9a4f71171f9baa75"/>
        <s v="9f2ff5cdc9ae473090f09e76165684ac"/>
        <s v="971e766ef38046ca85ed3fa94d96703c"/>
        <s v="548629df9a67417382f9faf568186bb1"/>
        <s v="8d5377e5172c4dbbac76936f5011100b"/>
        <s v="3c0e77983fd84b7c8e32c4769c1bac70"/>
        <s v="b523671f2b504de0bed9e9c95c509967"/>
        <s v="f69e2d263940498d8a1234f553cf03f4"/>
        <s v="2c6a62221cba421eb6403a320e933d4a"/>
        <s v="7d2963bc795448a09bb5c580c8e368d0"/>
        <s v="2ae9025835e6445fb6c0c9fe6b58a231"/>
        <s v="ecad23ae4fc4455bbc35a9350db4d5e1"/>
        <s v="e2c0e8c53f7b4d6ebe6f0221dacff82e"/>
        <s v="ee97789a29d542218c8e8d320c0de1c7"/>
        <s v="912f9137e2cc4423aa785dba324d9b95"/>
        <s v="f89af7b26a1241fa9a3a6ec9925de4fa"/>
        <s v="b5f2cc3a58de4b36b74ff11eed597a04"/>
        <s v="0d6cdc563d6041b8accc0f5379b3f3a3"/>
        <s v="9fd9bb5a62a648c0835c9f610288ee81"/>
        <s v="480998867935429b9849aff305f3f317"/>
        <s v="d2b498f52fe44fb9a52ab7f533de4dd6"/>
        <s v="47184615ca3e4190ad8dde882bea1f86"/>
        <s v="4b6fddc1233e4493bcdbf69d19224d00"/>
        <s v="815527425aba4d4ab58e475a2685d2eb"/>
        <s v="e782ef891dcc44afa2f501f8be17e8e9"/>
        <s v="afa643511e1d452d8960ee85809d9f89"/>
        <s v="b7c10b4652c349db88bfda12c8d7c58e"/>
        <s v="d967986a9eab442a40e54473f4331c95"/>
        <s v="0fe3edfe2ffa4d1d8227fe1b822463ef"/>
        <s v="8acbe2cb017c493e85b00a8c53e22581"/>
        <s v="65a6a811196d19b037c412a9a5737945"/>
        <s v="3f0760be9d7e4b3f8a4116649a53e8a1"/>
        <s v="05ead701b2c846fd92f0e3f600fd7b46"/>
        <s v="be1bf632b0eb497194e38a5bd8964cdd"/>
        <s v="b79a23f5b9a34c8bbb468fa5afa6e92b"/>
        <s v="9838f16f6f3945359c6f0680fb3a61bd"/>
        <s v="5a5a018e33a71918d47af4663dc5d194"/>
        <s v="fb667be4d266424592ff8a1b4314f543"/>
        <s v="4173f5234ed848cb87b2a3e31bf3df8a"/>
        <s v="1e0bb939f4d606adcd2633bb20b6dbec"/>
        <s v="096e2d0e2b3d4fb4b8c671abe99047cf"/>
        <s v="dc373b64281742bc9c174dea262fbaf5"/>
        <s v="f60db4f94af0424fbcda9fa3da2f5a27"/>
        <s v="534ab38c238e4336acae2bc2cd1abf83"/>
        <s v="df5156a6914d4354983539ec250bb757"/>
        <s v="223ee92e03894027bd5c839d726ecb04"/>
        <s v="ba76de7a2b2c42a394e1ae7cb229cd53"/>
        <s v="f3f73450ab2f414da926a4e1402e7609"/>
        <s v="682a2e3c96ff44479b756d0c4c8abae7"/>
        <s v="5a79ccd6122242988a42baa83ecd7ff3"/>
        <s v="2fac1e26a6afadc0dc0bda360c30133b"/>
        <s v="02d8b3754408457fb025f8230ea88f10"/>
        <s v="aec7a724b0b649048f45841d4d742da3"/>
        <s v="8a101947012443dcb2e776842b3a3827"/>
        <s v="e2e04e5ccac648a3911a0651089acaaa"/>
        <s v="1162c6de848c4474a402d1a0a1fbb356"/>
        <s v="145209476bfc4ded952d2e0530f09927"/>
        <s v="f32fe0afe60346d8b5479abf231983b8"/>
        <s v="cbad4058fe314a8fa4db8052ccf5d979"/>
        <s v="6da55f98c2ff4d8d9e6dadf40aa107b6"/>
        <s v="4b5233690e9143aea9649d12b658c45b"/>
        <s v="c32d4151ba1446c29733d0aeba167c2e"/>
        <s v="598eed6f4fba447b9cda7c21a794ce78"/>
        <s v="af73fccdb0cd4bee893d810f4a384da9"/>
        <s v="b9a5399181cd47fbb8530913f38a1ba1"/>
        <s v="acc662d6f8354fb7bc16d30ac92534cc"/>
        <s v="9fd2c10271564453a231a69ef0b7da01"/>
        <s v="a3bc2ea2239b42a2b7370258e1bebbbf"/>
        <s v="54b8d9d5c5254a1abe3a264ebe6172f7"/>
        <s v="d8ce288155104264aca009718920caa4"/>
        <s v="c6df6b8c2a8c4b63a8d835a906d16ab3"/>
        <s v="b4ae449592374a85b4ea0b8f2d66f913"/>
        <s v="0625a6df4c424e9ea18907492772cc16"/>
        <s v="86486545c9c048d3853320a3ca6d7cb8"/>
        <s v="c385c9423a8e46eb882fa2d985245166"/>
        <s v="6d32ee446087486688b0a66acba8f7e7"/>
        <s v="f80130bce0e445d5b692ee67b472ea67"/>
        <s v="d05ac0c62eb948838c26d26db2efddf3"/>
        <s v="a025989cd9cd486c8eff9074f945b952"/>
        <s v="4c370ddf35f0479dab142196466f1f8f"/>
        <s v="dae54236a25b411f9ad7d24c24c40398"/>
        <s v="82c04bea062245ba827d6aa3271b3514"/>
        <s v="dd8630b4e5b95983b1444c3c8f0ba1e3"/>
        <s v="0a26fd96dc404806b3d90f63040dc6c5"/>
        <s v="06850b0fb5b6403c8eecf775aa1da10a"/>
        <s v="0905b9540fc04a51ac98199bcf378114"/>
        <s v="4c204cb0580344b0980440d9a339de02"/>
        <s v="2bda7a36b086424a94cb76a4752da00d"/>
        <s v="5f88c7972efb4cb9b159b1eac4d04e54"/>
        <s v="52fa0e9e0902446fb3d2f6b43e6495de"/>
        <s v="6b11fa5ff1e04276bc744a86c63b6791"/>
        <s v="e6e89feb151e4fd0b66b7e15c053243b"/>
        <s v="99ea05ce28e04290a2f7c4d9db443f7a"/>
        <s v="584331e6c6714bcca041055fa381b223"/>
        <s v="44f7d454e1b041f1b0883e912608ab06"/>
        <s v="5b0d10354c664502bd725a9796a78032"/>
        <s v="177e0f6a9d8d4713bdf8d7d2e0866f89"/>
        <s v="d9ec55389a3c4b378502b9c8c59bc906"/>
        <s v="b105f5c04bee406e92b663c71bd7b48f"/>
        <s v="5b9321bf5879452bb4e15ae363deaa34"/>
        <s v="578e8694c68f4aa8b73f8a60dd9323a2"/>
        <s v="1180233cb503403490f9340a2bc976e0"/>
        <s v="b77e4e48afbc46ec9376560917480175"/>
        <s v="1f6e2c740b5b4d91806b7d0ff3fdbd36"/>
        <s v="1917e3021b44458f81e1e447e194b8ea"/>
        <s v="535d9350676257c735d972486de9e8e5"/>
        <s v="b216757afc684a0a9e3e4fc902096870"/>
        <s v="4ffa81da56e84e49acb11efb55b12d0e"/>
        <s v="9c0f8b0a1950413f94181555298f6954"/>
        <s v="2d54e1e634e74895a35c3946a1d0a1d5"/>
        <s v="08fdc2fee6204ecd8e790f0c9428f0ed"/>
        <s v="8a5a04dac821493c8b8f8dd12d6d6109"/>
        <s v="a1cd6f4fa5b6481fb7774ec56f711616"/>
        <s v="30dcdb7c27224e839c494d96d39dfad0"/>
        <s v="b22ddf9f58af89564a7ef1f8b0e3db0a"/>
        <s v="800fddb873cd4df0b5c533c1e5683ca4"/>
        <s v="2cc111055ba245f1a3fdb473afde3242"/>
      </sharedItems>
    </cacheField>
    <cacheField name="cargo size &amp; loaders" numFmtId="0">
      <sharedItems>
        <s v="lcv_m_1"/>
        <s v="lcv_m_0"/>
        <s v="van_0"/>
        <s v="lcv_l_0"/>
        <s v="van_1"/>
        <s v="van_2"/>
        <s v="lcv_m_2"/>
        <s v="lcv_l_1"/>
        <s v="lcv_l_X_loaders"/>
        <s v="lcv_m_X_loaders"/>
        <s v="van_X_loaders"/>
      </sharedItems>
    </cacheField>
  </cacheFields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666" sheet="доставки 21.07"/>
  </cacheSource>
  <cacheFields>
    <cacheField name="local date" numFmtId="166">
      <sharedItems containsSemiMixedTypes="0" containsDate="1" containsString="0">
        <d v="2025-07-27T00:00:00Z"/>
        <d v="2025-07-26T00:00:00Z"/>
        <d v="2025-07-25T00:00:00Z"/>
        <d v="2025-07-24T00:00:00Z"/>
        <d v="2025-07-23T00:00:00Z"/>
        <d v="2025-07-22T00:00:00Z"/>
        <d v="2025-07-21T00:00:00Z"/>
      </sharedItems>
    </cacheField>
    <cacheField name="claim_uuid" numFmtId="0">
      <sharedItems>
        <s v="01984b29ec74877182142c05cf40f301"/>
        <s v="01984ac534b681eb8c83629a49c89b01"/>
        <s v="01984b75d4df815aa512b65afa7b8801"/>
        <s v="01984b56a7c6815e8a9e856874515201"/>
        <s v="01984a3ab8368796af6bb9ef783c0101"/>
        <s v="01984b07c783801bb5ecc79c82884c01"/>
        <s v="01984c4ce3e48140b09a31bdf9e06101"/>
        <s v="01984a5b9d55870ab418a20028d84b04"/>
        <s v="01984a7164b1875582487e37bd3ba801"/>
        <s v="01984ac5aa1c8568afc7cb7888964301"/>
        <s v="01984aaf74af84d28c046acd66143d01"/>
        <s v="01984bcc8008827abccddabbee9d7101"/>
        <s v="01984a88995b812999c044770bfa0101"/>
        <s v="01984c26791e8436b1446c8588c03a01"/>
        <s v="01984aba4fba81ed87d9b31015befa01"/>
        <s v="01984d238b1b80b2b0bf4c2bb9c67601"/>
        <s v="01984a8ebb228397a387a01b1f254901"/>
        <s v="01984be63970850e8a9c5b3aae6d9c01"/>
        <s v="01984bdb927f8304b03bac8b56b87201"/>
        <s v="01984b9bc2878061b91e360c74e68401"/>
        <s v="01984a8dd4cd824c8663854c0ee54801"/>
        <s v="01984cb0d0028150b1bb6486a31ae401"/>
        <s v="01984b1001138547a39a848e054aca01"/>
        <s v="01984a9275bb83779f6065f2bff66901"/>
        <s v="01984aba17c986b8b7f8882a2269f701"/>
        <s v="01984bebc73b80b396546eb28ee48201"/>
        <s v="01984adf613c818daf937cd8074a8801"/>
        <s v="01984aa465628698b5463ecf3c0ea201"/>
        <s v="01984a237b8b86cbbf60a237f2f9e801"/>
        <s v="01984aac110b808784ab5e7a68371e01"/>
        <s v="01984a8490038014b7764659cbcdc801"/>
        <s v="01984acd37fa806c9f06599495265c01"/>
        <s v="01984a8b78488698a3569482c737af01"/>
        <s v="01984b28b90185acb49e9c72f7af9101"/>
        <s v="01984acb95a7869986a1b70985a6df01"/>
        <s v="01984be7d67884d4863ba29d0ed68401"/>
        <s v="01984b82b33d81ab873e7ebfc5a47601"/>
        <s v="01984c61ac0b8385bd1661439eb98b01"/>
        <s v="01984b35758785c190cd41d6bec57201"/>
        <s v="01984c82262880b4be6328295938d401"/>
        <s v="01984b15615182419280152276d82b01"/>
        <s v="01984b822e9b8104b65982a8a0bdc401"/>
        <s v="01984cef1e7a806fa751d7c5011d1101"/>
        <s v="01984d00fc068289bf916a4b7d4f4601"/>
        <s v="01984b909ad7811abe27c1e519904202"/>
        <s v="01984b3056528303bb63c9c82d56d401"/>
        <s v="01984b97cb7c85638e2903b9e157e701"/>
        <s v="01984b74739f821ba632473e4f66c201"/>
        <s v="01984b5a9d1d8051a154f1cc94189f01"/>
        <s v="01984c3ada3283cdbda2537129f71a01"/>
        <s v="01984af03f618643bf5a315b1ba3d601"/>
        <s v="01984a7b6571801daa0bf0fa42190701"/>
        <s v="01984cf034b18342913e4d21d7843401"/>
        <s v="01984bec31ec833891b2dfca0c687001"/>
        <s v="01984cbdbf7a813faf06455e778d9801"/>
        <s v="01984b6c7253813fb52647d41ed3b901"/>
        <s v="01984aef20ff8008b89e139df0aaf601"/>
        <s v="01984b8567f2826a8e6d5293eb4dd301"/>
        <s v="01984c1214708126bb455a31b4e8a001"/>
        <s v="01984c45495b806b8fa09057a90d5501"/>
        <s v="01984b39d57185eeac197eace78a8301"/>
        <s v="01984b06e7c082bab969a6b650235301"/>
        <s v="01984ad31db685ed816d0471b39eec04"/>
        <s v="01984c852cb48350b38abf61af5e3301"/>
        <s v="01984bdb91f084d69cfec19c51981801"/>
        <s v="01984bdb84c8867b8eadb1449a034e01"/>
        <s v="01984c2b6bed80158fcf46568ca73401"/>
        <s v="01984cb30abe874784ab091d00dcb901"/>
        <s v="01984b812e978471960f50fa728bf201"/>
        <s v="01984b68d66786629d58b6c7f86ea101"/>
        <s v="01984ab0010c80698358f63faebf4701"/>
        <s v="01984bd600ba806c84d65cd66d6ddc01"/>
        <s v="01984b08f3e5813daa9f261bd6dcab01"/>
        <s v="01984c8f6614820a9b397599a55fb201"/>
        <s v="01984c41616c801688cbb04ac299a501"/>
        <s v="01984cb56e2e84d980e600f63cada801"/>
        <s v="01984b536c5785bea13bd500eaa3e901"/>
        <s v="01984bc660f2828c8d10b3ed82b7df01"/>
        <s v="01984d0212968606bdcdaab897071301"/>
        <s v="01984b14f8c5854b9fef9ba1b8492c01"/>
        <s v="01984bfd3ab88292b2accf9032f5d601"/>
        <s v="01984b9f9bd183be885628b9b6ed1f01"/>
        <s v="01984ad2e8c682149a94d9c4b69e6c01"/>
        <s v="01984c217a3281be9b1abd84bd088d01"/>
        <s v="01984c3564d8822f85fae803138dd101"/>
        <s v="01984d0ba1968210958db465a2521501"/>
        <s v="01984c6c119f8358b0fb96ba0fa42801"/>
        <s v="01984c2dc559874ab7702601c861dd01"/>
        <s v="01984a87f4eb800f8083caf53ccf5101"/>
        <s v="01984b55ab09859081c792c71ef12401"/>
        <s v="01984cb1bbb7839cb8534a4b8f333601"/>
        <s v="01984c3076aa81f386f3a78549f6a501"/>
        <s v="01984b769a5f82d8b29e749020adcc01"/>
        <s v="01984ab8274484ee83b6f31c044fae01"/>
        <s v="01984b09dce184eeacec45a282a47801"/>
        <s v="01984c210647815b92a2c0b1b0066001"/>
        <s v="01984c5a6d1184719a9a5df9d6a56301"/>
        <s v="01984a424c8585ff96b8f4f5122c7b01"/>
        <s v="01984b1ac00287de91b802643fc81f01"/>
        <s v="01984b6784828579aa7047b032aa3301"/>
        <s v="01984c44884f85148b5e0377d2036f01"/>
        <s v="01984b5c892586d7a91edd2da3546201"/>
        <s v="01984c6bf25c8697aad55577d3cfcf01"/>
        <s v="01984c274d1487cca63732fb03b1c401"/>
        <s v="01984c68828a8197b69334967f6e9301"/>
        <s v="01984b96f3858721a1be0e2605976501"/>
        <s v="01984d06fe2d815184cfff98a090cf01"/>
        <s v="01984bf2dae98654b3c5854d3b729801"/>
        <s v="01984ac1ccb4862cb4901ea982857201"/>
        <s v="01984c01a2518475a7b22120c6fe6e04"/>
        <s v="01984b5b25d084b196cfc0b204cbaa01"/>
        <s v="01984cad37ad84e4b9f69e99998ab201"/>
        <s v="01984c0a008c82878fd750c99114e501"/>
        <s v="01984adcf21a81c398f6276fbfb1fa01"/>
        <s v="01984b3155e3853eb1f7569e1fff0301"/>
        <s v="01984b143b9d82ff9a4859be8b33bd01"/>
        <s v="01984c9cd1fc852cae8d00ce26899001"/>
        <s v="01984be237f080829f95b78011bb6101"/>
        <s v="01984cc9012d84789d68e5f761966201"/>
        <s v="01984b8beef48447b1218c0297a60301"/>
        <s v="01984b39b735803c89f9474d2964b801"/>
        <s v="01984cd301e780b9af5f17d755c9b201"/>
        <s v="01984cf93e9182a2b6409344849ba701"/>
        <s v="01984a626088826ea3a2cc81a5812801"/>
        <s v="01984bc2266e87f3a2b9eaf955e9d401"/>
        <s v="01984cadb92c8313b3cede9456704801"/>
        <s v="01984b7b05998125861bb7b346ef0b01"/>
        <s v="01984bc65a898454b9d5ef37306f3801"/>
        <s v="01984cdd373c87c59b196ec55444d401"/>
        <s v="01984b5109dd85659deb08025e5c1701"/>
        <s v="01984b91e19d84ee8c6f3f2f2db1d401"/>
        <s v="01984a79a34383d29d866441a1b06701"/>
        <s v="01984ab6dcf08124862f9a6339eab801"/>
        <s v="01984c613c4e8077b7a833040536ec01"/>
        <s v="01984bd40ee6831fb0488dcf40eec001"/>
        <s v="01984ba2bc01846188418625f6138001"/>
        <s v="01984b6da83c80ecba99379f2f27b901"/>
        <s v="01984bb1d8e487efa3758eeedda97201"/>
        <s v="01984ba51fbf814592aba5ce1fd5fa01"/>
        <s v="01984be28ede85589d6db263fe571301"/>
        <s v="01984a37dad88113a59f444197538b01"/>
        <s v="01984ae8f7118261beaf2ab76868d401"/>
        <s v="01984a30891086298a92d7d67b8b4901"/>
        <s v="01984bf62b908638ab2c8a688f11f901"/>
        <s v="01984af0542383a4ab429086622dd401"/>
        <s v="01984ad9354183ed9a3f2f02fe0ce301"/>
        <s v="01984a2ca32e83b2a33e3cd1086a8a01"/>
        <s v="01984a4999a881078afaeddf3490b801"/>
        <s v="01984ac2ba2b82acaa5c3bdf1f928501"/>
        <s v="01984b6c8d6e80efb06002c617ae7a01"/>
        <s v="01984a5939c280fbafe63b525eecd801"/>
        <s v="01984ac7cb5f841289c941d046dc4201"/>
        <s v="01984a4fd1e98316990b0d5f5e1ca101"/>
        <s v="01984ce9c92e83c6ac6f6e3aa09e9e02"/>
        <s v="01984a6c2a98807a816a91a141943b04"/>
        <s v="01984cacf652855b96226d7dc1379801"/>
        <s v="01984a7c59e28047aaf271609e78b601"/>
        <s v="01984cb5bbc3818c8c5b099536e9f901"/>
        <s v="01984c3b0282841e966061a3748e8101"/>
        <s v="0198459bd37682f78de19f32ce028801"/>
        <s v="019845e3d34f877ca9580c64fa3fed01"/>
        <s v="0198454ee41782128529bd2c8115aa01"/>
        <s v="0198469181ac860382a32df6b02dac01"/>
        <s v="019847952ae5853cb05b35bf4a3ecc01"/>
        <s v="0198467621fe80598fbfba39232aeb01"/>
        <s v="01984710cb1685e4958d1df70b876901"/>
        <s v="019845f3873684149584b7c0f1f86d01"/>
        <s v="019845db95ee87b6b4d52b6b383d6801"/>
        <s v="0198456496b58692b3cb0baeba893101"/>
        <s v="019845abd1d682389a09a0a1a501c401"/>
        <s v="019847e43c0980a99e9d67723d518101"/>
        <s v="0198473860c187b89245e1224513f201"/>
        <s v="019845dd70f1828bac902a707b001c01"/>
        <s v="019847d55ab980bda057e9b69b909801"/>
        <s v="0198450145908511b9e8f9bf14e3d903"/>
        <s v="0198467c52fe877098c11f6fc3cb9701"/>
        <s v="01984614b87e83deb4c28ab6e6d0ed01"/>
        <s v="019846ef951e874eab7ad2566095da01"/>
        <s v="019846ef8f1783afbe66cda49e855b01"/>
        <s v="019845e9dbd7878f9713e2ddeae3f801"/>
        <s v="01984760572b833f93c8b25ccb077c01"/>
        <s v="0198455d4a0c8496b13e5cbfa6d62d01"/>
        <s v="0198459d001c85c69b3fe1096bf16301"/>
        <s v="0198473272c88747af505da8d5066201"/>
        <s v="0198452dcd6c83f6a503e44a3c6c5e01"/>
        <s v="019845632291802a8807e415e3b88e01"/>
        <s v="01984583bd85851f8ac4d5260a91e701"/>
        <s v="019845ffcf71860dbc417c7e36d87701"/>
        <s v="019846cea4a78434a18c46d95166b301"/>
        <s v="0198464499aa81cd940de7f812415601"/>
        <s v="01984629061f84eeb85faf4157e4be01"/>
        <s v="019846e8dd7785ff826e6a8394bd6e01"/>
        <s v="019845d64dc78542bb8d01696fc09301"/>
        <s v="019846bdf453818897fb40a851271701"/>
        <s v="01984519136c877fac7fe40446aab901"/>
        <s v="01984679594982dd828f24dd693a5a01"/>
        <s v="019846463c3c8404b5ec06277567ae01"/>
        <s v="0198467388c28627b3a670b2b0e0f301"/>
        <s v="01984687034d86c082ce92f72a767301"/>
        <s v="0198469c93778253b322f16e8c660c01"/>
        <s v="0198452c8f93821482acb975580cd201"/>
        <s v="019845839e3d80388e771a010ccf2101"/>
        <s v="019845a071598473a707b98bcddc3901"/>
        <s v="019845cca05e87d296e97370929b0201"/>
        <s v="01984692d3d3839badcdb9724f495301"/>
        <s v="0198453212f08771a5ff3bd48f2dd501"/>
        <s v="019846174520849e978102266160d801"/>
        <s v="019845cde2fc8159adbbe5ade076d101"/>
        <s v="019845f9897e84b183ad81b65c857a01"/>
        <s v="0198472ecdbc86318512ca40034e0601"/>
        <s v="0198456fb95281258d59ed92c58d2b01"/>
        <s v="01984568e718816181ff41e966533e01"/>
        <s v="019845bc2f3b855fb18b4096afad4701"/>
        <s v="019845afb1ab81e991938644b7809101"/>
        <s v="01984684c10c8004b44732419cffd101"/>
        <s v="019846795cc587df92de7ec9827d0901"/>
        <s v="019845c33dd584a5a8a2728ba8098201"/>
        <s v="01984706202485268a1386c6600c4204"/>
        <s v="019847bed58481099f045c02284f2401"/>
        <s v="019847a2419e87f1a34404372fbe1301"/>
        <s v="01984691029583c2bc4fd9b89a9d7101"/>
        <s v="01984733aeb78368a8047fea6d177201"/>
        <s v="019845c3fe1d8309abc59b5c26c41601"/>
        <s v="01984582183c8679b189d89be8426201"/>
        <s v="019845ba72e78510bf2cd6101b8b2501"/>
        <s v="019847541871815eb43afb164a390a03"/>
        <s v="0198456b71c18797b00e60cf37274d01"/>
        <s v="0198461dffab83fb934556125b50c201"/>
        <s v="0198459648928004bcbf4179727f5a01"/>
        <s v="019845d02d518589b7b14323a9038401"/>
        <s v="0198451f37688078808bf858f68b6d01"/>
        <s v="01984570b0ce81179bdc84a78a285701"/>
        <s v="0198459758c68372bbe2119654c6ad01"/>
        <s v="019846a79d0c818aab21dfe0c4974a01"/>
        <s v="019845b515c3877b986b939237dedd01"/>
        <s v="0198456b669787369734f4aa4504d601"/>
        <s v="0198479de30b834f96f00bb3c934c601"/>
        <s v="01984585c03a80dea90c33e9e364a004"/>
        <s v="0198457ac6e685d38bf6d740f90c4e01"/>
        <s v="0198468ed0f683c1a7aa3138b8b20501"/>
        <s v="019847bd146486e293c8b29a7da0e501"/>
        <s v="0198456df0d3817395532cd660dd4f01"/>
        <s v="01984570256e83feaf5cd1401570e904"/>
        <s v="019846c50c7d8664a36ddc3842a12a01"/>
        <s v="01984651f8e3836793e8f2eb49dc2701"/>
        <s v="019846064f348010a8768744258f4201"/>
        <s v="019846b70cb480bca17146ae69a7bc01"/>
        <s v="019845e7e83a81058e14984733f74201"/>
        <s v="019846dab2a884f9bc932ae985ae0201"/>
        <s v="019847781d6c81c6850cf7f567461e01"/>
        <s v="019844f7052587ae85cd57fe260d1401"/>
        <s v="01984696d34c8333b6a8b1218909f201"/>
        <s v="019845a0989185e1be66b20beb241401"/>
        <s v="019846f6761e8583a2d8b53a5c8e4901"/>
        <s v="019846926684839c954226a2e12df501"/>
        <s v="01984647bd1d84b9a8a2533920821e01"/>
        <s v="01984615ffbd832aa2ca00efea58c901"/>
        <s v="019846a2ac9e8595867877152025c701"/>
        <s v="019846b346be84d1b4d0846507cf0c01"/>
        <s v="0198468355ad82a0ba3a1b189dd3ee01"/>
        <s v="0198475f8b4685f2a281e942b1924704"/>
        <s v="019846cf84cb856a944cabc98e37b201"/>
        <s v="01984569a66c8166ad50b67c4af2f201"/>
        <s v="0198470e05a183f9bf7756f5ede49601"/>
        <s v="0198478cef4b86bb87d572713c4bcc01"/>
        <s v="0198464d70a186b1bd4dfe90fced8001"/>
        <s v="01984663c5da879f82d7bb1ea6017001"/>
        <s v="019846966b0e827b985d0b67b9e9c801"/>
        <s v="0198458b2eb882b9913d10c94333b704"/>
        <s v="019847ef8ed580dfb57fad0e596b9301"/>
        <s v="01984739b68b87b298c3ca1275b27f01"/>
        <s v="019845d33fd3876da2f90702060d4501"/>
        <s v="019847b14636835e840363cd72f56401"/>
        <s v="01984723395c83c7b86cb5181b10a001"/>
        <s v="019845beb9cf805a9d110a933002d501"/>
        <s v="0198467e1b2c8763b4703e9d7f1a2201"/>
        <s v="01984656904d83ee82618bf9d83bf301"/>
        <s v="019845f1452d809299f8608e4a95d401"/>
        <s v="0198467e21de82938c8ef70f35b7d901"/>
        <s v="019847235e3b81b798eb9cc91ca01901"/>
        <s v="0198461b24cf87899aa90c016eedc701"/>
        <s v="01984604839985b499c9f5cba3176501"/>
        <s v="01984795c223804286a2f65a5787df01"/>
        <s v="019845d8d4f48475afef6a3589b6c101"/>
        <s v="01984561fe2784198762fada66f3a801"/>
        <s v="0198476b3603848fb84c8cc838eb0b01"/>
        <s v="019846a5c8ae8469b9f32fee053b0701"/>
        <s v="01984620f168866ba38040e2bf63f601"/>
        <s v="0198473cc0a8823f9f5f80291e92cd01"/>
        <s v="01984548ca8380f0b9a4112e69ead001"/>
        <s v="019845fe613a84c297fb9611f0d01001"/>
        <s v="019846da39488487a930a92cf094b901"/>
        <s v="019845424e3785028b894d3c00a7aa01"/>
        <s v="01984572399d81a682696f540a431301"/>
        <s v="019846ddc6e787ac9cd62e21dd5c7a01"/>
        <s v="019845de533482fab659a5129d22d701"/>
        <s v="019846eefe52866d924ae77a4d4d3d01"/>
        <s v="01984644ea6583bea378f2307a220e01"/>
        <s v="0198473d6de18341903ba001a866d801"/>
        <s v="01984627235e82a0aaf6d58e0e6a1601"/>
        <s v="0198464ef27d827c9148a14ef0ed9701"/>
        <s v="0198473bef4f811982b0659be655e801"/>
        <s v="019845249af883558403daba2feef501"/>
        <s v="019846fdccc481de8600121a02544a01"/>
        <s v="0198475424db8181afb92836be0c1c01"/>
        <s v="019845f6773485d2a567fd6fc2137101"/>
        <s v="019845d7cc3883e5927742b1cb695101"/>
        <s v="019845d8a86c814f92693bb688cdf501"/>
        <s v="0198460cc4c38762a51dbbc77fc27201"/>
        <s v="019845865ca885198f832dcf01844401"/>
        <s v="0198466d521d86698732a24b4b99a401"/>
        <s v="0198457fb1a782f4a407386984514e01"/>
        <s v="0198458ab1c683e6a1261313d745a901"/>
        <s v="0198455b199a814e84c161dfbbf10201"/>
        <s v="0198457e40a387b882111d6d1ab80501"/>
        <s v="0198469ab2f383b2a4c77981892db501"/>
        <s v="019845a6cedb8631b3214468ce0f3701"/>
        <s v="01984722429e825595b284dac722ce04"/>
        <s v="01984604d9ea839eb95cf43527587d01"/>
        <s v="0198462c748d859e9cfcf53c55263301"/>
        <s v="019845566ac480d1832c98e9d3126501"/>
        <s v="019841a7adbe83668390b1cd70757a01"/>
        <s v="019840249416867b8272b34e3d01b401"/>
        <s v="019840c60b5a83eb86a607ebfbacce01"/>
        <s v="01984004dfd88141bbd7ce6025774301"/>
        <s v="01984190b74d846aa2e281d2c7eff901"/>
        <s v="01983fb0ac3a868789fe2a5ca879ef01"/>
        <s v="019841db48ae80c39dc265a035be0c01"/>
        <s v="01984080a8ee81ffb3295a908a010701"/>
        <s v="0198405db0448694991bd4c74a8bee01"/>
        <s v="0198406b7f028034b377f572e7102701"/>
        <s v="019840a7fcc2867884a30b2e61e6d201"/>
        <s v="01983fee22f183a9bc0e77fec5616101"/>
        <s v="0198403eafac8775a37d41f70c417c01"/>
        <s v="01984106094083d9b15d9d3206b23501"/>
        <s v="01984112598582f889b6f6b5468a2401"/>
        <s v="019840c817c78490828b33b3b6504d01"/>
        <s v="019841d514cc879eaf0e59ac4d913701"/>
        <s v="01984223f9c0870d89374f3f21dbe901"/>
        <s v="019840bfc9298662a59ab182307c0401"/>
        <s v="0198428da9b88145b0012ce62bc3a401"/>
        <s v="019841d914f38535a8b04694476fd901"/>
        <s v="019840685f138704be473e54dfc60a01"/>
        <s v="0198416cf7298088a19557b8fbaea801"/>
        <s v="019841e4e83380c4ad61a2ff5b8c9c01"/>
        <s v="0198403ba39b857faa5bde88a7a39a01"/>
        <s v="019841f217498081b33d76ff7bd1db01"/>
        <s v="0198402588b785408628f3758a080401"/>
        <s v="0198401cfeb7858c8c61511032dffe01"/>
        <s v="01983fcfe37484e8ac041a4489613201"/>
        <s v="0198412b434687f29934c7518a2a4f01"/>
        <s v="019841c1bd21807b9af3aee74d77b801"/>
        <s v="01984029d160847580d0cb6ca54e6f01"/>
        <s v="0198408c0a1285e0ad3282dbf7a75f01"/>
        <s v="01984124abed8249831f4cfbe23fe701"/>
        <s v="0198404f5479877694ff8069f4e93601"/>
        <s v="0198411b2979834abbf637b336c6ef01"/>
        <s v="0198407efc48813ba823f2ae7c723401"/>
        <s v="01984209d352877d96280da9085d3701"/>
        <s v="019840e1b0b980a288c3a08e03981201"/>
        <s v="0198410f5b18853290d303ae5ed45d01"/>
        <s v="019840866b02803d939c50e04b6c4b01"/>
        <s v="01984179cf0b8150a533c8de3c33e501"/>
        <s v="01984173c4b083b9b8e030d00fa88001"/>
        <s v="019841b6c3fb81d49d976fe309a2d301"/>
        <s v="0198404b24e285f3a8d0c48f978b5e01"/>
        <s v="01984095111284019522b4c71a470c01"/>
        <s v="019841284062843cb19e0ec45674bd01"/>
        <s v="0198419848fc87a594a99c693fa83e01"/>
        <s v="01984032794f801b93236e3b9541c901"/>
        <s v="0198403d0c0f87169e58d3d4dd946c04"/>
        <s v="0198413f05038302a664787771f8d204"/>
        <s v="019840ce0ea0848d82713c125af1a201"/>
        <s v="019840c1d3ee82dd8757a09479ca9a01"/>
        <s v="01984136e39882b6adfd94a0b603de01"/>
        <s v="0198407511d484d09b8cad892b88db01"/>
        <s v="019840f910fc80488cc481b241950f01"/>
        <s v="01984131c6aa86a8a0aa6810d4d84a01"/>
        <s v="019840b6907680488af9826828f25601"/>
        <s v="01984068df5383c885b2b8b57bf22d01"/>
        <s v="019840f9985883ac836dca2761f7a901"/>
        <s v="01984182451d823ab829e8e6a3cdd801"/>
        <s v="01983ff5215a87f486763857559d2b01"/>
        <s v="019840eb797c81a0beaeb9b28630c901"/>
        <s v="019841929c21873cb2e57e46f5668c02"/>
        <s v="01984166ee2f8293836a72bbcbf16801"/>
        <s v="0198408e56fa852fbe412b9163c11a01"/>
        <s v="019840f4a29687a0beff2c3954c60701"/>
        <s v="019840972c6a8041ad1936e026bac901"/>
        <s v="01984070d67883a99a2d1b8a4b808301"/>
        <s v="01984028e3ef860290c8c656c70d8e01"/>
        <s v="01984136d909831f8cb97ea9f4795f01"/>
        <s v="0198406c7add807d8c00e7860a446b01"/>
        <s v="0198407f54d9844dbd1f82d70e2bf101"/>
        <s v="0198413e9dbd80a8ac4463abe3696b01"/>
        <s v="0198408133fe85cf965c6ec3788d1001"/>
        <s v="019840fc993a83e2abacd622e594c302"/>
        <s v="019840c5879c83a4989a554735e1a801"/>
        <s v="01983fe47308800d8465c089a04e1501"/>
        <s v="0198422a0f07815ca89a30d955fb6001"/>
        <s v="019841991abc86dbb59d06bea2ac8801"/>
        <s v="01984196537082c6ba5b7b4ba04fd401"/>
        <s v="0198413c188b815ab4d386b92416c801"/>
        <s v="0198404dac01859481e0ec6102421101"/>
        <s v="01984296077f84a0b2a9861edc079901"/>
        <s v="01984229d0d486e188b09650f12e4201"/>
        <s v="019840e26ee1859fbdd7146f1f5b4801"/>
        <s v="019841990c54858aac2aee4357d10001"/>
        <s v="01984013d29f8760b213a5742f852f04"/>
        <s v="0198408ce456833ea896998fce8e9801"/>
        <s v="0198414c2d02816d8e92ad4a6a9ba801"/>
        <s v="019841b883b8877e98992d14f36c5701"/>
        <s v="0198413c5b2883219a46a66877368801"/>
        <s v="0198401e262d810abfe261206ff83d01"/>
        <s v="019841e0f0de81b7ac0efe629b17a901"/>
        <s v="01984073dfda87a7b3b564a8cf047d01"/>
        <s v="0198417649c48310a5405b070c434801"/>
        <s v="0198407da1d084cea79beac000ae2001"/>
        <s v="0198412c75b88613b868cf9f9ebfe501"/>
        <s v="01984052559e83078edffe363d19b401"/>
        <s v="0198402a3f84858799409e5a5eb9d901"/>
        <s v="019840ddadec8295a647c5cfa2854804"/>
        <s v="019840e82ad0803088c4c69064ed0b01"/>
        <s v="0198410250118232bd37d6bd3be30104"/>
        <s v="0198402f7a658426b71691221163ee01"/>
        <s v="019840bd937481efb470a7ee5554e001"/>
        <s v="019841420554826da8d3782ef9182d01"/>
        <s v="019840c2b72c873bb4b5fc4132520601"/>
        <s v="019841ed9c5280e48687d851c19edc01"/>
        <s v="019840fb1d008648b648b641e8893701"/>
        <s v="019841ea1bc981a29a71fc5e86bf7e01"/>
        <s v="0198408af85a84fb91bf0c627560ae01"/>
        <s v="019840ab888383d79abf5c3c2cbb1e01"/>
        <s v="0198402088fb87e6bc9296805cba1001"/>
        <s v="019840defbca8787a17b4e6806b4c601"/>
        <s v="0198406b572a845d889cd3e30bd59001"/>
        <s v="01984090e41580f2a40740931c814a01"/>
        <s v="01984115e6538322a9a8c299638ea701"/>
        <s v="019841b31ef985ae9f5695dd09681a01"/>
        <s v="01984040ad97853da33feab5225a5801"/>
        <s v="019841ec1e39844c92c16916bced0f01"/>
        <s v="019840693d2b8706a5f29f45ff98a901"/>
        <s v="0198400946d484f0b06949cadd837401"/>
        <s v="01984101f66385d08aef5d5fc8fbd901"/>
        <s v="01983ffaa71b8314b8f714a34ebfe901"/>
        <s v="019841154a4886758ac3fc7af5773601"/>
        <s v="0198404e545d83a9a4922b6476749301"/>
        <s v="019841a02918840fb73ce06bc3994304"/>
        <s v="019840152d9f832786397e7569abc501"/>
        <s v="0198411f36528124b35d16be81a3d101"/>
        <s v="019841598e9287a59c1be3578291ab01"/>
        <s v="019840f322ae82f58d75ddcf9c03eb01"/>
        <s v="019841d5e72e81b3b554e33b7c451201"/>
        <s v="01984081209c815da39e9be2b8b38601"/>
        <s v="019841cd7a8b81b5b07d58d89034aa01"/>
        <s v="01984159169682c99afd2985c5cfa901"/>
        <s v="0198408a383f85e3bfe0632b859a3001"/>
        <s v="01984126e30482ddb5a3b39d52877f01"/>
        <s v="019840ad500a8109b83078fd558dbf01"/>
        <s v="01984208a37685c0bb482565db295801"/>
        <s v="0198424dd61280739a98fcc66808e201"/>
        <s v="0198406e699f8389b635dcf98e47df01"/>
        <s v="019842366a0f81c095cb7964091f8101"/>
        <s v="0198403e90068419bfd676b673a37b01"/>
        <s v="019840cd37bf8347a7c7dd110683c901"/>
        <s v="019840edd6e38222a9f7594d012c7901"/>
        <s v="0198413ecdd48399a212becc6e44b701"/>
        <s v="019840a53afc86f08f51bb63f93a7001"/>
        <s v="019840115b9785198eb45906d0701a01"/>
        <s v="019840e7896d82dba0b744b58b13c401"/>
        <s v="0198402f9407802283b330a5f7362401"/>
        <s v="019840d78e2783259258c10c337d8f01"/>
        <s v="019840cf2970870a8b0ea38e96256602"/>
        <s v="0198412d13b38058b59f498f80fda201"/>
        <s v="0198418d1dcd81499930203c810f1201"/>
        <s v="01984224494f86328ad603316400b601"/>
        <s v="019841d228a781c987c09a3c0e08f401"/>
        <s v="0198418e0d98811e804afa69cd60dd01"/>
        <s v="01984146fc8381dcbfae389401ae7a01"/>
        <s v="01984056fe6f8446ba1ea5bd2f3fef01"/>
        <s v="0198426164d28077bd86163fafac4c01"/>
        <s v="0198408f4ff285009438775cb129a901"/>
        <s v="0198417e96d782cc84d1ddf16feb5501"/>
        <s v="0198401ea25a81178a0c31c8fc266201"/>
        <s v="0198407ab0c9804f8f95daa37c960504"/>
        <s v="019840ce03b187cabadbdd4778b61301"/>
        <s v="0198410259a283a9b9e3a0c7a11d5901"/>
        <s v="01984018d6bf8292a8f65d7c4d8e7904"/>
        <s v="0198409d316587c9a173c4677e704401"/>
        <s v="01984108fc3280fa98eaa5f99f880b01"/>
        <s v="0198408cf0bb8623ba7e79294e908701"/>
        <s v="019841340f918003b2f7ffccc080b501"/>
        <s v="0198425e0a6f84b39f6469638d753f01"/>
        <s v="019840488b4287e8ab2cf34a2f52fa01"/>
        <s v="01984079f45f830da354ee783a068e01"/>
        <s v="01984096b515826ea7f7c0e116ff7f01"/>
        <s v="019840702b5985d48774adeaa03ead01"/>
        <s v="01983ff5207580b2ad97e92f5c4e9c01"/>
        <s v="01984127e4f784059bdbaff1a2d7ad01"/>
        <s v="0198413a2067820ea033d851d6af4e01"/>
        <s v="019842754835838daa46147d25b35901"/>
        <s v="01983fe6b111801a9c4d154fc290ca01"/>
        <s v="019842bd021880cebb21a4f5ed509701"/>
        <s v="01984264c31e83668c78e272d187f401"/>
        <s v="0198406bf3978015a1052131d08e0201"/>
        <s v="0198406e56c286f2bcbe17c129dfef01"/>
        <s v="019840b8e0de8242a0887cc56afca701"/>
        <s v="0198405dc7048412beffcb40dc4b9101"/>
        <s v="019841508b9384f88d5311f4d3d54301"/>
        <s v="0198406f7634815d9120fed84ab8e604"/>
        <s v="019840a931b1861a867a8b564b1ae204"/>
        <s v="01983ff699af8002af5172433622e301"/>
        <s v="019841a98804807ab3d8e2c149b80e01"/>
        <s v="019840f52eab82139a8f082721e89f01"/>
        <s v="01984230465281c7b7969b10ed2d8401"/>
        <s v="019841b68dfd83d9849989a0b690d101"/>
        <s v="019840c647c082f988a081f4de447c01"/>
        <s v="019841113c6280ff8258c3782597d301"/>
        <s v="01984042570f87de8767dcbdd88ae801"/>
        <s v="01984181424e8591b11e27a9ed981201"/>
        <s v="0198413eaaa183448da93736254ce401"/>
        <s v="0198403b3bd481b6b7cb87c42f723201"/>
        <s v="01984074894980e19a74ae527dde2101"/>
        <s v="019840b0ffd18299a001b608ef118401"/>
        <s v="01984123ef4585cfb38ccae39e7f1f01"/>
        <s v="0198403d321d84adb7ced61616ee2f01"/>
        <s v="0198408cb7648624aa70d31361a5e201"/>
        <s v="0198405251d6840c9e729db128f0c701"/>
        <s v="01983fc214ac86f182eb02eba2855e01"/>
        <s v="01984083102282b98e040c8855deea01"/>
        <s v="019840367f4a80c8b0c9a61aa7c6bc01"/>
        <s v="0198418a227f827c8f4fa8b82559c200"/>
        <s v="019841e4fb6183c6bd99ee3bfb2c0001"/>
        <s v="019841a6ebf386da924f4e307ed6c201"/>
        <s v="01984168f9f98639948ffe65fb10dd01"/>
        <s v="0198415d9def85dfa23293e3006e1801"/>
        <s v="01984015c3508180830bf4f5a1a73f01"/>
        <s v="019840fd55848014aff52b47f72d2601"/>
        <s v="019840fa867786fe83e7b0df742eef01"/>
        <s v="019841c1e54b804ea5030f4acc828201"/>
        <s v="0198404962fd86068018c2abe14ab901"/>
        <s v="019840acef48836da66796448f28c701"/>
        <s v="0198421703b283eea732596661d0b901"/>
        <s v="019841aedf8d83e5ad3979837c0b7501"/>
        <s v="019840b27bd38493887902f8f0afc501"/>
        <s v="0198411b53c98483a02c8e741db93001"/>
        <s v="01984056e2c8867d8078426c5a1f7201"/>
        <s v="019840761b0584d7a2101afd54e70701"/>
        <s v="019840e75e29818998be7a4d75e5e501"/>
        <s v="01983fdb815b857ea3d643ea85d08b01"/>
        <s v="01984085b76982ed8add06481cc86b01"/>
        <s v="019840c245fa80cb96986aa7ca38a201"/>
        <s v="0198413ab7af80798db03959aa1fd701"/>
        <s v="0198415f43f786a2bde1e1a6b524cb01"/>
        <s v="01984099a65985a389f38a98e33d7d01"/>
        <s v="0198408caa7e874cb1279b79c98d5f01"/>
        <s v="019841f5f9bd8404b61109d75a900801"/>
        <s v="01983fd9ce4683899686c4770e960801"/>
        <s v="0198404252ec8106b62231f69e075201"/>
        <s v="01983fda0a0982a1bd72b5f9e302c701"/>
        <s v="019840b661ac87549845be598d1def01"/>
        <s v="019840a84297815b9d13f956e21d7001"/>
        <s v="01984149230587028c6edee6d4ffc401"/>
        <s v="0198401f747283bda59b9572fa04e001"/>
        <s v="019841b0ad228524b6b70d96e55a1a01"/>
        <s v="0198403df5c983aa8e880f89df603801"/>
        <s v="0198410f4767873fa326abdbbc926a04"/>
        <s v="019840d0c5a385caa956854c2cb6ae04"/>
        <s v="01984126358c82fb8ab7c4d6c6ae8901"/>
        <s v="019840559cd281b487a6637b86bb9901"/>
        <s v="019840b79a1681fa8b7941eac3601a01"/>
        <s v="0198411b2d9b8348be0d55765f0fbd01"/>
        <s v="01984180481c831a96bff12ae5e8f901"/>
        <s v="0198417e82c982c5b309641f754ce801"/>
        <s v="019841f1d7e68197912134ca37eda801"/>
        <s v="0198416058c785439a39df6ef73d4a01"/>
        <s v="0198423049b08142bef5b57c69122e01"/>
        <s v="0198420a23828507b6e13a0f5f89a901"/>
        <s v="0198411dd4c98368955d74b82fcb9601"/>
        <s v="01984184d0cd808690870b883a340b01"/>
        <s v="019840e697b88231b25358dbafefc204"/>
        <s v="0198404ba5d88587920e60d1185d3501"/>
        <s v="019840432ee6878fb3f077200bfa2001"/>
        <s v="019840f6cf2e85c1bf833ae328f0fc04"/>
        <s v="019841401c58879d9b244cd893104001"/>
        <s v="01984053651081ecb0e7999a40d74201"/>
        <s v="019840e21a6f875c87efaa54ab405801"/>
        <s v="0198422b444f87abba043f7f97ca4901"/>
        <s v="01984061f57282e2831babc68783dd01"/>
        <s v="01984048fb7184159de5a3da8f26b101"/>
        <s v="01984208c611803c972148d7cd0cc201"/>
        <s v="019842487f6785b6814c2e034260f901"/>
        <s v="01984192f9b18454ad3e25e7a42fd501"/>
        <s v="01983b082e7c86588db393e1e03d1e01"/>
        <s v="01983bb91d1e8323865de849e6d30901"/>
        <s v="01983c10557586e983c4f8593d848a01"/>
        <s v="01983b9f46248478b13f96b8b155ef01"/>
        <s v="01983cc680fb82df835deaa3d1d2de01"/>
        <s v="01983cd4b0a182d3b3d6f000aa9cfe01"/>
        <s v="01983b1981e384af8702bbf7a026b701"/>
        <s v="01983c502cda83adb97824b80b707a01"/>
        <s v="01983cbc9aed868c85f7b48a7dcb2d01"/>
        <s v="01983d2847408351adffd19ab1644301"/>
        <s v="01983b9308cf806aafa4f8622389d001"/>
        <s v="01983bdc05998655b0935f2e17aa0901"/>
        <s v="01983d2e995d805a9d815c4b088c4601"/>
        <s v="01983c177e6a86918fe63adc9d767201"/>
        <s v="01983ad9265085c8bfaf4c0271d6ae01"/>
        <s v="01983cff018c850dad70d3122e1acd01"/>
        <s v="01983c6ce50782adb0cda500c3af9401"/>
        <s v="01983bb965c984499afce7061e808101"/>
        <s v="01983c5fee0d85409783d6d15c4ac801"/>
        <s v="01983b5bee2583019aa7f044d233f401"/>
        <s v="01983bb13a0784ee9ec94bb19806c201"/>
        <s v="01983bd6d1d2839d81cc17412e631001"/>
        <s v="01983c6faf278681a53f28e51c19f301"/>
        <s v="01983c57b1728040aa4345b20dd18101"/>
        <s v="01983b4051488566baac5effda397c01"/>
        <s v="01983c6c738b83a790e091b681b50301"/>
        <s v="01983c2ddb3483ca9fdd2548f1981401"/>
        <s v="01983ba7274680c0885bd6a235480601"/>
        <s v="01983b74a71086fa87722d2732c69d01"/>
        <s v="01983b78f23f8080ac2502caa7d05c01"/>
        <s v="01983b0efc2d871d9f00a62302605c01"/>
        <s v="01983aa04287834ca0a6c0eafd61ee01"/>
        <s v="01983ae70dd98162a31deb98f2cf5b01"/>
        <s v="01983bfac347870ab1a628689a1b8501"/>
        <s v="01983c28caaa871c8349d85ffcfd6201"/>
        <s v="01983cf9232e83e39c4becec0d8ac101"/>
        <s v="01983aec7b3285c29b0751e5c15bfd01"/>
        <s v="01983b1fa3a080d486f1a10922715f01"/>
        <s v="01983c4877db83939d1d128a38d85301"/>
        <s v="01983aae7a3e84e7a9f9f139743fb601"/>
        <s v="01983c609aed800da13221ebbed01701"/>
        <s v="01983be636f180258b8dacedd63c6f01"/>
        <s v="01983b74b8e6871f859970387ae04d01"/>
        <s v="01983beb204f85448922d159c4799b01"/>
        <s v="01983d7bcbd0852da752c28f41ff6801"/>
        <s v="01983c7f372e814ea3ba3b2181cb8901"/>
        <s v="01983c54216d8777b5b5c192bfb8ec01"/>
        <s v="01983bb55b4485fa99e2e40fe73c8901"/>
        <s v="01983b7adfc2876083530dbfe7ebfd01"/>
        <s v="01983b3c433b8275b9486794beab6401"/>
        <s v="01983cd61b3782c596667984f305ad01"/>
        <s v="01983daeae258439ae830a104ddae201"/>
        <s v="01983d60d08182ad8df9dee5d08f5601"/>
        <s v="01983b10c9a083158856fef9ee4b9e01"/>
        <s v="01983b8b01e580eabf6065eae6719001"/>
        <s v="01983c2aab0a864cba06ca371c136801"/>
        <s v="01983d53643085c884120ef8df74fa01"/>
        <s v="01983d4239ad83fe9d57d5cb4e612001"/>
        <s v="01983aff5dbd847cae00d97aa4bd5501"/>
        <s v="01983b455f48827aafe3b34ab73c3e01"/>
        <s v="01983ba31a5481a3b9e46740e3340c01"/>
        <s v="01983cca0ab88665bb3c882d3c68e701"/>
        <s v="01983c4065de837997e71145fbed3701"/>
        <s v="01983c2af6788246b5c4a9824f750b01"/>
        <s v="01983d11f3e5805aa08104ecdb557e01"/>
        <s v="01983ae8ac0583c6aea3364028b41b01"/>
        <s v="01983b501ee1841aa55fff409dd9a401"/>
        <s v="01983add4fcb83619c9b470e1d1ce001"/>
        <s v="01983c4f946b8299aa85664465089801"/>
        <s v="01983b3ce76b844ba79f653b6c7bbc01"/>
        <s v="01983bd727ca86389d98c81208bb7801"/>
        <s v="01983c58670285e18beabaa702a23401"/>
        <s v="01983ce591af848296ebc32532be4b01"/>
        <s v="01983c042f3185c384c162ae4a434501"/>
        <s v="01983b0d643084f5a5b8c5130ae43e01"/>
        <s v="01983c433c23807687cfdeee857b3f01"/>
        <s v="01983d67a3ca83a497949dc3446c4301"/>
        <s v="01983c5adcad83cbaf821b9db5fa5c01"/>
        <s v="01983acb3c648787b39026b8d1fcc301"/>
        <s v="01983b41481f837686bf3f25c6278101"/>
        <s v="01983c4eabed879bbe72c14070657601"/>
        <s v="01983bf4d6548098861165a067304f01"/>
        <s v="01983b028f7885c5b322cc9ce6c82201"/>
        <s v="01983c86f1dd8154b43512724027c804"/>
        <s v="01983b26fdeb8414b0f5c0a94906c601"/>
        <s v="01983ab6d3258590bddf2b1bc6179e01"/>
        <s v="01983c7a950c8633a82a5b57c9761601"/>
        <s v="01983bcbdff983958f24023880439101"/>
        <s v="01983c073bcb8258af716ce100f70a01"/>
        <s v="01983aa39f3f84ceb86236cf7081cd01"/>
        <s v="01983b548d7d836eb3b8f756e26b3801"/>
        <s v="01983af1f23486a38c76951480ac1d01"/>
        <s v="01983d2955d2871cbd3464723e005c01"/>
        <s v="01983c99aeb68447a3b5f0c385a27601"/>
        <s v="01983b86922e828ba1ee4deca1633501"/>
        <s v="01983b27b2898109a77800a25db80801"/>
        <s v="01983d3b0a1285f38ccf46a987b96301"/>
        <s v="01983cb9008e8782abfcdd29d15cf001"/>
        <s v="01983acd3c1a82428f6b8cab65a68101"/>
        <s v="01983bca859586f5a00c5b74c04ce101"/>
        <s v="01983c8b61c3851dba8ca54d6f73a201"/>
        <s v="01983b3d396885a889b83d038ad71201"/>
        <s v="01983b3ad3568019b622398cec05e704"/>
        <s v="01983c8fd7c78516b3b424b495c8aa01"/>
        <s v="01983bc0bce5810fa1a2275316c34f01"/>
        <s v="01983c31e9e1829eaff2e00484dddf02"/>
        <s v="01983bb487b987b7ad26fa157cee6e01"/>
        <s v="01983ca0d0d481929a0e9b14c2947501"/>
        <s v="01983af9751182a2b520844c2c394901"/>
        <s v="01983b479f1083e790ee5d5e9f7e0d01"/>
        <s v="01983c8e28a086a6a18c320cc1b6ce01"/>
        <s v="01983c0dd86185cfb30e06c4f42d6e01"/>
        <s v="01983b38595a81afb3958110c4aca901"/>
        <s v="01983be8ff24863d8fb4d27f782d7601"/>
        <s v="01983d4f5bc185568e5cf8571f724401"/>
        <s v="01983aaf005986a8841394231e59b601"/>
        <s v="01983bf12af3866d9f4f6e4edfdf3b01"/>
        <s v="01983b2b409482efab187b3318cc2e01"/>
        <s v="01983b62277b84728ff609d4659ed201"/>
        <s v="01983cfa535f879b85d723a204c41401"/>
        <s v="01983c29383181f99f712a5a24d3a301"/>
        <s v="01983d41b9c18388812ca2d9a9a16b01"/>
        <s v="01983c56869d844994341269f2954101"/>
        <s v="01983bd34ba780d3ac3de7aaa48f4e01"/>
        <s v="01983bfa0adb878f80bc2c5dc3997701"/>
        <s v="01983bb1118c80a7ae1b5352a72ea401"/>
        <s v="01983caa3586859eb598a6af31e0ba01"/>
        <s v="01983c96fbb485e195845ebc3c8a5801"/>
        <s v="01983b87512d80a2b14356616eca3501"/>
        <s v="01983bcda72a8661be267d93f8c83c01"/>
        <s v="01983bde4b3c8142aba4a214994ee001"/>
        <s v="01983ae49be18102aa154d1080986101"/>
        <s v="01983b378e2b80a0a3c1c94e72374901"/>
        <s v="01983af399e382558c75f993200f3a01"/>
        <s v="01983b059f0985909f63e91186485101"/>
        <s v="01983bcf1ee28167a1ed7df01b650301"/>
        <s v="01983b29794e81b39244374f2bd56a01"/>
        <s v="01983c04ba298722ab9dfe5b1142a501"/>
        <s v="01983afe883e84ccab694a1b1f5a3f01"/>
        <s v="01983babc9568462a866d03bcba48e01"/>
        <s v="01983b9ef15a854b8dd591b75e571d01"/>
        <s v="01983b5fe1b381f0a8804c1d86c64501"/>
        <s v="01983be653b28383bb2d681b231e9d01"/>
        <s v="01983bd1d75a8372a379947bb2efd301"/>
        <s v="01983b93c5b282afb4d9b1f8b73a2001"/>
        <s v="01983b44256285c3a5e1755fd251b701"/>
        <s v="01983c4de0418275810fa10417bea601"/>
        <s v="01983c787d3a831b87b34688e9228c01"/>
        <s v="01983b8dfccd81e5ad7c5aa088022301"/>
        <s v="01983adba7a3867c865f2f04278ed101"/>
        <s v="01983c478dff81c8b9b8a14b8527ed01"/>
        <s v="01983b8addc28423a238229b45cff701"/>
        <s v="01983c10d4d283adae75a7308fbf1101"/>
        <s v="01983b1ae8c1863f8422274e72b0ca01"/>
        <s v="01983cebef668354a5ae82d0686c6301"/>
        <s v="01983c435c3782388b8009641d7d1f01"/>
        <s v="01983b9d15b8867aa9400578d4c2b301"/>
        <s v="01983c682ee8870c8a1155b2154b7c01"/>
        <s v="01983c2edb018662b5ddc432dc8a2e01"/>
        <s v="01983c9a0d3183459f5395b07b735001"/>
        <s v="01983b992a9881e58754225df1e11d02"/>
        <s v="01983b4665d283a2909bf23d3debb501"/>
        <s v="01983c333d178483ade2b9debd484d01"/>
        <s v="01983c007360806b9daf38aa29a9ec01"/>
        <s v="01983bbd46b282afa5a771ac5544c701"/>
        <s v="01983c6d525686e09f4df99124266004"/>
        <s v="01983b0f721082aeb384b320353b2901"/>
        <s v="01983bcacdc482ac9fe5bf3f2fe5f101"/>
        <s v="01983b5509c281de8da534dfcedb4801"/>
        <s v="01983c625fb984ba83a23302b61c5801"/>
        <s v="01983c109ce8845fbff5a706cebabf01"/>
        <s v="01983bf3608f834587335fc43ce37e01"/>
        <s v="01983be3df0483a2b506f7084c4bb901"/>
        <s v="01983b341a6782adad3dccae250aad01"/>
        <s v="01983bd3934c859fa83cca5dec108401"/>
        <s v="01983c724f3f824cade318d520299f01"/>
        <s v="01983d0d68dc86fcbc9c926d112c5801"/>
        <s v="01983cf5b7be812da83ce83b97026901"/>
        <s v="01983ca30de285ce8a050c696b30b101"/>
        <s v="01983bff96c381d9af7a1cf6333f7d01"/>
        <s v="01983d74274781329c6772334faadd01"/>
        <s v="01983bc925bd8616880ddd76d0f67201"/>
        <s v="01983bc5c72683389a717ea62b814901"/>
        <s v="01983b8edb298062b450503682c77301"/>
        <s v="01983c39da1a8138b4921eea99beac01"/>
        <s v="01983abb2210824fb19940852fffa801"/>
        <s v="01983c15e1048493b4cffeb785000701"/>
        <s v="01983d9879e68176950ff23a23f4b501"/>
        <s v="01983c371a5d84b69db423951226cc04"/>
        <s v="01983b70f0278319a1064150465d3101"/>
        <s v="01983b65de1e86f59b526ebbafdee801"/>
        <s v="01983bd17a0485049a42e775636a0301"/>
        <s v="01983da192cb8363935d4e7c1f9d7a01"/>
        <s v="01983d2e99cb876481e02f147436f901"/>
        <s v="01983ad90200867383ff684d90e21901"/>
        <s v="01983b44b4a684a490230c213ff99201"/>
        <s v="01983ab165c987988ee7eb671a288301"/>
        <s v="01983c1ef1a485b2b62b4e5b756a7601"/>
        <s v="01983bb421d886a6bb48ea9ef596f901"/>
        <s v="01983b70e60a83d0ab98bac251d3db01"/>
        <s v="01983d5f0ec7800ab3bcc28d9665e501"/>
        <s v="01983bfea806824aadd023e8b1702d01"/>
        <s v="01983c0ca4e886eabf52ac9d48b8e201"/>
        <s v="01983c44dc19835aa7db777922254101"/>
        <s v="01983c5ed99f84c185586c18c4bfbd01"/>
        <s v="01983d08a07e81b68d1b655e9a0b1c01"/>
        <s v="01983c4a0e3b87ae9b0bf0404ce4eb01"/>
        <s v="01983bc3a13686f9aa007a154e0de701"/>
        <s v="01983cda847880f1b638b00b08d32201"/>
        <s v="01983b976028849ca420f22c77bb8301"/>
        <s v="01983bcde57886ffb1c577cafeae6101"/>
        <s v="01983c344232807184fb17ab930f9c01"/>
        <s v="01983c67aa298166a4100d7c02d1f601"/>
        <s v="01983c32259b83ddaeba33c0cd8c7a01"/>
        <s v="01983b49896487cf966db9bb853f8501"/>
        <s v="01983ab4bbd380f681b3c7445f215e01"/>
        <s v="01983bc467f7810eb98de5bed898bb01"/>
        <s v="01983bc5f92d876dbf58675bcd519b01"/>
        <s v="01983c94ca1e8598a7ee465f188c3d01"/>
        <s v="01983d5d854c865780eb524cb09b8c01"/>
        <s v="01983c186f388353999bad1534e15201"/>
        <s v="01983bf7cecc845db027c7e7db39a001"/>
        <s v="01983b653bc186928b1d876eab544f01"/>
        <s v="01983bb0a6c383b9b97dc6b6b989d701"/>
        <s v="01983c19a38a8791b58d7baee827e901"/>
        <s v="01983be59c8786598a119ea4a79a1a01"/>
        <s v="01983bf955778729aeae0640d4e9fe01"/>
        <s v="01983d2c3fad82599107d6a63c616701"/>
        <s v="01983b7b6694808c96cd892f60ea1b01"/>
        <s v="01983b5acefc84a68cec670e2d433501"/>
        <s v="01983aeedc3982589c9a33896f18c201"/>
        <s v="01983b1e89aa875ba14c44e2e9cad701"/>
        <s v="01983b8be34b82138f2afbb1a3fd5901"/>
        <s v="019836a617f68429af8a405ee6530c01"/>
        <s v="0198375bc4308162bea4c6c7cb5f0c01"/>
        <s v="0198360c8d1c842593d6f6594b47ea01"/>
        <s v="019835ee240985a0aa813eeff7eb5b01"/>
        <s v="019835ba3db984faaf2fcb99bda86401"/>
        <s v="019837aaa5f48146b31cc79cc6d3f001"/>
        <s v="019837831268817c8dc6284a5c15ab01"/>
        <s v="019836cd9eb1867b94977e31c9031601"/>
        <s v="019836aa1bb7812ebaa0cba791c75601"/>
        <s v="019836e36cb58361a06b96a8c9001501"/>
        <s v="019836195004801ebf8c9f9ab53b3600"/>
        <s v="0198362a6d9c83a2afd2eaa4b3435b01"/>
        <s v="0198360ba6ef83c5a66c19aa9f122d01"/>
        <s v="019835db94f2814faaee6dc64f672901"/>
        <s v="0198386e963987c287244597ffd8f101"/>
        <s v="019835b184ca86a3ab5cac9090c69b04"/>
        <s v="019835de30b48013bdb35f7d52234301"/>
        <s v="0198368423ef812787818338157cc501"/>
        <s v="01983630ff2983b686f49060d9b3c101"/>
        <s v="019837cd40cb877082bfffeffaa9fa01"/>
        <s v="0198359bfc508336835b6fdf40b20901"/>
        <s v="019835b15b44878098e4189803c12901"/>
        <s v="019836d6f8ef83ebb63e89e4b4bdf301"/>
        <s v="019835ee41458472b97ef48848420201"/>
        <s v="019835a465aa81a29c81f8f5f53f6801"/>
        <s v="0198372d071c811191de8e57b5120f01"/>
        <s v="019836827aa683cebb50c6b3d4c83101"/>
        <s v="019837ca8b9b82fca019db61cfc15901"/>
        <s v="0198374ecad686548f3dc2d516f06401"/>
        <s v="019835cf4caa828daa0e6e7f29100e01"/>
        <s v="019837b65f068705ad5bfabceb202c01"/>
        <s v="019836e06084863782a8fd706ed59d01"/>
        <s v="0198359f78ca82a997f0869b180bb401"/>
        <s v="019836551c7c81aba69316df5f6e0001"/>
        <s v="01983805a4b781b5ab023291ef187b01"/>
        <s v="01983600b798863b8fac605eefc47e01"/>
        <s v="019836adf10b8731a74ef89b9f033801"/>
        <s v="019837121e468791ba8b0f13a2a61e01"/>
        <s v="0198362b3e068534bc43f30e08cca801"/>
        <s v="019835eef8b487d7b494e09b4ed8bf01"/>
        <s v="019835ef148786f8a203f2bbb2d9d101"/>
        <s v="0198362164e286498dc0017b6b96f701"/>
        <s v="0198368403af867f8ee43ce1cadcef01"/>
        <s v="01983717254d85ba91f5b3009d1a9b01"/>
        <s v="01983661f7f58448b0cf8c850e96e801"/>
        <s v="019835e442a0837aa121d6759c084b01"/>
        <s v="01983615985287888540a4c64f78e201"/>
        <s v="019837850284837aae09f6305ca62801"/>
        <s v="019835e0595a83478b4581d8e4844601"/>
        <s v="01983631cccd801f8de9d9b199965c01"/>
        <s v="019836a7942e80098559f8157b682701"/>
        <s v="019837b20aeb8557bace778813e28c01"/>
        <s v="019837b76a238475b240d88cd18d8201"/>
        <s v="0198381ce080841c975ea52010d21f01"/>
        <s v="0198370c72f98123bc273f95cb7ec501"/>
        <s v="019837ae685d82f69882affde93a8801"/>
        <s v="0198384f694c824ea1dc1e1de6d19601"/>
        <s v="01983586ca598600bba0e5e11a827801"/>
        <s v="01983670728c878b8c23925bb35ab501"/>
        <s v="019837fbf1c582f9903f159717064001"/>
        <s v="0198362cc3c2874c83767caffe4fcf01"/>
        <s v="019836cad2c286c69456ccc1fa771001"/>
        <s v="019837e97f2c821e88d33d4c69a62501"/>
        <s v="01983728eccc838993ed4f1dcaf91801"/>
        <s v="019836d1bb918137b6413ccca24df701"/>
        <s v="0198360bf6e980aa94d0aec6123b3501"/>
        <s v="0198370d5edd835f9547dc636eccb701"/>
        <s v="01983709b9dd874da98ffd1937b9b501"/>
        <s v="019835d32bee819682c3bd8eabfd4201"/>
        <s v="019837f6b16280cb85e5046fbb834601"/>
        <s v="0198374dba538519bdf6228ec8414501"/>
        <s v="019836b2d16f841fb41ec5459d5f6801"/>
        <s v="019835fe3cbd86559c9c8df0d04cb501"/>
        <s v="01983687c11181b9bbf9717c1b8a5701"/>
        <s v="019836b256f28152b8e5029eb4bdc701"/>
        <s v="019837fd476d826196b6148dcc67a001"/>
        <s v="019837a7242d806495c89f04453e2f01"/>
        <s v="01983696040386d7aa5b51724e0c6101"/>
        <s v="019837ba740a80e893c47da23c49b501"/>
        <s v="019836b519128103bf1b0ad82b69c301"/>
        <s v="0198375cdcce8291bf48fed8b922c901"/>
        <s v="019837516d1881faa11169bf3d3af601"/>
        <s v="019836624fe781db9a62ace64b7b2101"/>
        <s v="0198361c7a3783ef8d422dcc81d7a401"/>
        <s v="01983614feaf81adb05c83fcab4e1b01"/>
        <s v="01983606da6987b19270dc2fbcae6b01"/>
        <s v="019836df608c852ab9b45075ff253701"/>
        <s v="0198371f7cad8045b6ef8763be2df701"/>
        <s v="0198367b05a7803e8f7bb4905ba81d01"/>
        <s v="01983637196d877191034f0bc9d15d04"/>
        <s v="019836b33d14842d90148446fcf9ff04"/>
        <s v="019836f7274086f8a39821fe51d4c701"/>
        <s v="0198379a958882ec97bcdc9c1449dd01"/>
        <s v="019835e6854582d79050c7cee82d5b01"/>
        <s v="019835c620e9829b9a817c5dd7c6bc01"/>
        <s v="019835e1fde98290ad75fdb9cfcfa401"/>
        <s v="0198367296f48112ba34558ae096b501"/>
        <s v="019835f487548428a1a0cd2586897201"/>
        <s v="019836b4fcec8433a97d6edcfbdf0b01"/>
        <s v="01983656136183dd88b4918cde9c4501"/>
        <s v="0198383b53cc86e7bf7da6b3b7e5c701"/>
        <s v="0198370f7970854aa4783774f9cf3e01"/>
        <s v="01983682cae282d2924cb3465c946501"/>
        <s v="0198380baa8b82f9855f6f2e8ab75c01"/>
        <s v="0198365627218418a802b66f55e59401"/>
        <s v="0198367d8e128674ad9b286f177ef101"/>
        <s v="0198374cbe45809386e603f367f51c01"/>
        <s v="019836c017ae846dace9f5925a7c6d01"/>
        <s v="019836df468980a0acf6a4ec28a0d201"/>
        <s v="0198370c949d84b7aeef2642d889ec01"/>
        <s v="019836ea4e4181f289e3171347e6f501"/>
        <s v="019835e6440b8347b1bb8f6c42e25c01"/>
        <s v="019836a0e37783bcaf87d80cc180c801"/>
        <s v="0198375d6f4c8022ac034032a5f0d001"/>
        <s v="0198366856a587b39c2391f75909ff01"/>
        <s v="01983629829487918672043bc4569801"/>
        <s v="0198373c1d1f805dbaf9183267057e01"/>
        <s v="019835e8e881829ea9f2e47d4373b901"/>
        <s v="01983691eeaf87a4b5c20ba104466301"/>
        <s v="0198368ede7081cdb27a7794b1e04b01"/>
        <s v="019835c5f84882778fb0099b3fab4a01"/>
        <s v="019836bf1bec810a96d6f881f2f85e01"/>
        <s v="019836572fb1863094031aae7c131a01"/>
        <s v="019836322adc84b6ae44ad43ac9d6d01"/>
        <s v="0198364d09e3853ebb64ab4122145d01"/>
        <s v="019835cf427d85d7ab81c06f8360f404"/>
        <s v="019836a6215186aab2bd334868cf0401"/>
        <s v="019837274c83834281cc4128368b1201"/>
        <s v="019837385d8c859389f7a0970b0d3a01"/>
        <s v="019836d61f1384c7977f6efdf3e24b01"/>
        <s v="0198366356a987dbbb108a130f820c01"/>
        <s v="0198362db3e687d387def4bedf885801"/>
        <s v="019836847a2981eba01680eb19286201"/>
        <s v="019835ba98f8874b9d89e43779fa5c01"/>
        <s v="0198368b377085af8651e2d9efdc4901"/>
        <s v="0198382f2bfe82ceb14120771cbf1b01"/>
        <s v="019836e5a5e2864e96eff0e55efbdd01"/>
        <s v="01983796d61b81a5932ba4ba14f5ae01"/>
        <s v="019836fef89d85fb93c4b33d3b068601"/>
        <s v="01983677cca387cf8e8a6fa7bf8bcf01"/>
        <s v="019835e162a884c39c1e8670de611001"/>
        <s v="019837245ffd854598c1ecf84320ce01"/>
        <s v="0198368a73db8330b46886815a6ff201"/>
        <s v="019835ed679f8097a145bba645bd0c01"/>
        <s v="0198365377fa876ea0bd1f6b2fda9901"/>
        <s v="01983609a9c682cc8685fda7d5a62701"/>
        <s v="01983616f07a832591e7ce4e8a7d5f01"/>
        <s v="019837196063858889f636779f1b6001"/>
        <s v="019836e2cc2e80248d8647906bff8d01"/>
        <s v="019836a76d9a8330b1477c8b40f1ca04"/>
        <s v="01983756b27f86f29cbefc03bc79ed01"/>
        <s v="019836da0a1c818eab6b4f863c73a701"/>
        <s v="019836c96c6580108a847c4af2765201"/>
        <s v="019836481d5085e7a60506c97471de01"/>
        <s v="019835619a00850f8eb229b68885a301"/>
        <s v="019835885ceb82478ef46e70c3382c01"/>
        <s v="019837ab12c2878086b7d9a9c52b4101"/>
        <s v="0198366bb1d780a9bc5dc82c52e57f01"/>
        <s v="0198378cf905855a91bb59970026ff01"/>
        <s v="0198374bc07a8101bd5f20beb1190e01"/>
        <s v="01983581d224823385b589251ec6f101"/>
        <s v="01983647832f84c3b195e0b6e8089101"/>
        <s v="019837005d67836a942944559d5c8a01"/>
        <s v="0198359b2c7e83988dc1938b9c3d8601"/>
        <s v="019835cb24fa821ba2334f5f28770701"/>
        <s v="019837e41b6c8158afdb54b6f8d20c01"/>
        <s v="019837f4ae96819596858914d22ea201"/>
        <s v="0198378933ab823d800c49fb0c66d001"/>
        <s v="019837fd08e38422b6beca7053befc01"/>
        <s v="01983614769285f99b0103a801099801"/>
        <s v="0198382a91f586e3a0f7bfb846544301"/>
        <s v="0198371c2d94855aa6fc72d1cf360c01"/>
        <s v="019837080e0c81c1983b115e648f8201"/>
        <s v="019835fbf7588637ab00ba7fa67adf01"/>
        <s v="019835bb26ac83d7b16b36b71ca07e01"/>
        <s v="01983885a53982e98fde3958a1603001"/>
        <s v="019836e56c64833abdd65ce0613df101"/>
        <s v="0198363f82f5810eb5c159b24fd9b501"/>
        <s v="019836aa9ff48387a8124b5a50cb9701"/>
        <s v="01983626f0c485d69022b15736c7eb01"/>
        <s v="01983722582a8070909352fd0a291501"/>
        <s v="019837013d4b82428d044fcf686d7f01"/>
        <s v="01983646d17c871cae76bdf118c97401"/>
        <s v="019835e6082c86f0aa9082c423b44201"/>
        <s v="0198376eefa28754a1daa7f0afc9c001"/>
        <s v="0198371d68c083f18a5c6447a8976601"/>
        <s v="019836f1b9f481af8c52f45f2a4a2f01"/>
        <s v="019836afb09981509d376c5cf6ffd201"/>
        <s v="019836223ef8830f8d7afb53f07d3901"/>
        <s v="0198373f291d852d83df7f41931d8001"/>
        <s v="019837cb11e68469bd6313f98a9b6901"/>
        <s v="01983644a37280c6965c9a61b3e8d801"/>
        <s v="019836a611d282d1ab6aaeffe830b101"/>
        <s v="01983812b48286c78abef2f862aca001"/>
        <s v="019835c24b5f86d4b7e0aabcf25a1201"/>
        <s v="0198370acef087c682dbb92847480d01"/>
        <s v="0198367a7c6481c98ba823b38c757401"/>
        <s v="019837bbf1b28609b8837dde33dc4101"/>
        <s v="019835c3f23385d5869c1b95c202f501"/>
        <s v="01983749661e8456983607df5531fe01"/>
        <s v="0198361d150786198f853228ee9f4701"/>
        <s v="01983627667f877cb1c25f1277df3d01"/>
        <s v="01983711d375813ba6b3146da957fa01"/>
        <s v="0198385223d38423a4e08602cabf6f01"/>
        <s v="0198378f3be78028a6836422de9fa101"/>
        <s v="01983732551384988ccb4a9c8d651f01"/>
        <s v="019836c9526e812c99056f0d6b1d7601"/>
        <s v="0198375ae7b685b6940058af669dbd01"/>
        <s v="0198363dff6b803da58617c212b0fd01"/>
        <s v="019835ceb381803181d3bef84cb9c101"/>
        <s v="019835f23909840e8470f4b4a5cb3204"/>
        <s v="01983688ff06876d9df5bcf2088d1e01"/>
        <s v="019835d763ed830bb93af16adf635401"/>
        <s v="019836296245808ab4508f054f0a1501"/>
        <s v="0198374cbc7881cc99eb39713ac07a01"/>
        <s v="019836522a68819091cf38c3baecbc01"/>
        <s v="019837c345c68685bfec2c5260dfa301"/>
        <s v="0198367e58a28781a13f3b55c1090301"/>
        <s v="019837933dca82af8440a48ccc760901"/>
        <s v="019836db0d1a826ea193abad6c6b0004"/>
        <s v="0198366739b6835ebeff16f72e35a701"/>
        <s v="019836c878a180d3bdc29309fd834101"/>
        <s v="0198363f923682bcb33d1a7094637001"/>
        <s v="0198369a5def8431b35be128939e7201"/>
        <s v="019836a66fca80d6b2320f1638e2c901"/>
        <s v="019835a5fc4182e09f4c1bdb63429901"/>
        <s v="019835ff1ac7833b8b5af938f00fb501"/>
        <s v="019837984d05866196b74a454779ab01"/>
        <s v="0198371bf407872ba841d230a7575c01"/>
        <s v="019835cad3c883769821e5bb64d94e01"/>
        <s v="019835fd98c1846caecb18887b3e3601"/>
        <s v="01983624b50480b2b6136168aabf7d01"/>
        <s v="019835bae4378433bd07a2b0c786f101"/>
        <s v="019837d3bda1840c9204f8f65ca59501"/>
        <s v="01983692040683b99db185e215a74401"/>
        <s v="019836faff0584fcb704e4ef26973201"/>
        <s v="019836f1612f87bf98194d977f24c701"/>
        <s v="019836ef3853858bb66ac5ce05309001"/>
        <s v="019837c83bae8471b8eefa70e44fb301"/>
        <s v="0198371548ed8416a9801b03cad02201"/>
        <s v="019835cae29f839ab5e04d14c1be7a01"/>
        <s v="019837e05f1080b39423d178ca7ece01"/>
        <s v="019838289940810c89d441cb3ff01503"/>
        <s v="019836238b32824cbb9deff0fa4f5901"/>
        <s v="01983596416880c9bd52bd72e804a601"/>
        <s v="0198372099ff847da29bd0c7ddfff101"/>
        <s v="019835f254d3872ab717e464c1e90101"/>
        <s v="01983604bfac834bb5e378c6cd5a2301"/>
        <s v="019837248e4f85a6b84fa5ec3cddfc01"/>
        <s v="019835d186f582bcb2f97574ffeed601"/>
        <s v="019835a766d9844abacd9b31f7125201"/>
        <s v="019835a888608556989c941e092bcd01"/>
        <s v="0198382a72ab8556a3568ff6be49ae01"/>
        <s v="019835bdcdef83e7ab2204ed60ff0701"/>
        <s v="0198364da9ce8375a75e58593422d401"/>
        <s v="019837626b7383788fb8516528c3c701"/>
        <s v="01983787086d847e8194658d438fd301"/>
        <s v="0198369cfeb780a5824e8b96eb3f3a01"/>
        <s v="0198312255a8835689504c3cf53d0c04"/>
        <s v="019831223c34821a935f8b98be7a4901"/>
        <s v="0198325633e481928f4313e5bac95a01"/>
        <s v="019831aa2c0d830b94644ce1a238fb01"/>
        <s v="0198311d7d4a87c99fff5f5e7c0d6601"/>
        <s v="0198328e6ad2867cbcc23038dd7bd001"/>
        <s v="0198322e679e809e8f3402c266c48301"/>
        <s v="0198314ea26e85afaf2fadbc34da4201"/>
        <s v="019831cad80684958bac796d4f5c5301"/>
        <s v="019830777872818ebeecf705fb7dad01"/>
        <s v="01983228c3068654ba6e3490c3f9c501"/>
        <s v="0198318b1d3d83ef82e60e67293e2c01"/>
        <s v="019831eb3224840b8be748b1e0d4f801"/>
        <s v="0198312262ac87de992839f5f7eadd01"/>
        <s v="019832a2252884499c7f557b3f75e601"/>
        <s v="019831c50ae08616ac9d3be53f03f601"/>
        <s v="019831a777e284a88658522c39d9c201"/>
        <s v="019830a5a5798037be82083fd66d2801"/>
        <s v="019831f5c4368053949be34753ecf301"/>
        <s v="01983267fead83e684a3a03930d0b801"/>
        <s v="019831d62c98844db33e03efd3a19601"/>
        <s v="01983273501480668a9608d87863fa01"/>
        <s v="019831546b3780db897e07d0aa4ecb01"/>
        <s v="019830ceb0d387dc85dcebf137468a01"/>
        <s v="019832513b4c83f9b18c90a8e8385b01"/>
        <s v="01983108302183c785c3a826ed09df01"/>
        <s v="01983199ff498120bf6be9becfe04401"/>
        <s v="019832d546e886cf85082f54e348b001"/>
        <s v="019830e6be47836daef27c679a469001"/>
        <s v="019831debc6e851083e2cfe7c0ad5501"/>
        <s v="0198318fc858810abb642c6bb470b704"/>
        <s v="01983228c4928466b28ac858a114f701"/>
        <s v="019831986280854197608e501ac1b901"/>
        <s v="01983281962687c4b021be87b5d8bc01"/>
        <s v="01983284a87a80f0a24083ba41868f01"/>
        <s v="019831b7c157834a9b1e7c84cdc4f601"/>
        <s v="01983120eaf385229e3f4716cb01e501"/>
        <s v="01983263022c864282a3b39916208901"/>
        <s v="019830b373dc879c83f7051d255b2f01"/>
        <s v="01983209f1758069873c1f81fe350801"/>
        <s v="0198310c55dc86399d1e9610d72e6501"/>
        <s v="01983176fd1681359abda9ec91aa4c01"/>
        <s v="019832763a9a840d9b7665e7a793fa01"/>
        <s v="0198312e680784789dfece58d96c5901"/>
        <s v="0198327910c18009b17f34fdfcd4fc01"/>
        <s v="019831b2654083bb9bfbe66aafe76b01"/>
        <s v="019830a1ccc98055888a18700a4af201"/>
        <s v="019832bd74c68095b80623878e4f2001"/>
        <s v="01983103f81485aa919de696f0448b01"/>
        <s v="01983189a10f8118a6a13278019fcf03"/>
        <s v="019832b09f30840b98c81e78fcdeb101"/>
        <s v="01983089d36b80749a615fd5e593e001"/>
        <s v="0198319745da86a68c15f5dcad2c6e01"/>
        <s v="019832d1ab3486d28ae7aaeb2ab1a101"/>
        <s v="019831b01be882148c251a01a5adae01"/>
        <s v="0198322bd827838c9dba32ee60ac7501"/>
        <s v="019832956af087fdbbd820a9db328f01"/>
        <s v="019830b7f1208740826570564594ee01"/>
        <s v="0198320ac61585b58103504b12e5e301"/>
        <s v="0198317c41ac8357b0fa73937604f301"/>
        <s v="0198307c16f0876c9969d9c81fb80801"/>
        <s v="0198313b0e8784b99c55cbd2288aaf01"/>
        <s v="01983228dc93833484c8d12dbbfeee01"/>
        <s v="0198309e37ae86d0b0d45dcd8e8d6b01"/>
        <s v="0198313efe8f84e897bade9c325aa601"/>
        <s v="0198309d019c82c08ab0d75be9427101"/>
        <s v="0198310bd41d8422b55b64b0117d4701"/>
        <s v="01983269be8181f2ad6221ca741d6f01"/>
        <s v="01983173381385fea8d8a88b1463b001"/>
        <s v="019831cb555883bf8037a7cc123f8a01"/>
        <s v="0198311c6b38822297ca4818c68e4901"/>
        <s v="0198309462158101a8aacc20c2318801"/>
        <s v="019830bff2fa86949ee97bf78859c301"/>
        <s v="0198313ddd288300870daff6c1a24701"/>
        <s v="019831ef8d3280d8a925f5cc68c65a01"/>
        <s v="019831fe94a1827d8b27bd4faeec5201"/>
        <s v="0198311abc5e8525b98436ce363e6801"/>
        <s v="019831f28796850bb5be30124f2d1f04"/>
        <s v="01983141616587b4b0817db18f318001"/>
        <s v="019831b6fec685db98fae6c53aebf801"/>
        <s v="0198319b301880149c9095b022d37a01"/>
        <s v="01983117e40986a58d58b686afee7201"/>
        <s v="019830fc519e80d0a1d2d512f2641c01"/>
        <s v="019831cdda4f83cd8426419a451bee01"/>
        <s v="01983258f07e821da5c8a73c23943c01"/>
        <s v="0198318708ac81b7a91ff6ee90f07901"/>
        <s v="01983124a08582b6a1d7c66a7a86f301"/>
        <s v="0198314d3d5485a9aa3395ad81a29201"/>
        <s v="019831d3d73f83d8952fe74de123fd01"/>
        <s v="019830d0f3518249beed32abc794d601"/>
        <s v="019831a4ceac832787b7dd89e9a6f104"/>
        <s v="019831e4e60f84fd9470d9214c6e3901"/>
        <s v="01983174ced985ca8defd79ea298de01"/>
        <s v="019832f2c074830fbafe61373485c601"/>
        <s v="019832d35fbb839db25b353897494401"/>
        <s v="019830bd38d38442a3c7c03e8ec24601"/>
        <s v="0198320d0c6c8485be08bc81ded06a01"/>
        <s v="01983199e5a7847c8875ec81ce744701"/>
        <s v="019832b2127e82099160915ed54bb601"/>
        <s v="0198322e453b86ae9ff8e7785f0ee301"/>
        <s v="01983202fd0e86a58aa9435a8bb4e601"/>
        <s v="019832646b5e84cd8bf533c11fbf2201"/>
        <s v="019830fe5bf28786b64b158a439ad601"/>
        <s v="019832f9ad9484ffa7008e316c06c001"/>
        <s v="019831e21d098695820cbffbeb654401"/>
        <s v="019830a3768d842d8c055bfb15b7d901"/>
        <s v="0198319f664c8323a2ddd63a286c1701"/>
        <s v="019831b82b208060b85895096c1e5601"/>
        <s v="019830aef5c8868ba2e7fccff85b8401"/>
        <s v="019831fad5ab879da8d6e9ec2a284501"/>
        <s v="019831773673801b88219f8dfc6e8b01"/>
        <s v="0198313c15228704b7eff3f09eeb5301"/>
        <s v="0198324a10ff835997cff7881647a601"/>
        <s v="0198324be98385fdab4b37e069448a01"/>
        <s v="0198312f651785de826b3213ad882a01"/>
        <s v="01983204b2f8875fa2155a49f65b9101"/>
        <s v="0198317c897085c4b71f2563ac98a401"/>
        <s v="0198318843fc8537bff9ff851bee3e04"/>
        <s v="019831a830d584fd91b3b54d29166a01"/>
        <s v="0198315555e781df9adba6016c25d001"/>
        <s v="0198317fcfc2879fac804a4d109f1101"/>
        <s v="019830ec8b768442bc84dfce9bb86801"/>
        <s v="019830c4ea108332bd146a6221c81401"/>
        <s v="019830660cf581558d5b737a1bd0fc01"/>
        <s v="019831a50f3781e8b26726afd8176301"/>
        <s v="019830c6e90384d38637f811433ca601"/>
        <s v="019830cc168983c9946eef0099e0f101"/>
        <s v="019831cde864830d9ac39bfcbd6e5801"/>
        <s v="01983246df0581c1b08d7c402ee07301"/>
        <s v="019831d397ab8628a69044e4ee518e01"/>
        <s v="0198327d2ae5801989a5ae967cfbe101"/>
        <s v="0198329ffb7986fda38594f5315c4201"/>
        <s v="0198328922ee82098fd7141421bb2701"/>
        <s v="019831cb66448300bea0a3e34c806401"/>
        <s v="0198328ff479802095a4ec43ca018401"/>
        <s v="019832322ef28690b122d6dd39f35201"/>
        <s v="019832a3db4481d2b7cee62845ce2601"/>
        <s v="019831dafda084039fe6b21131b72101"/>
        <s v="0198310319c58086abb069f9331cdf01"/>
        <s v="0198315eddc38624940edcb0d0bf1201"/>
        <s v="0198315586a88758b35c22461f538501"/>
        <s v="019831baa92580e680a78bfb2c1fb504"/>
        <s v="019831ab353283ee82afb25f11776a04"/>
        <s v="019831f7270d86b2a82b1573655d4b04"/>
        <s v="01983134795c8095b163551aacc40001"/>
        <s v="01983260049680548f1c5c5771039401"/>
        <s v="019830b5ff758190bcc1f223f41c3101"/>
        <s v="0198317a5ae384aa9f90bb683eea6f01"/>
        <s v="01983063ba7680c58b76ad5ff4442d01"/>
        <s v="019831c99feb85418f8f53591c954901"/>
        <s v="0198327bccfb87e8a1b31cf95b292e01"/>
        <s v="019831975e0285b895a3cef0fb899b01"/>
        <s v="019830a58d4786ceb9b8086f4fa3e601"/>
        <s v="019830dbfae4859f841240d4933e9b01"/>
        <s v="019831b54ed683aea9a210d30f8d0501"/>
        <s v="019832f8d0ca864e8f02bb362308c501"/>
        <s v="0198310d396e829ca00127768d217201"/>
        <s v="019832f8fb4583deb035e36280766501"/>
        <s v="01983108f16d8614b535bd4a4597c901"/>
        <s v="019832d05d2887be98255a36971beb01"/>
        <s v="019830e23a1b86f087f5f8ac0824e301"/>
        <s v="0198310ca4cf86e8911a7388187bd301"/>
        <s v="019830e5e3ff8015aca179d8cffcc501"/>
        <s v="019830752bb0870e89653b5e5c3e1f01"/>
        <s v="019832b765dc8798b068c948dfe8b801"/>
        <s v="019831dfbfbd80e0acaad46534110901"/>
        <s v="0198308d643b85068405a455a6e46e01"/>
        <s v="019831fe8a7186b8b7a53a5d3ab2b601"/>
        <s v="019831ec61da800596aab83ece2e9101"/>
        <s v="01983095be7e81a3909d9070631d8e01"/>
        <s v="0198316433278578bedf3ff60a7cdd01"/>
        <s v="019831279d6a854d8dfc89c29c48e001"/>
        <s v="019832f786ea83fbaa9d51069c09b301"/>
        <s v="0198317ab19982c192b6e7f05f570701"/>
        <s v="019831da41ef86c9a4b715178d1da601"/>
        <s v="019830f55537806b9b21ead1e9a6c604"/>
        <s v="0198328c52c0852b893d140c7caf3201"/>
        <s v="01983236db01864ea415f372876eb601"/>
        <s v="019831af26d88282b5904bed42cf3a01"/>
        <s v="019830ea45cb83a193aff6a3aea60401"/>
        <s v="019831956f5282308f9f5a1965265001"/>
        <s v="019831e08fa0839fbe181abc501c5701"/>
        <s v="019830f8ae3786579b2d2e6f6e830501"/>
        <s v="0198318c0368857e850a914dfb9ab401"/>
        <s v="0198311abb22839d855148c3440d8d01"/>
        <s v="01983117c9b783b78a53ff0e058eae01"/>
        <s v="019830f70a7d803c9cec625a6f0fcc01"/>
        <s v="019831c3a65384239dc0e69df711d301"/>
        <s v="0198314011ae877d9b75bf5bf30ff301"/>
        <s v="019830a2f9b285188e3a406c51941604"/>
        <s v="0198318d91d3821aa0d433460dd61701"/>
        <s v="0198320da3b583918c903b5a93fdb101"/>
        <s v="019830f6d7428114a14def3ac7511701"/>
        <s v="019830eb3ab187afaa6ca16d8e568701"/>
        <s v="019831e2bafa80a69649196405b72d01"/>
        <s v="0198330217cf84d184dd029dc7cf2d01"/>
        <s v="019830e9579a8213b1e7c3611550d901"/>
        <s v="019831407f04839ebb165d729e624f01"/>
        <s v="019830fb8d208275bd2a094d31931801"/>
        <s v="019833102b628268adb1e6d639e1fb01"/>
        <s v="0198318357378208a47a421f6046c504"/>
        <s v="01983106213d80cc8af692e60cd5ab01"/>
        <s v="019830c3a28d849dbd5df21113667301"/>
        <s v="0198313a518b8339b104582bc7530301"/>
        <s v="01983194c77c8110848baae1d487a201"/>
        <s v="019831e0c13884689e6a57887734ef01"/>
        <s v="019832cac2bc8030b34f6e506024f901"/>
        <s v="019831a1832786339da7dacbd6452301"/>
        <s v="01983121b8fb837e803a7920a69cce01"/>
        <s v="01983165da8f8591b889890130227d01"/>
        <s v="019831c872b786aba90007477e351701"/>
        <s v="01983168d0718480b9dd439c98daa901"/>
        <s v="01983258cafd81389cf1196d55f76001"/>
        <s v="019831fd999e8740bd68fb9669a55401"/>
        <s v="0198316a698c86aab23c9546374aa301"/>
        <s v="0198305e7e8484b7af84712dd43cc201"/>
        <s v="019830c0cde4827892c2339726504601"/>
        <s v="019832d610338070858b843ab404d401"/>
        <s v="019830a8c6aa858bb41129aa5ec1ce01"/>
        <s v="0198315aa25a832bb9f50e6d2c251101"/>
        <s v="01983102ab8281fe94f9c09001830201"/>
        <s v="019832d66acd80afa8037f4c889f6a01"/>
        <s v="019832d56f8583f1b3afb041890eba01"/>
        <s v="019830f5767680e9b66ce117ccba8502"/>
        <s v="01982c7ed7618117abb23e661c8af201"/>
        <s v="01982cb95e828427a73393afaa606c01"/>
        <s v="01982ba63a92839ab2fb260bb2af9001"/>
        <s v="01982cbc7b89867cb624ec6356971001"/>
        <s v="01982c0b91e484029c323ebd3f4bdf01"/>
        <s v="01982cb148a686d892d797aab0b12501"/>
        <s v="01982c15df9d837581da048eadd59c01"/>
        <s v="01982c40be37877ba4cda7e417185d01"/>
        <s v="01982cd9c2408405aab30c70b8aa4601"/>
        <s v="01982b7d60cb85dca2a09003cffb3e04"/>
        <s v="01982c565d0d8176ba54da4d6d121c01"/>
        <s v="01982bf0cc4b802587997ef407a92901"/>
        <s v="01982ccee950837d85a5c4234c5bd901"/>
        <s v="01982c5f1c8e8022b02c9170647cf101"/>
        <s v="01982cd12ded856694b5a8d412ab9d01"/>
        <s v="01982c08b029830dbe3540b37c82a201"/>
        <s v="01982b94825f81ac8f03b60aa0405401"/>
        <s v="01982dfb0bc184998b2d8a6579208f01"/>
        <s v="01982c56be3d85eb93b91800e794e501"/>
        <s v="01982bcdb4c98109b3d8bd92fc8be701"/>
        <s v="01982bad8602870f8309d8656615b701"/>
        <s v="01982cdce48580bb96149a2e797a7e01"/>
        <s v="01982bb387378301a15add023ffe9f01"/>
        <s v="01982c4c6cfe8224957e8013f199f701"/>
        <s v="01982cabb372874ab5953b033fd2e601"/>
        <s v="01982c3377cf823c901fcd4a8b5dce01"/>
        <s v="01982be697a281249f0bdcd702ab7001"/>
        <s v="01982d1c232586ceb75bf9eb4cc0b801"/>
        <s v="01982bced70e802196b4f739f3f52401"/>
        <s v="01982d1ad2808045818db41226c67b01"/>
        <s v="01982c145737876aa8bfc5f799376601"/>
        <s v="01982ceda74d869cba96a95eed9e8301"/>
        <s v="01982e1c4fed83d58f63515ce1867601"/>
        <s v="01982d5fcda9852a9912a3c16ca4cc01"/>
        <s v="01982ba4fa4782ac95d93c3c13f35b01"/>
        <s v="01982cfae5a681a298750373bebeab01"/>
        <s v="01982c88d5cd84efa6177848d530ac01"/>
        <s v="01982d5286d684079ea4c41da4e7be01"/>
        <s v="01982c4732d38458af56222a73c6c501"/>
        <s v="01982b7782488364ba99708234d9cd01"/>
        <s v="01982c45e00a8196aa43de72cc6ed101"/>
        <s v="01982b8d84a0839eb4cc8878aa1a6401"/>
        <s v="01982bd5ba2f8595add4871178ddd501"/>
        <s v="01982cd0a5cc80f0b9d7103969e01a01"/>
        <s v="01982c23c15985fbbe40ef0c29a08201"/>
        <s v="01982de38a3786869dc58aeaa19f5e01"/>
        <s v="01982db64f28834381f2b37a5f193401"/>
        <s v="01982cc841fb80a08c7c807e8ea19d01"/>
        <s v="01982b6f3db980968cc614fae75c2101"/>
        <s v="01982cb29efb8133ac6bd76a91d24e01"/>
        <s v="01982d773e5d830082787d86d5287101"/>
        <s v="01982c89e1b280c08489fbc11e105901"/>
        <s v="01982c81bfc8801ca6e8e12c352c0001"/>
        <s v="01982ca84f2c86038f7b3557432b4101"/>
        <s v="01982d24601383149f37aeeff4d19f01"/>
        <s v="01982cc05faf85c6aa676ebda57e3c01"/>
        <s v="01982d7329c2853cb227188b2e60b701"/>
        <s v="01982bbc720d87fdbd255b39c232e604"/>
        <s v="01982d1c442a8689b152cdd3d3038701"/>
        <s v="01982c6e9505860b9b89a7929f860002"/>
        <s v="01982d28d7c0872db0595abbbe236601"/>
        <s v="01982c8f722781b0963e4d4786319301"/>
        <s v="01982e15e88082668adc0bc100e55b01"/>
        <s v="01982d175bde83eca8cf33558a2e6601"/>
        <s v="01982bb0829d852fad0da54c6eb72601"/>
        <s v="01982d00aca282a38725c29418aab401"/>
        <s v="01982bcbb91f87869db0d05c625ea201"/>
        <s v="01982dbab5b084c8a9ed221bb3815b01"/>
        <s v="01982b715ca781a0b37373df3631cb01"/>
        <s v="01982c7f0c6281f0bf84e95f5ced2201"/>
        <s v="01982b89f06d83eab7708d2fa6c5a301"/>
        <s v="01982b78c1da87bb836c32b9d93afb01"/>
        <s v="01982bddce2687ca8235893e084e8301"/>
        <s v="01982c132b45842aa9f3817c26be8501"/>
        <s v="01982bc6a6578065af254d44a703df01"/>
        <s v="01982ca1f59986f6930615be0ab6a501"/>
        <s v="01982c23ed758752b5f4610d2c1e7001"/>
        <s v="01982cc2ec7e82a19bd9ccd53feb1001"/>
        <s v="01982cf30aea81838243d54db5942904"/>
        <s v="01982dba876d860d84bb2a6d5e056604"/>
        <s v="01982c28dc3c83c1b98b1cb43d997404"/>
        <s v="01982cb68f9b859da3cb51747a0b9004"/>
        <s v="01982da1631786ebbd05f99230050501"/>
        <s v="01982bd13438800d9c56cf31cf962201"/>
        <s v="01982be67651878ba87452b21d3a5204"/>
        <s v="01982c1d0f018562a9114953ba2d3a04"/>
        <s v="01982c98410585c9808745b3a1471f01"/>
        <s v="01982b698c9d826f811681111ec73501"/>
        <s v="01982de87493851fb3b07f1ecb4faa01"/>
        <s v="01982bb728b781a5a6f789bb7cd1cf01"/>
        <s v="01982b5a3edc8362b728320f9ccc5e01"/>
        <s v="01982ccc1a36876dbbabead5395e7c01"/>
        <s v="01982ba06d2c872e96b0a0c6fdb4c501"/>
        <s v="01982c80b9ed82fd906ca00c979fcc01"/>
        <s v="01982c234ac38503ac67c50087b67701"/>
        <s v="01982bf022e980429a912eb7e6635a01"/>
        <s v="01982e282aa2835b9b79687b1d9c3401"/>
        <s v="01982d68a3ef87d088794e84fab8ce01"/>
        <s v="01982b5ec7588698b6655c300cf95001"/>
        <s v="01982cee1d9d856fa56078e775cab801"/>
        <s v="01982c88186787c5966662f73540a101"/>
        <s v="01982c769d3b850f90c1f81ed7ffb201"/>
        <s v="01982c0d0876809687160a5562663601"/>
        <s v="01982c18c42b85eabc017fbfe6454301"/>
        <s v="01982bd621f6852cabd0e4190f71e401"/>
        <s v="01982d6da0448290972008b633d31001"/>
        <s v="01982cde8a71867d85a35d94d75c9701"/>
        <s v="01982b730825807da0ba8b90c2f9a801"/>
        <s v="01982c2e46df8647b31a2f27b68f1101"/>
        <s v="01982caa4e988052bf9a00932bf12f01"/>
        <s v="01982b9233f1804294aab7042de09f01"/>
        <s v="01982c553aac828c8e9242f3ac692501"/>
        <s v="01982c7019ce85c6923c86d900418b01"/>
        <s v="01982cc6a48c81538f118316324bdf01"/>
        <s v="01982c488ad684be9738666238486101"/>
        <s v="01982da00f6c8740b39b8833b781ec01"/>
        <s v="01982b49518185259a95266cc255ce01"/>
        <s v="01982c683b2581c1aedd9c0c9360c201"/>
        <s v="01982cba7c1382b981160f0cfb0eb401"/>
        <s v="01982c937b7a81309dc6586b2a48a801"/>
        <s v="01982cec41dd8625b1e73c49e2988601"/>
        <s v="01982b949e0585e6a3615c92408e3a01"/>
        <s v="01982bbe56a58547bc7168261a8b3701"/>
        <s v="01982c96b8c1843092896e280a9fe204"/>
        <s v="01982b941a408773a336b987771ba301"/>
        <s v="01982c203dc887e1b4a3e6a0d9a82f01"/>
        <s v="01982bbfe8b483889052f86845172e01"/>
        <s v="01982b827a668480a3b51725a1dafa01"/>
        <s v="01982cda166b825989de546235f23201"/>
        <s v="01982bc0a7088016810a3a513e382b01"/>
        <s v="01982c74bb4b80e6b2ba06aa51d07601"/>
        <s v="01982ca490b48663b7b0215fa5270901"/>
        <s v="01982cdeea18879586b62b0258fa8e01"/>
        <s v="01982dc64482879b82ac7d3830a5e501"/>
        <s v="01982d36e03881c6845238808f6e4001"/>
        <s v="01982b461a5c855e89a7fd3309708d01"/>
        <s v="01982c99b38b874cbb48b14e2a5b9d01"/>
        <s v="01982be0edc081678ec6b47063495201"/>
        <s v="01982b72ccd082198d65df014c18f801"/>
        <s v="01982d7402a081bb9dbccf51b3be0501"/>
        <s v="01982be000aa8786ae60c3c021993701"/>
        <s v="01982b56881686a6a73a010310325601"/>
        <s v="01982b89b43c814fa8e7fcee1b57be01"/>
        <s v="01982bac5271853c8854caf862296001"/>
        <s v="01982c23134c838699dc1e152c356501"/>
        <s v="01982d54e939851faf1d63a402b86401"/>
        <s v="01982b99a11f85a8917224a6043da401"/>
        <s v="01982cb96a5683d59dd2e3c77a7f2301"/>
        <s v="01982dd126128765b6a74c6f75551d01"/>
        <s v="01982bac4ca38222969c934ac125f801"/>
        <s v="01982be91fd186b782faddfd61ba2901"/>
        <s v="01982b79c8078008937bdb83f2640304"/>
        <s v="01982cb624b0830387719283bb397a04"/>
        <s v="01982bea7e7a835195071fcc03314b04"/>
        <s v="01982ce98ca9862eb6c2300636cdbb01"/>
        <s v="01982caf7cdd874aa9c9d3a405114f01"/>
        <s v="01982d471118852599321c9c1db1a701"/>
        <s v="01982d253b8c823093de9cb3dd179d01"/>
        <s v="01982d4e532a81b8bb811f03eb048201"/>
        <s v="01982c58cf71831c9423d02fe2572601"/>
        <s v="01982c705ebc869e82d70707166ec901"/>
        <s v="01982bf4e1a680b3ac2bc5ae449d3201"/>
        <s v="01982bb159038056899a0a37eddc6f01"/>
        <s v="01982c45c53d82fabccf21fd036b1801"/>
        <s v="01982c195b4386129e8681fe26769a01"/>
        <s v="01982df9d79880cd86591bed6a3b3001"/>
        <s v="01982b2bd3df82eb8a50eb441622a501"/>
        <s v="01982ca9edec84cc93196d2ba6cf5701"/>
        <s v="01982bf4477f84e693a69321d6a9f501"/>
        <s v="01982de1cbad86268a72f8f7c09feb01"/>
        <s v="01982c8efd29847c838f2263bf261001"/>
        <s v="01982b5e9b6687528d0a198b11961601"/>
        <s v="01982b8ed86680fa8a1ba78d351fa901"/>
        <s v="01982daf849682c483a5ec6593215501"/>
        <s v="01982c8d7ea2850d9edac37d1b731b01"/>
        <s v="01982dc39fe581148dd65fd1cd84d101"/>
        <s v="01982b8e3f23843a9b3ca827d03c4401"/>
        <s v="01982d7204bb87229546149d718ab001"/>
        <s v="01982e10b2b087bf9db64ac31b8b5801"/>
        <s v="01982b781e76808bbabd47ae92195401"/>
        <s v="01982c2abb378013b7be73afed060d04"/>
        <s v="01982bd972d38611a4c6c2e877ab6601"/>
        <s v="01982b746c8e816cb9fd7c8a4e382401"/>
        <s v="01982b2fb492805eb12632e751ecdd01"/>
        <s v="01982be56b8581559adf2ce4e0ca5801"/>
        <s v="01982c4369ef807e8b4de70b28244c01"/>
        <s v="01982d262ac786cf88c278dac87b6c01"/>
        <s v="01982b98f54382eba676d0f10d0f1701"/>
        <s v="01982c43233785f5932b46b9ad629001"/>
        <s v="01982cd74be984b88dd2b7d8a0807501"/>
        <s v="01982cd87fc1834e8d403c589ff8b601"/>
        <s v="01982c902254834396cb7532e8d6a101"/>
        <s v="01982d92c8df80268031197e92faab01"/>
        <s v="01982bdbf02b81d990c9fd55ed406501"/>
        <s v="01982c00561681f792e3cda550731401"/>
        <s v="01982c4c0bc983ef9e2ce6841b7d1001"/>
        <s v="01982c76e94483adaae944aabeb3d001"/>
        <s v="01982bda36a487cc8ea2272ad3f1dc01"/>
        <s v="01982c3a0fd88699a1f723ff3cd4bd01"/>
        <s v="01982c51e2928503adf828c9a7cf5101"/>
        <s v="01982cb96afd82bbac7d6cd4dda6b801"/>
        <s v="01982c3c2ac885b3a6b44e73ef5eeb01"/>
        <s v="01982bf630c681ab96dad94b8457d301"/>
        <s v="01982bea3566866eafec280620309501"/>
        <s v="01982d0cf5f58540acdceec67ca1c501"/>
        <s v="019829a614f18256846139155c22c201"/>
        <s v="01982974aa7985ef8baa556c3a9d6f01"/>
        <s v="01982c05ac8285259018c2f414ce7201"/>
        <s v="01982cc68df8837c9453e286bcbbbf01"/>
        <s v="01982ce85b208025894357c938d3e302"/>
        <s v="01982beb8c1e87c7afd765b37491a101"/>
        <s v="01982ce4f9f284e5a255f5858e51ad01"/>
        <s v="01982ccebfb4827494c0bd2b90e33e01"/>
        <s v="01982b58124485f581780a940505ea01"/>
        <s v="01982d55b44886458c60976f47b0c601"/>
        <s v="01982d5688a28172978296d53d69a001"/>
        <s v="01982ced263c835abf64ca2088837401"/>
        <s v="01982c492d6385a6a60d4548de724201"/>
      </sharedItems>
    </cacheField>
    <cacheField name="zone" numFmtId="0">
      <sharedItems>
        <s v="saratov"/>
        <s v="engels"/>
      </sharedItems>
    </cacheField>
    <cacheField name="order_id" numFmtId="0">
      <sharedItems>
        <s v="cargo_c5224dfc439b4ad0a7c26355b8449794"/>
        <s v="6f4d46f9e22b215ab70d73ae9367a0b5"/>
        <s v="cargo_8d16c716773a499389dad21a89540dab"/>
        <s v="cargo_c25c904889014b6696d892dee94390ea"/>
        <s v="cargo_34039d866d8d4fa583598a8fc8a112e8"/>
        <s v="cargo_630463a6cbf74410bcea932fb8fe0d48"/>
        <s v="cargo_693c58f6c6e9429ca95b0ce8b7533ce4"/>
        <s v="cargo_419ea000b7c84bbd88d0f767bbbc0f3e"/>
        <s v="cargo_0e8bf1a42b0241eca6478e2743565cad"/>
        <s v="cd8776207bf4ecceb1eb59b98ac9e8ac"/>
        <s v="cargo_66f423faaac041718673dec66abc3d24"/>
        <s v="cargo_cedc9d50c5384073915a119798ac5d26"/>
        <s v="eae79f16221fec4c884f6c132aeecb67"/>
        <s v="cargo_5d4df7db52e84365b8042cdb191227f4"/>
        <s v="cargo_f9176c6bdc2f442485078e9f6a7530a8"/>
        <s v="cargo_1c14eb71eeb74dba8073a4a6deb5a011"/>
        <s v="cargo_d0347ab4c09b4adb92efd336b30b7432"/>
        <s v="b9920d483248cc549edbf72ad644c449"/>
        <s v="cargo_d4fa95c0b0a248a4b0668d2dac985dae"/>
        <s v="cargo_c796d90af15e4297935ec3399a3f2b54"/>
        <s v="cargo_43ef62deeccf4f0b99819dd408c95fd1"/>
        <s v="cargo_f659d9dbf1454c86adae52b1e8076e0d"/>
        <s v="cargo_753e213451dd48b2802b5feda4c9caba"/>
        <s v="cargo_9be06f6afeaa473e973122d877edda54"/>
        <s v="cargo_49b0892d245e4cfd935a4eb5a37e9a9c"/>
        <s v="cargo_b6115607deb7486582ddb363bcaa678f"/>
        <s v="cargo_a6448fe5948f455b81d14aeec55fe174"/>
        <s v="cargo_964d7abe86124ef0af8efbdef4c39cee"/>
        <s v="cargo_eeadae5952594b12a68e988b95da3d93"/>
        <s v="cargo_396a1251df594587acb830d50586d957"/>
        <s v="cargo_0d4de854b743417991bfdcd4096d4b9a"/>
        <s v="cargo_045b5d006ab346f2b58f0c510ccb4080"/>
        <s v="cargo_62ba0c0bc53e4719aaf41b0f91a9e8ab"/>
        <s v="cargo_d207b7867581426482391975d75ff26a"/>
        <s v="cargo_0239db170fc84676a686932ddf537e62"/>
        <s v="cargo_834bb7d167f64921b1c1583bccf68404"/>
        <s v="cargo_78f9f97eb3054a38b77d3d63c6998bda"/>
        <s v="cargo_4ace321da5c54d10950ecc463c8f9280"/>
        <s v="cargo_a6e12d7627544691a5b6e4c97d41ae6f"/>
        <s v="cargo_884d52eda8954432967056c596c0e587"/>
        <s v="1f6f07e0dfc52e7d8abca2e556ad6aec"/>
        <s v="cargo_6e1b9658b4fb428384e954869870179b"/>
        <s v="cargo_1082943c99614c43822e612ae232cfe2"/>
        <s v="cargo_c819bf8ca7eb4b80a3fc7d770bf3d248"/>
        <s v="cargo_cced7039e0a949829fabce9f8d428edf"/>
        <s v="cargo_e36375ba73f14b2c84d09d49f2fce043"/>
        <s v="cargo_01595a2b4986463a827409898b2a8459"/>
        <s v="cargo_4641af419daa45bfbacdd1599e29d8e6"/>
        <s v="92f3659f6a67ccf38304232053a00e7e"/>
        <s v="cargo_eeeb0b8c84ed4aac86b2c893cb5e344f"/>
        <s v="cargo_3df0d59bff224ac08ba1b29893269ee7"/>
        <s v="cargo_04739e7a9ceb470fa0f7c83c3a43fc35"/>
        <s v="cargo_306f9109c37c469e89601f8bfd8cafba"/>
        <s v="cargo_21b001e9855f4914a60c15c42da2ad06"/>
        <s v="cafabb681ea91c4b8abbb2c65ac86372"/>
        <s v="cargo_53d9fd27d5034220856518d9300944a7"/>
        <s v="cargo_bcd1c552e30b46fcbfa09cbea6e53e1f"/>
        <s v="cargo_d61d28f44aca4b7caa71be979403f8b6"/>
        <s v="cargo_e149513b97904c7f892069b7907166dc"/>
        <s v="cargo_556f2a049195490ca87c2902da7e0508"/>
        <s v="cargo_fecfdaa510b4489d8fb5c0dc55b9a898"/>
        <s v="cargo_fcad9113f92d44a8ab83f0338c6578f5"/>
        <s v="9309c54de38fede59797a75115703390"/>
        <s v="cargo_33e4a7bfa9e64a90a418660c9602055c"/>
        <s v="cargo_69b1f6cb73dd4d358b38f98891257ef1"/>
        <s v="cargo_71c639dd1b6a40f1b52fb094660c1fba"/>
        <s v="35a74f4b14e4204e922faf81ad8e8271"/>
        <s v="cargo_e2187cebe6c14978a3f9af1f250398ad"/>
        <s v="cargo_a4598892eedc40ae9000a2295c5d0154"/>
        <s v="cargo_f7d9a49e5c374bef82093b8db9543ef1"/>
        <s v="cargo_8e946f76b90f4341874670fc80d6430c"/>
        <s v="cargo_98ff15f4701b428797da48b99e3ce678"/>
        <s v="cargo_7ac1c0f1fbe04e91ba421fabd0eec202"/>
        <s v="cargo_8e481f1427f54063b475a9cf7f9c9814"/>
        <s v="cargo_cce3f1f5447e45e7a6bb1e172f2767b0"/>
        <s v="a7789338da62edd68dd1a6f7cbbbd0c2"/>
        <s v="cargo_5e26068ec4e842a39effae6a42b342c9"/>
        <s v="cargo_ddc1f90458f74514883f743f45ffe301"/>
        <s v="cargo_7129a5f6bcb14d5bafd75f77549cfddd"/>
        <s v="cargo_1b73cc6e1c0745af92101d504076620c"/>
        <s v="cargo_2fe1ef6d4b27488499bda05458a2d7ee"/>
        <s v="cargo_ca4e65fb04ca4d49922f4abefa4833a0"/>
        <s v="cargo_7bfedb21603343e988b959bdf67ad973"/>
        <s v="cargo_bd7de3843c4e4bc2830c42981b132b04"/>
        <s v="cargo_cf24fdf3d342407bab0afa56b9fe63dc"/>
        <s v="cargo_9546d342985042d2b128b6d2c420d77b"/>
        <s v="cargo_fea09c033b814789825973a4b9bd0ecb"/>
        <s v="cargo_6dfba8e87a614e0a848683540250bc94"/>
        <s v="cargo_97b2e3e08c36426d9227dcdeaf3dd635"/>
        <s v="cargo_2db8505a6b514a9cbe864ed7a34a8b79"/>
        <s v="cargo_5f68c2f607cb417e9af1040ec59d3667"/>
        <s v="cargo_606490d8b8aa479ea58e28efa59f7b11"/>
        <s v="cargo_45b4ff2ebb284686af5bf9f5a34068e2"/>
        <s v="1a451609cfcfdfa7b8a7ebdf238c1305"/>
        <s v="cargo_af764504dba24c1ba93e7f3b1d446b4a"/>
        <s v="cargo_750c7c8b3d8942e98f5a2a810b3276f8"/>
        <s v="cargo_fb45c3558be94bad9f3e64d4f14d39e0"/>
        <s v="cargo_8adf561f2da84c1e872b2fc6ceaa8383"/>
        <s v="cargo_dd497e9275bf43a796dd52aed3b69391"/>
        <s v="cargo_36ccf1f89d5e49fa8139a3429c297712"/>
        <s v="ccf6a1c17d06349781ab8153be60084b"/>
        <s v="cargo_43f3164b0e0949f6864f44d2d70c2c68"/>
        <s v="cargo_9de93d3a341643ca8f8d0ab9ea6914c7"/>
        <s v="b6624c2a8ee1bf8aa44d1ffb4532ce1e"/>
        <s v="d5645eb254c219d2afd4694d5454565a"/>
        <s v="cargo_49a9eab0971642cba9032367cd24b65c"/>
        <s v="11180a61f5afe5d0bdb915d6f4bc46fa"/>
        <s v="cargo_bd1ab192d8e74f00b5b5c36ca7cacd57"/>
        <s v="80e75e5a88c520909e809e2453b1ef42"/>
        <s v="519edc6d526a153d80d3806b5211fb68"/>
        <s v="cargo_a7e5bdad186e4178b67f80b7b5d9c98b"/>
        <s v="cargo_4560d10b1af7464c961affa66050c6b5"/>
        <s v="cargo_0666a0f639df41288dfc0fb1eb7840f4"/>
        <s v="cargo_697ec6357f5b4946adb29a33258fd5e8"/>
        <s v="cargo_bb6fe44265f94a0aabc94aedd9bd8aa4"/>
        <s v="cargo_ba32835b25a045b5b664d162148106b7"/>
        <s v="cargo_485b23d24c5e4108ab8356fc29f75d54"/>
        <s v="cargo_07f70198e7c54204bbe6ba00a3512ffd"/>
        <s v="cargo_34f94d1adb834d37b97f42e9b966649e"/>
        <s v="2455fd7b0fc53cc49b70cd11479271bb"/>
        <s v="cargo_3c72cb46d78242fd8a6efba1aa8ac5a3"/>
        <s v="cargo_1f3ac24e6c2f4af887ac6d0bdf438d52"/>
        <s v="616ecb48d8e0cad1a6a11057fdec85c2"/>
        <s v="cargo_8e03f1f5879848fdb8177b654fc0a82d"/>
        <s v="cargo_1b6499143eb84aae9c8ce07f8a710332"/>
        <s v="cargo_7a13e8bcc3d546a59582b8aadbceadbd"/>
        <s v="cargo_5f8725d10306414983194df01cae8425"/>
        <s v="cargo_7b44c7a613e74ea68951be72f8a91e82"/>
        <s v="16b67e92b1c8c15ca71a01fc98654e57"/>
        <s v="cargo_23ca5d949d7b4cc88054cfb4fdf40c4d"/>
        <s v="cargo_475fdcc6797e40ef819962a547d864d4"/>
        <s v="cargo_18de9d3afba84227adbb28aa47d6146c"/>
        <s v="cargo_729aa0f9fb0646ffb2f0ace1a78a0763"/>
        <s v="cargo_8046ce274e8444cbbbdeb871c4d693d4"/>
        <s v="cargo_18c842773caa47a3b690182e310bd5d6"/>
        <s v="cargo_5e90d8f4c1b1428283f3814b06aa7c9b"/>
        <s v="cargo_cf8586aa9ef847c599ce7a9f60bfd5e4"/>
        <s v="cargo_4c40b86b0b364288a1e811d73af40660"/>
        <s v="cargo_1c3a46e9f6544d9f983eef9dda6f4eaa"/>
        <s v="cargo_2324e9d0b6d64ca0b8443d70d42ad3f0"/>
        <s v="cargo_12147dc6a20d4cbd99c9e4f80e1d0d19"/>
        <s v="cargo_e8a6d19c157e4d2f9739db6fbca3ce17"/>
        <s v="cargo_63f62e14d0ba47a28bf4f21067d3d3da"/>
        <s v="cargo_73a00c62605c459a896e535f54829dcd"/>
        <s v="cargo_b0575e1978c34c609740088c26819f74"/>
        <s v="cargo_e0bf51219b39422291f622041260a822"/>
        <s v="cargo_a0205a0c5a7c4df5b39b45cf0e2f3d37"/>
        <s v="cargo_8172f62449eb4d6d8dcdf4c30a885fe1"/>
        <s v="cargo_35b87f06349e4bbf95bf9c3973961379"/>
        <s v="cargo_3bb46dfcb1974bc1a6c8303d55071537"/>
        <s v="cargo_39566e4cbb104b1a84a349c79a4490fd"/>
        <s v="cargo_a98987c5c0044311a38b5c3068f805d3"/>
        <s v="cargo_ae80218e9c6d47b69391968b6dfeb39c"/>
        <s v="cargo_4564b5b7af2c45f79cbd56c03ad7c0a4"/>
        <s v="cargo_b4359ed2156f48dba5fe24d0d1df9472"/>
        <s v="cargo_b02ce010b04743b5b6840adcd3f52831"/>
        <s v="cargo_4ec02f7fe52d4e168c571bd933071b47"/>
        <s v="cargo_940d586ebfb842daa31ab49eca5aa61b"/>
        <s v="cargo_1007a92e2ec143758541118215d91a04"/>
        <s v="cargo_6cd481aa32324c25a94a515f49612732"/>
        <s v="cargo_15eefd41e3314ab2bfa22f8eb2d74970"/>
        <s v="cargo_e9f715dd2cb046cba994db20c22684ae"/>
        <s v="cargo_ce44928d8ace4db6aeca5e5135847fcb"/>
        <s v="cargo_860e63bb2d114d35937fb99a4bf8d75e"/>
        <s v="cargo_2396a4aa81df484da36c33ad0ef0e363"/>
        <s v="cargo_a682c1b2ce96450ba5b530a38ae6ff81"/>
        <s v="cargo_fe43c96a650a41d1990c35509a3ad3f8"/>
        <s v="a835840f6ee01daaa07150aa153780c6"/>
        <s v="cargo_350ff0046cf44ca49034ef02db75574d"/>
        <s v="cargo_6777128729b64ee89f172d5ab0712409"/>
        <s v="cargo_4bbceedaad96467ebe27211d052e5690"/>
        <s v="cargo_5f698fe36bba4a81af568762912f275c"/>
        <s v="cargo_332cc9f93bde401594e4e1e7a8363ed5"/>
        <s v="cargo_2e98a2125db6476bb87d85b6d3a23232"/>
        <s v="cargo_3765a6f621a643cfa77840e2b6c690e6"/>
        <s v="cargo_d2049bf4915041d9af5908ba215eb187"/>
        <s v="cargo_4223b778b8034eea933d0465b39ce980"/>
        <s v="9034e01b419a8ce49b298b7c8bcb008c"/>
        <s v="622c7fb643bacd2bbc5a22ee79ad2cde"/>
        <s v="cargo_6b4461f58c164a3eb510943518754cd8"/>
        <s v="63ab9cb1b41c273f98e2768c9fb905e2"/>
        <s v="cargo_00bc12235e964665a48ff80311752358"/>
        <s v="cargo_3244b333393947fab56aee8ab198fe46"/>
        <s v="cargo_c10a99f1f36046a9b249caa4a9f75568"/>
        <s v="cargo_d01021f81f604228afa0df0218f3cd18"/>
        <s v="cargo_61cf8fa0a7d745849dfbd8be43c6fad2"/>
        <s v="cargo_e4c778dee534463fb46823da72de9c13"/>
        <s v="cargo_5de8feca31ee4273abf155806328a388"/>
        <s v="cargo_83fbb202524d4ab7880322f6fe3bf13c"/>
        <s v="cargo_81bd6db005174aebadbb67d3dd70e1ea"/>
        <s v="cargo_692f62a562324d2d86a77c539fe9f985"/>
        <s v="cargo_cf0bcf55e6d34b6b8cc4adbdca7e6e8e"/>
        <s v="cargo_909a285a19f24334a236a40c76227d99"/>
        <s v="cargo_a971b2d842084cd097f4cd74f5102b75"/>
        <s v="cargo_3346eec22aea4b6582f1d57f6826ed61"/>
        <s v="cargo_6a874fd538bb49cebfcfbb4c0e5b38c5"/>
        <s v="cargo_2226dfa7f2c24ea7b9328b8ad2c9b4cb"/>
        <s v="cargo_fb550c4c3490484284ba25597ca1df71"/>
        <s v="cargo_c15bb23cf4e04558a66af4927a453d12"/>
        <s v="cargo_fc25767445f044cabf8d68c79372743d"/>
        <s v="cargo_5b5fd39765ed4acb9c550f57f142bf99"/>
        <s v="cargo_413648b1ce514d90b4f2ce26659dc08d"/>
        <s v="cargo_a72ebbabfe27492b99d156af79e508af"/>
        <s v="cargo_18678ad555754559beb7958117ae3bbf"/>
        <s v="cargo_dbad67a236d44aac896d98d275229133"/>
        <s v="cargo_ac384166505d470ca02446d61500ba01"/>
        <s v="cargo_7dabe22e4b304d18953146c9be6d08ab"/>
        <s v="cargo_f2c3fe25bcd24da997e27cfe270952c2"/>
        <s v="cargo_7b6c6706220649d5be52e9540466f648"/>
        <s v="cargo_ad2da888da5f41a1a39e3dd92e91127f"/>
        <s v="cargo_abecf47916744a1097d37d98b603ce7a"/>
        <s v="cargo_93fcfb0f7ca2422e8c924c08b2b18c2a"/>
        <s v="cargo_ac6cc26cbb584cb4894f4f263c57a754"/>
        <s v="cargo_b3b2f094a5e3450cb75b86e510775e63"/>
        <s v="7fbdda7f5cbc8efdbdeb611112104925"/>
        <s v="cargo_c5ce26763e98455bb33a5f20bacb7e1c"/>
        <s v="c908a8957559e1cab7a27c539cf497d0"/>
        <s v="cargo_309cde26b1a74b77b7a9e8e00499dbc4"/>
        <s v="cargo_5006b34454354dc991628d718b90f99e"/>
        <s v="cargo_80948bef407843818ace7cace310f4fb"/>
        <s v="cargo_db635b86c8dc4fd8915abec1eb11086f"/>
        <s v="cargo_c235f65c701347e7aed521c430990544"/>
        <s v="55d2c1768eebc0f78f76b3d11c2275bd"/>
        <s v="cargo_012cf0e304e64e6aadcf14b11d853e70"/>
        <s v="cargo_fa472c942595494f8539a32d2a5b43fc"/>
        <s v="cargo_a268d7908f2e483c88196424edd4f762"/>
        <s v="cargo_299648d5bd124fd1ac32d0dbac2ce9f5"/>
        <s v="cargo_2d640167acb54de99573200787f46cc9"/>
        <s v="cargo_f30e71906eb64beb80c1c3b64a6f1184"/>
        <s v="cargo_6dff30754edc4ac9b26ee1283bc78f6f"/>
        <s v="cargo_ab2cbcc7c1e24ceca8b8b2816a302fb6"/>
        <s v="cargo_e468be91552245babd031220639bfbb7"/>
        <s v="cargo_ce9346b07e5a4556b975166da703c8e3"/>
        <s v="2cf948f46298d4c49bf194e9330e368d"/>
        <s v="cargo_7267ca1b2c2d489da661820d71980a76"/>
        <s v="cargo_55a26e0f88df40719113c9cafa5b9540"/>
        <s v="62d4bcbee532880eac42ad8e965663ca"/>
        <s v="cargo_518f4ae7ad7b4a17b1e8db23c0f7ed96"/>
        <s v="cargo_58496c44d89545d894c201750f4524aa"/>
        <s v="cargo_8dce4a2c3eab4e3a88d8f6263c9cb50b"/>
        <s v="cargo_3294bf9cdf97426f9376e635b491e1da"/>
        <s v="92f2f759109fe5dd99ec821289bf9b81"/>
        <s v="cargo_d681e46a8f704aebbb11e9838e922c48"/>
        <s v="6321083878d5227ba9ad2414a6f83898"/>
        <s v="cargo_d4501b7e1cdc4456926109b492115469"/>
        <s v="cargo_f19e9857be0140549bebe4b40c9dd94c"/>
        <s v="cargo_c8402b79c31047ff81f4972c5177dd29"/>
        <s v="9df591470e613ad6a67c3adc5483e0b8"/>
        <s v="cargo_474de01067c44833913457481c9d07d9"/>
        <s v="cargo_bf886c8f9d454b4591a22bee396e41e9"/>
        <s v="cargo_eb0971ea13c34ce48302ef656d7e5d77"/>
        <s v="cargo_96324a56071f484598fda71c01d01dba"/>
        <s v="cargo_0b21a618b439477e880d439b414d0e69"/>
        <s v="cargo_41d2eff57ee74179bc26116b842df068"/>
        <s v="cargo_1668ea896609416e8299bebdac1e6338"/>
        <s v="cargo_a4cfb5745143494a848bec4faeda0d43"/>
        <s v="cargo_b54464bdd21b48be88a740455a7697fd"/>
        <s v="cargo_d3402dc2f567459b846c706b31598f0d"/>
        <s v="cargo_cfadd97602e84e0f94d78f3460829cd4"/>
        <s v="cargo_d16e21626c8e4916a3859153a70db789"/>
        <s v="ed6cec943d8abf8194b9c8f980d4b418"/>
        <s v="cargo_0961c28a7bf348a39b335c9580ae5f26"/>
        <s v="cargo_b142fecad0a4459796904c4e0a35cca6"/>
        <s v="cargo_b75482f9d49c404fa3fd60cdc2639de3"/>
        <s v="ba925cf3ce1e256d826521f95648da3f"/>
        <s v="cargo_8abadc2f57684a16a95024ba84526464"/>
        <s v="8b970ebeabcebb028b84aa8bbf998514"/>
        <s v="cargo_73ea999514704f1191faf44d5bfead76"/>
        <s v="cargo_65579babc1b1459a9a51859a237a8b28"/>
        <s v="cargo_c6a822f93502444d87bcef28dde631c7"/>
        <s v="cargo_05dfd9d246934601a9ede905d79fef19"/>
        <s v="03ac41af3f701b0b9f4850cff78792df"/>
        <s v="cargo_f848c2c83f73483a839e23103d727fb4"/>
        <s v="cargo_ca56a91337974e3b8fb991a7dd9b60df"/>
        <s v="cargo_d12526882e9943b2b456506bdd8dd4ee"/>
        <s v="cargo_f539ff6764374be9b76699f9d9c81b02"/>
        <s v="3c24ff1c4ad5e46a81e33c1f805cbeda"/>
        <s v="cargo_b5e1420a80f34979821ce48cdcf5a3c0"/>
        <s v="cargo_1f524f5259ce4db8953914115c49c003"/>
        <s v="cargo_e6e455c8c84641f9882a0c6cd5a11d9b"/>
        <s v="cargo_d87be71574cd47f9bb97cb1749aaa2d3"/>
        <s v="cargo_fbbe14ec5f7941b59adcf30fbdd8a473"/>
        <s v="cargo_b0f6ea065e6c4f838a83e6f5a072f158"/>
        <s v="cargo_30a86c863e814a8e8bfc866101fbdc50"/>
        <s v="cargo_81353c509dc640c38cbc3c39edfcc578"/>
        <s v="0d5bc5b272598890bd9d816a5018caf5"/>
        <s v="cargo_66e3ace84d7641dc8e336ea07c71bea4"/>
        <s v="cargo_3f0f5686593e484bad385569bac6f92c"/>
        <s v="cargo_cdb64eb88ee943e38e9e4094fc1bbedd"/>
        <s v="1bbd3b88fab537e39d2b2226f2c8ec8b"/>
        <s v="cargo_d90de122031d498e976e0dfee9c7ae84"/>
        <s v="cargo_fafa5552892f4e7fa085e651bce4b873"/>
        <s v="cargo_41cd82e7c08048519c55eb026a8b2f1b"/>
        <s v="cargo_f9ac0c5667f84cd3b426537a47ce882e"/>
        <s v="cargo_521dc8a634614b5fb7eed682e44dff44"/>
        <s v="cargo_cf6328c7ebda47f68ce4e301d161e5ac"/>
        <s v="cargo_f7cc128ebe444e888f84603c37c6fccc"/>
        <s v="cargo_f1bf2bf199f14b2aa816445e874c365a"/>
        <s v="cargo_b61252c01da347a9901f9780b2034e38"/>
        <s v="cargo_78329444a5a4484aa2e7272e39b6867b"/>
        <s v="cargo_999052fbe33d472592635c5a3b4106aa"/>
        <s v="cargo_1803590956f94533954c8d74de8dca5e"/>
        <s v="cargo_98621fec0fb84963b92e00e568efbddc"/>
        <s v="cargo_7672256931a746ccb0a270bc7fd74dcf"/>
        <s v="cargo_0c89f9020bf14c19860687bc476d2174"/>
        <s v="2c789242b11ebd5eb8f3b1331a6f8fca"/>
        <s v="cargo_f77800178d134cb480f2118a5031ab6f"/>
        <s v="cargo_f0003ffffb004f6d9b1883d7f8fed2fe"/>
        <s v="cargo_b3b756b01fc043aabcc4b1b57b48847c"/>
        <s v="b26b2a811932e572ae0c44b6364a7726"/>
        <s v="cargo_a1ddea1b92c94c9488e8574a2fa03bc8"/>
        <s v="cargo_7704ea2f754d455bbe51289ee99478cf"/>
        <s v="cargo_63733b89791b4414b5874c587e5dfe60"/>
        <s v="f38fb5d636c1b5fe80e3c51b8034ce6c"/>
        <s v="cargo_7a6ca23f01624ce3b55c34289bf52da8"/>
        <s v="cargo_76621022a11b49c3991244ca0b7024ee"/>
        <s v="cargo_1e135c6d0f9246f8951ebdbe212c3e7c"/>
        <s v="cargo_4f17e993c510403a88ca55e6c697b5e0"/>
        <s v="cargo_d597a97624534122ad6b7fc526becb90"/>
        <s v="aeafcfbdd071d0aeb9581375312de9c0"/>
        <s v="cargo_01fdfd2a4a124f8e9ea197373125fc56"/>
        <s v="cargo_2223b3868c624e86a8a40d73b91b97b6"/>
        <s v="cargo_df93166200404e3499ac204e6f4b4d06"/>
        <s v="cargo_6acd2865f84643ed98fbcb00e5d50dd3"/>
        <s v="cargo_25a097ea3828423b84f8f4d72f15596f"/>
        <s v="cargo_6af006d72e0d4038bbf281ad50534d46"/>
        <s v="cargo_30ec0abfac6b4f048a840b8232ce29b6"/>
        <s v="cargo_c8dd36e6adbe47aea522d13ab58405c7"/>
        <s v="aecea4a63f66e53fa4565d1691b1595d"/>
        <s v="77710b26421a2e5489f66d7e57b9e6ba"/>
        <s v="cargo_0dd885057dfc4db4b8b0dbd32a797377"/>
        <s v="cargo_152025d272ea449e84a737fca7ae2627"/>
        <s v="cargo_787de783f5664df59b647989b28ccfba"/>
        <s v="cargo_a16c98d9281049a7acee2a3dfad5533f"/>
        <s v="cargo_da1c0529b4be4850852b8ea8a2f77d03"/>
        <s v="cargo_9ed4593ca8a3462bb70d58869a9dd049"/>
        <s v="cargo_01a6a29f1c2e4dd6b77fa02c0c41b6a8"/>
        <s v="cargo_9fb111ce06f943d099920cbd18691b2e"/>
        <s v="cargo_0e2d421a73b44676baeb458fa3f65df5"/>
        <s v="9302f6950e93eac99cda0ecea0b45c61"/>
        <s v="cargo_ad7e999a4f664aba90cac9d05f60efbf"/>
        <s v="cargo_d548d873cdcf4e2f8d63f84373fd47ed"/>
        <s v="d424a6d9888e168f8bbd21ee70c87aa4"/>
        <s v="cargo_3987a40f55dc4074a12de62a09909e91"/>
        <s v="cargo_6cb6959b8d2d4306a993fdde4b1a01f8"/>
        <s v="cargo_b29a44d0cb7c435caa498f3fb65bb082"/>
        <s v="cargo_c9b35eeb96274c8cae867bd5447a9504"/>
        <s v="a5938a03db59babeafbf47d3da74b0d7"/>
        <s v="cargo_123280caa1c54441828c873b689c250c"/>
        <s v="cargo_d2d3fc9eaa5547b190c3314c3d83fc86"/>
        <s v="cargo_23931000b17246d99db80808b8783a4c"/>
        <s v="cargo_17f40b3e1b87451493de8da489776669"/>
        <s v="cargo_1b7219fde3964801b722f3bb78c1b18f"/>
        <s v="cargo_8925c126150f48eca399e06ea078716e"/>
        <s v="cargo_dd2e1d1c2a5a4bc1970c58c4164a8120"/>
        <s v="cargo_51750fa0307d4af0ac95ce75033b51bd"/>
        <s v="cargo_1ea75f31fb6b49ecbd12d56122af37cf"/>
        <s v="55ebdb3b8ecbc4469916f0c49c8f0a2e"/>
        <s v="cargo_c1a002eed4f24f6baff9b805db23e0d2"/>
        <s v="cargo_d85047784540468c94b37300459b5d73"/>
        <s v="df00a681f027b4b6a81d71d7f8fd6bfd"/>
        <s v="cargo_22990157c554431cbf50ad12357ae914"/>
        <s v="cargo_03fbc4919fc44beb9807fd7d732200c2"/>
        <s v="cargo_e66224f844ef478994f1cece01506583"/>
        <s v="cargo_daafb795a8f148819eb9d2a7a3b43dba"/>
        <s v="cargo_fcc888f780214ef383d589f7d52f1feb"/>
        <s v="cargo_f700fbd83a6f4e789bf577d3982895ff"/>
        <s v="cargo_eff75d437b1f4b8a85b10049a66a4a97"/>
        <s v="cargo_1a7400813cc3406e8ee859c746126fed"/>
        <s v="cargo_d0e73b15d9d0461e9505b2d11b70e809"/>
        <s v="cargo_1a33f1352e034f7684616c90dc749dfe"/>
        <s v="cargo_841d047fa5fb4240a90c54b341a37f86"/>
        <s v="9dd415754e8ab63ea45972771e2c377d"/>
        <s v="cargo_a6087d1c03c64ea684c9582e9e7cf82e"/>
        <s v="89eeb919f658cedba574383bc8858185"/>
        <s v="cargo_c571b7e70ba54f8eb094eff795156a24"/>
        <s v="dd7d0ee640e3d3f9881ce245ad7fd4c5"/>
        <s v="76f66a0968e1ed7da13ac6ee1f5679a0"/>
        <s v="cargo_40562c7c38394cd89a2696d0d6501149"/>
        <s v="cargo_20ee9948b4b34f2389fb04cff95a8ade"/>
        <s v="cargo_099318f60b5e4776b4ea656caa01f5b1"/>
        <s v="cargo_dbc24132253b461888a9710e0547ab66"/>
        <s v="cargo_da722a886a864d199f03ef962d59706a"/>
        <s v="cargo_06e81fca958c485a87798354b22e79e6"/>
        <s v="cargo_ae8341d4fe52496897315f558cf287b2"/>
        <s v="cargo_6cee38821085474ebfc1fd51b5db66a8"/>
        <s v="cargo_aabd2d1a53154baa816d5f70ca0866a9"/>
        <s v="cargo_56d71e0dae9c44919b0bd332c2655750"/>
        <s v="cargo_3be028150b7d4c52bde3c707414a4f0d"/>
        <s v="cargo_f6eee6b9cafe464f83f57bb8ce925ac9"/>
        <s v="92aa48708653c13ca554195de49e8301"/>
        <s v="cargo_fba9aa611b1249bea67eea85e348807f"/>
        <s v="cargo_a005b46b0c5341b39061442d57ee657b"/>
        <s v="cargo_5c3bf4aa7e11406384f31dc5d6ec4f03"/>
        <s v="cargo_501738bf3cab49c99eac1e1ebee7c70e"/>
        <s v="cargo_66f745eb22544471abec11d881f36b1b"/>
        <s v="cargo_edcf60c56e974759b9b755dd9e600211"/>
        <s v="cargo_9da08283ca6646ce8504dc8f2df044d9"/>
        <s v="d0e5fb1c92b18299a7e75865b086c19e"/>
        <s v="cargo_b039673d919644cd9757d0de71a8d46f"/>
        <s v="cargo_ac33d4363bc041368e711030bff2f597"/>
        <s v="e4d03cefb8112252815bfae7e1e416d5"/>
        <s v="cargo_70b96d9e22ab4bf981c1c7492d941ab0"/>
        <s v="f8e5ac1f992ac6ceb3764c1dd5f65c99"/>
        <s v="995bb0cde1623b03882f12ed388564a7"/>
        <s v="cargo_00bc87ccf92445199c236179ffe44b84"/>
        <s v="cargo_a97f312698e64fbf85b5e7359ae7737c"/>
        <s v="cargo_8c4b8fe21d65490a89515b835edeb53f"/>
        <s v="cargo_0702e9d292a8461e8dd91c5907e3049a"/>
        <s v="cargo_fcf1023be6244f29991e9d20c9998bdc"/>
        <s v="cargo_e666e752b4d34248a347bcc2e1f97962"/>
        <s v="cd97875a4965bb9dac02c536e4aa9470"/>
        <s v="cargo_09121f1ded2a48b2a2860df1a5feedc0"/>
        <s v="cargo_c1b586e3e7c242cf8e874433660d2cce"/>
        <s v="cargo_583849c33631480e949cd4e070cf74bc"/>
        <s v="cargo_bb9a92999fd2424983f2fca6d7b2344c"/>
        <s v="cargo_f27d57e8368a45e4bf4d236928953b47"/>
        <s v="cargo_2c3f64cac7f44b12895529d91d52c2cb"/>
        <s v="cargo_006c592ac1054eef88bbfff31843ac84"/>
        <s v="cargo_63d04bf2ba904f32bc1ecf1958895a1d"/>
        <s v="cargo_1d5e7cf73dc04d12a8ddfc4a8d608aa4"/>
        <s v="cargo_afeb7b0c4a164d278674deffc01ac270"/>
        <s v="cargo_c6d3f7f777d84b92bfccba2df27e6c43"/>
        <s v="a3ee8788638c1817a7e8ecdf56315a06"/>
        <s v="cargo_6c8fddcfe80b4fae988d3fe7cac1f5d6"/>
        <s v="fdf0cbe35df7353ea4dbed0e22b391f2"/>
        <s v="cargo_91cd58fada6e424fa4729e4354b8d521"/>
        <s v="cargo_692f20c54e2f4d93831e7f172dfa7fc1"/>
        <s v="cargo_f6b6f1cb99224a2f80854758065a5787"/>
        <s v="73effc97e0bd21c89a7ef40da56e498b"/>
        <s v="cargo_9693cc4b2ac142ef825e59551ecd2541"/>
        <s v="cargo_5d8bfbe239b9434a8225484fc5370e91"/>
        <s v="cargo_b4d9fbbaa886442f95528302472c2acf"/>
        <s v="cargo_7bf9df0594c44778b622c7d0fac9c038"/>
        <s v="cargo_aa7776d977d14379984be2fd3818f732"/>
        <s v="cargo_cc9d5f4403604056b12fa964919e0f99"/>
        <s v="cargo_304bc4cf3188432782afca93dc1c4820"/>
        <s v="cargo_2ea4e0e7fd6643b79be908af25d03263"/>
        <s v="cargo_a57aa12f1df941a3b24a5924cc9f1c4d"/>
        <s v="cargo_86866423ca5447c88947dba7f6a45909"/>
        <s v="cargo_6f18552af2a94fe9bcdd19456c9e5373"/>
        <s v="cargo_d91c62982e2a41ab98974a0f4c3b5e16"/>
        <s v="f604b3693b4f8b14a4b7f5638d886de6"/>
        <s v="cargo_e464d42c29404919832cebb6d53d96c4"/>
        <s v="cargo_0702e8bc027644a9be1daedea8ec0941"/>
        <s v="711baa00ddafcc288e11b47e5c90ed87"/>
        <s v="cargo_da0509c8b1a140daac53a0bbc3920288"/>
        <s v="cargo_60470906de604b318b4d610236074890"/>
        <s v="3807bace9f751909ae1862134a56347b"/>
        <s v="cargo_a77c62ed5429433c9cc3e3c640fcf6da"/>
        <s v="cargo_01b022be486d4bcd9500ab02d1099d42"/>
        <s v="cargo_d619d48474024d14bf8e942532fbbd12"/>
        <s v="cargo_69df1dd18c91459d88ad801efbde453d"/>
        <s v="cargo_d849e4402ed748dfbb13c0e937f98a16"/>
        <s v="cargo_f4711e799a6a4237a619e616ad577ca0"/>
        <s v="cargo_f3195735d75844f482e24ee6de1d1a64"/>
        <s v="cargo_1b1673c3c08b41b3af94a1167eec5aca"/>
        <s v="6ac8a977b07ed919bf62cb4af3398339"/>
        <s v="cargo_b0dcfe5e0af44b0ba1368b0988396c9d"/>
        <s v="cargo_709fd7dd72bc4db89a6326ca6605d35e"/>
        <s v="cargo_3e394c249a8c4cf0a5704efe1a143c62"/>
        <s v="cargo_f7c9ffaf857b492f8405969d260eb369"/>
        <s v="52cf92baee3312f28d2518cd7a348e2b"/>
        <s v="cargo_06bb3f6eb3ff45f29c365537432eb359"/>
        <s v="cargo_08040c8a92244a478d80bdb7847a3958"/>
        <s v="cargo_8ddcd6584abb415c8b6779c6e3afd936"/>
        <s v="cargo_654d0c84f8d147ccb5c7172469f428fa"/>
        <s v="cargo_9b017d056c3946869e7deea4561c4e6f"/>
        <s v="cargo_df74a3159c62469f939eb0b8052ebb81"/>
        <s v="cargo_505eaf8d461047c59181ec91f40abac9"/>
        <s v="cargo_f0b9517da56c497eb7177ad536e69598"/>
        <s v="6c6416279f75c7a09ac6354091c66afd"/>
        <s v="4fe42d7f5b8bd878bb293ce736868f34"/>
        <s v="cargo_6cd4af028e7c4c2cb0edbcc2eb9a2954"/>
        <s v="cargo_8b0a34131f4643f8b22fd1fa54f332f3"/>
        <s v="cargo_b7daf9e2a55d41248d053f1d64d15820"/>
        <s v="cargo_8425e8167e6f413eafa25aaf6576df3a"/>
        <s v="cargo_188884da0ed14dac838bb07a0080dd84"/>
        <s v="440196e1fa0adab2a8f8d1766c8f3a02"/>
        <s v="cargo_7e950b6ba28e40ae9a3c183d4059aee9"/>
        <s v="d3e8933d6a3dbf33a33591921b19e760"/>
        <s v="cargo_05cd0c32718e45c4bf18ca559c442d10"/>
        <s v="cargo_d9c8be0eedf64d9ea7210dc6bdfe6dd8"/>
        <s v="cargo_17fe4149ea2b40f999e744e002cb6e1e"/>
        <s v="cargo_8d8e96f44fc541deb7366cda4e642faf"/>
        <s v="cargo_10aade4e14634cfc88b43cc587cba9b0"/>
        <s v="cargo_35cad485abcd4be48b3a386a68cf3628"/>
        <s v="cargo_323fb4bb01f849158820f85993ae59df"/>
        <s v="cargo_86edea957e31443f9d45d379101777c8"/>
        <s v="cargo_ce7bfe84b3bd45f0bcd089b76fbcfdec"/>
        <s v="cargo_e37b8f8e3d144a07a376608adec114f9"/>
        <s v="cargo_51aef6bf24754469a926488f3d56f95f"/>
        <s v="cargo_3a922b6efdeb496aa1422c27dcc7ecef"/>
        <s v="cargo_91e8b7b1b3294b5ca974338b99ee8cda"/>
        <s v="cargo_305609cae992482c973666353856b221"/>
        <s v="cargo_2cc3323eee774da987d49ec683db581e"/>
        <s v="cargo_37524655fe0a4b24b2bdcb80657a791d"/>
        <s v="a2f32ed403bdb7e684fdbc6b62ec8403"/>
        <s v="cargo_4e27b679b5324baf8cf507f3d1864a5b"/>
        <s v="cargo_aa7edbdf4c6447e5a068846f64eb274a"/>
        <s v="7ba250273389c8fcbbd28f6723b2be5a"/>
        <s v="cargo_b7e5084b962540a6a6990f3b2864f592"/>
        <s v="d36a81c92ce52a8395d5940921f9ce1e"/>
        <s v="cargo_4054b04efa2b43c0854ca37d328c860d"/>
        <s v="cargo_a150b29f799c4f0b943188f9eeb65699"/>
        <s v="cargo_49e3a59ff63f40d6a1bc1212a6e71941"/>
        <s v="e48049ac16f283c89344737dbf0fb880"/>
        <s v="cargo_4b4454772ccb4142b2d91e99cd9a0700"/>
        <s v="cargo_50b9714cc57d469d84a7ef4d184e0699"/>
        <s v="cargo_6b733d6b90f647d0bcbb399eb897f310"/>
        <s v="3541e901b142e782a0a34b610e9d6cee"/>
        <s v="cargo_507f3c3670c24559bea136df67ee9929"/>
        <s v="f3a325b21149d37fa740021713a88251"/>
        <s v="cargo_2a3f61b04cd948ce9806dbbdcd137f92"/>
        <s v="6e4f0baa1b203aa0aba4058ca7c6c777"/>
        <s v="cargo_09805f10685f414e84ed2970fd115bca"/>
        <s v="35d29b61aff810fa9f4712cbe8710340"/>
        <s v="cargo_9f7399094b6e477d951693cbe1b20109"/>
        <s v="cargo_3677133516474fa0a39140ca433af84e"/>
        <s v="cargo_8b911e29702243d9969d9291c8f4c9ea"/>
        <s v="cargo_5319d37b5dc14e4d86965afc4b09b66a"/>
        <s v="cargo_f758765fca974e98986904c7d6e69124"/>
        <s v="cargo_5a1d0d19ecfb425cb0d6394e10c57662"/>
        <s v="fc89b3c48b41e82f800fb03cfb5964c4"/>
        <s v="cargo_caccadc2fae84e0e99672e367924d786"/>
        <s v="cargo_e6296335def44afebf9d1f4147cb26bb"/>
        <s v="193d72f1b254c8f7add9cc1e95ef3b2c"/>
        <s v="cargo_ab545450ec7e43b486735a8b51fcee3b"/>
        <s v="cargo_85cb762a93d74e119bdc08ba0083086d"/>
        <s v="cargo_53b364ef27dc43f5b49f47a601c20e40"/>
        <s v="cargo_7f616cb4bca842cf8e7a37ecae45cb3a"/>
        <s v="cargo_4653062de6514098a29db7cb41999c4f"/>
        <s v="cargo_51bf9906faab4581b3f340bd5c3c3317"/>
        <s v="cargo_819ecf7af4404679b41069847f00f4fd"/>
        <s v="cargo_40843deb004b4d2da3cbfcce8e0d9fdc"/>
        <s v="cargo_6af13551b4544d999d12a287901a92c0"/>
        <s v="cargo_89cc4b5e35d34a86ad5634d33bcb48c3"/>
        <s v="cargo_5d601ced028f4f2f866467041c5df828"/>
        <s v="cargo_665650917ba244b4beac8d149b4cdf80"/>
        <s v="cargo_1f232ada33c84b21861175aeaff8fe12"/>
        <s v="cargo_96f85895f7b24deb88ac7e2348a07661"/>
        <s v="cargo_16123ba9963642239ff4fac24d237dc1"/>
        <s v="cargo_6aaca3eca35e495ab8f852886b424326"/>
        <s v="b6998dde66bf84769a0f9affb670595f"/>
        <s v="cargo_094db992a58f40fab462d4a03b82e77c"/>
        <s v="cargo_0ddb9b42a3fe4d939d44afda66347d03"/>
        <s v="cargo_bb477799b8c04b39bcd55ae743185765"/>
        <s v="401ea0e009abd979bab0ced1e8858086"/>
        <s v="cargo_abbff8fa5468427b847352a9173c0d63"/>
        <s v="cargo_14769beaabf64f2383a5ecf89b65c440"/>
        <s v="cargo_a527eb5742664a0fa6671d327868dcc6"/>
        <s v="cargo_d351686fe069460f8c58c21e74f671e6"/>
        <s v="cargo_83f5e839d4a0420a9fca3b69ba80fae4"/>
        <s v="cargo_84ac1c9ec4d64b05b343fd4e3a12ba57"/>
        <s v="4eb61e83c397b44dad75afd2c63e9069"/>
        <s v="cargo_eff4da4ad6eb46ca941c928561b2ebd6"/>
        <s v="cargo_f11e2c8a6e254f2db39bb2bc24e765c7"/>
        <s v="cargo_c040dae5990c4b72a5b9fc8b7adbdb3c"/>
        <s v="809f77e6960a277d93e71adf604a51f5"/>
        <s v="cargo_87c2e25cf38f47339cc53b56a9557bb1"/>
        <s v="cargo_3e8f5d74fc3c4a3eb77fb0515651bf64"/>
        <s v="cargo_f32f45b65ba44129a0679ec3ccbb7a8e"/>
        <s v="cargo_e397b1aa42274902983bf2014ad267f1"/>
        <s v="cargo_2e785229117e46778d12c7b0652e2ca7"/>
        <s v="cargo_875e23f774b64471b809db7263d9b038"/>
        <s v="ce32af3565f5140abca652845e0e6fdd"/>
        <s v="9b0741a03c23c479987a1a9d820b30b5"/>
        <s v="cargo_8a09a2487b6545e0839517c047381808"/>
        <s v="cargo_c1c9b8d35bda44df8e90a2c426b407f5"/>
        <s v="cargo_be4494c2ef15426dbd8a42ee76ba340a"/>
        <s v="cargo_195e5db13e974961b50b82fbe0fecba5"/>
        <s v="cargo_9fe69abd29ff488cb703338fb1630409"/>
        <s v="cargo_ae0f51c0114743e892f2d3038934b6c4"/>
        <s v="cargo_ad1ceca900654a61ae5393fec978217a"/>
        <s v="3ec1ce95cd58256bb36a45668c5b9115"/>
        <s v="388a02db99938d74adb2c3ea149983b1"/>
        <s v="cargo_46b56ebf19754788bbb41e1482397245"/>
        <s v="cargo_146b29917a824f8fa070675776663d51"/>
        <s v="cargo_c613c0a4a83a4eb7bdf2a6ac3660ba37"/>
        <s v="cargo_6b4a4c0368264ba289725c93401a81da"/>
        <s v="cargo_5ff1b2ce595849ba89d0f39178491064"/>
        <s v="cargo_54e61187fee14ee39d505dae3e5ee6a9"/>
        <s v="ce43d6a595a918bea75de13df618eebb"/>
        <s v="cargo_1741189a778547ffa341a0e7f54881c8"/>
        <s v="cargo_ebd760b5a53347009931ca8951c17821"/>
        <s v="cargo_fc63b107a5344874918bff75cb64bdd7"/>
        <s v="cargo_961ae088d9fe475b8e2476480a0c9aa3"/>
        <s v="cargo_91e1267e795441fd98d332662cd613f8"/>
        <s v="14d8ec06775dc2a6ae2066716433d2e5"/>
        <s v="cd7e372c0cc6b82183521028ff558d38"/>
        <s v="cargo_2fbbecbd0d244ff0b32f80d167b48948"/>
        <s v="cargo_d1efca4c22384750be46bfeab863c9b8"/>
        <s v="cargo_fb4cbfc69445401fbe796ef4ed6aad27"/>
        <s v="cargo_944ec72f2bd74b51925e615065da5a57"/>
        <s v="cargo_4a86f54f54af4beebe3d2b80ded4c3a6"/>
        <s v="cargo_c24413dd7f874a9396701db1a1bd9d70"/>
        <s v="cargo_36293b0a997b4139914fc190c09b85a6"/>
        <s v="cargo_27be2756c70c48ee81946d0e060d77a4"/>
        <s v="cargo_d2ca7acc6ffd42c5b827d6bfee78bca4"/>
        <s v="cargo_82888b49bb414f8ba2966da669fefe78"/>
        <s v="cargo_39404727fd9e48cbb660bea6aeb7a435"/>
        <s v="cargo_e60d32d4c6284d4480e60f57fb6c2d4a"/>
        <s v="cargo_bb4b9ee0ecb24c2899c707356e40e584"/>
        <s v="cargo_2417f456387c4412bed3d9e6e5ad55cc"/>
        <s v="cargo_259b21c47ff24806b68592960ee723a6"/>
        <s v="cargo_f3944b7011004593952046d043630ae0"/>
        <s v="cargo_ba46123486074f66890689333ae96c88"/>
        <s v="cargo_d01a9ae1b3a84643a621a7b0b39b0dd6"/>
        <s v="fc9d725c1a57b032a7e60f9785bc9153"/>
        <s v="b08bc5c38edcea9dbc30c9f4322d8862"/>
        <s v="6d5bde836ef4d4b782ae2a81d854bbb7"/>
        <s v="cargo_14ddcc6faf3746879bb86bdc8c3d034c"/>
        <s v="1e16efd38a5c368e96a8dae60bbb45b7"/>
        <s v="cargo_b42728e1fa0543f38c86f3a8cd7daca9"/>
        <s v="cargo_302262b5c20a40efb9f2ae27f95e1d63"/>
        <s v="cargo_b0fcffb9d8124bc68de495eb697d7021"/>
        <s v="cargo_5dd4b79e824544f682809c11b68a77af"/>
        <s v="cargo_b8e523f7af6a463ebe5baa9b190fe9af"/>
        <s v="cargo_346c95ec887c4dda846c3d8fead7707c"/>
        <s v="cargo_53fee55c589e44dc8ff2b23d1dd81b03"/>
        <s v="cargo_c5e2b70c26284e11bb097f5a5c62fa97"/>
        <s v="39ca3adc98bf87b8b89bc9ed3a5a40ab"/>
        <s v="cargo_23c5da44929e4518928f4e8ad6d8e4cb"/>
        <s v="cargo_54e6b5201bdc4ded9a0ad94061a9cfc3"/>
        <s v="9717ea84f90c80abbd45d2af16bfb7a1"/>
        <s v="cargo_9aa5355f73fc4878b17a0f2860e5e20a"/>
        <s v="cargo_0057e455ca054dee9a8de0a50c74a352"/>
        <s v="cargo_bc5c0fb37ebe41a0b8c8d798abee9bd1"/>
        <s v="cargo_37da45b2da4146f0b68369fc4409c3af"/>
        <s v="cargo_aa7cd17a90fe421a9ca46b43f6a189d6"/>
        <s v="cargo_cba868883a454ec795236b2195b7c0d9"/>
        <s v="cargo_1f3d143bb04b40d18f570ddf26436678"/>
        <s v="cargo_4cd22716b7274d0fa92438cba241dc77"/>
        <s v="cargo_acc5fbd53b014cc69431d54bb0764350"/>
        <s v="cargo_7cbbed9d9008477d9a88ac3545fe3970"/>
        <s v="cargo_6fb8285a17cf4e67afc848f5875acf0f"/>
        <s v="cargo_dd3344544c15449592ed5be2c1e87bef"/>
        <s v="145fced60184222686255631a7b080e4"/>
        <s v="cargo_b22111e89c634c01bdebbba06de2f2dc"/>
        <s v="cargo_b6ac9ed154344b6bb04ac24db2f91edd"/>
        <s v="cargo_951c6c4ef1d84ba5b903d4504f6f3f8e"/>
        <s v="cargo_a5edb411c463434387781ac0783360a0"/>
        <s v="cargo_cbd5adadcc4d4e229862f3e0c020d723"/>
        <s v="b4c80c6deb813461be86249167a10183"/>
        <s v="f273c65c0bd0efe9af40807e5afec2e1"/>
        <s v="cargo_d55a06874f224d9ba4db26cd172e8f47"/>
        <s v="cargo_c0a01b68906a4f399a728b6d89444a12"/>
        <s v="cargo_4e73f93859054f6f8d7b3fa68ee4b3f4"/>
        <s v="cargo_06cba27796814241872d88a7ef791273"/>
        <s v="cargo_e79974b67f914ac6a71169f157d52c84"/>
        <s v="c24fa9da751b2d57a17cb389ec33f22a"/>
        <s v="cargo_2ed10e754a4e4cfd81472262461ceedf"/>
        <s v="cargo_b8ed8ef343dc4c5bad8e04a6f3494802"/>
        <s v="cargo_452709cf0e1c42f089e4823eabfcb573"/>
        <s v="cargo_1c4d71e1ab594fdab4a3723710a9fe6e"/>
        <s v="cargo_a317f90a9e494824a103cf109115161e"/>
        <s v="cargo_c58467966c474a9199732bafe1665a06"/>
        <s v="cargo_d9114b2a9b6c4430a3ae21fa882811a3"/>
        <s v="cargo_624928ae53014b9fae70c63402647231"/>
        <s v="cargo_9b247ca1a08b4c01b1e852a0b37b967d"/>
        <s v="485632a95806115f9a285d6c8a9f91a8"/>
        <s v="d7f65ced528be457b6f6c6e306ba6585"/>
        <s v="bece5f5f8bc2cc498e708a4d43d3a935"/>
        <s v="cargo_a1838b8745b34141af149f42854b47d7"/>
        <s v="cargo_786399a186f04d4ea689a0e4acab0244"/>
        <s v="cargo_28f66e131f8345fd9d536adadcc14eca"/>
        <s v="cargo_31f03c418ef340b58b8fd9702ada9b29"/>
        <s v="cargo_1a991633a55b4020a82e5c8578b93f23"/>
        <s v="cargo_9565f54cc62d4d66a3954d8ed951bc7e"/>
        <s v="cargo_8367e13cdb26423384d2d8d7951e8d51"/>
        <s v="226aff6acb642cb983d19f170c3f627c"/>
        <s v="cargo_fa317c894ad34a20b407505cbb62b450"/>
        <s v="cargo_39780e38e14a4e3f8fa1bc94dc141ba1"/>
        <s v="cargo_5cb481aa24384382a5416408c17fe0e4"/>
        <s v="cargo_39997e3f20184cff8a56b5f21de86096"/>
        <s v="cargo_22407d55b5e1407da0a07b0006e50a14"/>
        <s v="a94e45b4b20d80d29746cc22228721a6"/>
        <s v="cargo_8f6fd475ba0b46a787183b00287d7974"/>
        <s v="cargo_badb427170fe430db877775ac98d190b"/>
        <s v="cargo_5a494a0727714872922551384006d597"/>
        <s v="cargo_bca4675939b54ca3ac59b1b79b81390e"/>
        <s v="cargo_6cfa6811258e41ff83653c520511e9d5"/>
        <s v="cargo_02f8be8536fe4cc4af779af471306388"/>
        <s v="e9a879b5cf4c39c7b5fb8c4ef183dcba"/>
        <s v="cargo_319cfeeab1c84a9485e5f2e982c15d43"/>
        <s v="92bd22343ffd1f6aaf231ced3e908993"/>
        <s v="5e7279ab0f66e483ba195835552fab83"/>
        <s v="cargo_3489da9ca0dd48559b31d74e78ca82ca"/>
        <s v="cargo_4e155495d8f046c5bcf4fcef05d6a95a"/>
        <s v="b8e0063262068cf2b26d0d323fa10af7"/>
        <s v="cargo_4c3bf0c9a0654885aa152ece10b97117"/>
        <s v="cargo_8e6b538186b240a79379f95b1372f001"/>
        <s v="cargo_45bfd7c28e314326b7de05db8ce6bc1f"/>
        <s v="cargo_acb012adfac241559b4a04ff47b2b9dc"/>
        <s v="cargo_c0940ecb918342cb8ebe7cf22389e3d6"/>
        <s v="cargo_1531ab43b3cc49a984e539bc3271b36c"/>
        <s v="cargo_c7cde519b8354c2fbbf71e8721605828"/>
        <s v="cargo_164c4e56f71443e59fcf653be822e5b1"/>
        <s v="cargo_3a80dad4cec748fdb21fc51ee7ea2b63"/>
        <s v="cargo_0cfc645732ac466299bfb9621a7d8342"/>
        <s v="cargo_c57af92fac39469396674ed28570dfee"/>
        <s v="cargo_256773ce3a994bc9b10eae7a79b1aedf"/>
        <s v="cargo_85603623c3aa48c8a57ae597e8272683"/>
        <s v="cargo_ce24e121ddeb4a08bd577b4697ed88ef"/>
        <s v="a517ad44187b3785a8ff89bc308f5140"/>
        <s v="cargo_9fe3875b46a34eb4bfef0b030b3de9e7"/>
        <s v="cargo_956a12885e9b490ba7455924d42d17e5"/>
        <s v="cargo_18aa07e992304a1ebabf54ff09073529"/>
        <s v="cargo_1ef5cc96002b4c3e86e65cdd1bffd071"/>
        <s v="68c70698025bd61a8b19e5f309e9c70d"/>
        <s v="ac9d6ba82fa4cc7b8f01c9711b0168b2"/>
        <s v="cargo_71d6973f933642fcb36d9c2b26f52795"/>
        <s v="80b0f84c35d3ba1196e9e09ebb016f93"/>
        <s v="cargo_a1f2083c54e941cb97963183a2c6fdde"/>
        <s v="08e09132a12ed27088955f80f4ed5bfb"/>
        <s v="cargo_b7894e9c1cca4487a61096816c83b1ac"/>
        <s v="cargo_9e01fcfea48d4a5f8fd31cf6e37a8d30"/>
        <s v="cargo_746ff9a9d9ff4859bceaa378f69d473a"/>
        <s v="cargo_a77ce93bb077492899920fcab132517a"/>
        <s v="cargo_041029ec60884e8693c7c316cea0a7ee"/>
        <s v="cargo_0da5f74ad42541cd93aec8c904f00eef"/>
        <s v="cargo_24c135277274474f821c050168d82270"/>
        <s v="cargo_2b36f44c5d1940688775899d26f4eee4"/>
        <s v="cargo_7e5b1b5e19034743ac6cdbb8cfb7f943"/>
        <s v="c6fd0a123446d1b6b3925d4927dbbe73"/>
        <s v="cargo_ddfd382f0be540c3a0fb555df701b64f"/>
        <s v="cargo_caa765bddb8a440897a19d67765d4e86"/>
        <s v="cargo_ea5ada06ab244cdbbe0ec60c7276620f"/>
        <s v="cargo_a88df8fe002b428aa040eb707ea9106b"/>
        <s v="cargo_8f6bb88209b44ff8a789cb9ce7741eca"/>
        <s v="cargo_10f505969ac641099710c66a153ad1d2"/>
        <s v="cargo_c3409fe6fc074d24bb2db4c1563525a6"/>
        <s v="cargo_6c16ef9f4acc40489aff1d0a5b5bee69"/>
        <s v="cargo_7b7369f0ea1e4e5d9f90e27110d2995f"/>
        <s v="cargo_fe2d0e7762f74258a0ebfa771e116dbe"/>
        <s v="cargo_4f7973eddb8142b390f248fb94117f64"/>
        <s v="cargo_b7c1c518835846a5b37e919fc9b75e36"/>
        <s v="cargo_2f02331c098b406f8518937591919188"/>
        <s v="cargo_61dd471fd15d47d4a2e7d86ba0e9df55"/>
        <s v="cargo_02690e360c67470189a808ffd592f0cb"/>
        <s v="cargo_270328e86d51400695b572dbaf4ae98f"/>
        <s v="cargo_200fe8b24fb146d8a9f0ef2bd8dcf8bb"/>
        <s v="cargo_a7cb667b8fdb4cc8b0afd4710d33f722"/>
        <s v="cargo_c156531b68b04e71951478ca0c9158a5"/>
        <s v="cargo_0c6131a448754c16b29bb869fde03dce"/>
        <s v="cargo_2f765c29a4c74f3c8ee14d62cffd81bc"/>
        <s v="cargo_c78f4def090449b8bedfa1d5ece1b6cf"/>
        <s v="cargo_d21c553fa8a945d19aca3ee8ab917b68"/>
        <s v="cargo_67f061de007c4ce285b02d322626b3f3"/>
        <s v="cargo_ca46d87b9bee49dc93900b25b3a1f09c"/>
        <s v="b00e7e0985ff893c8d773e3ab6b1b1c7"/>
        <s v="cargo_728f29f45a444a1b95780a3cf75e5165"/>
        <s v="cargo_6d5a604369a04825910a62901ada63a7"/>
        <s v="cargo_d81e238c782c4e4182ab5366df16b6bd"/>
        <s v="9fb0ff068ff13427886d9141a4d6634c"/>
        <s v="cargo_96278b8021bc49b0ad4de7d8d959d10d"/>
        <s v="a47360c927171cc889e60632404ab308"/>
        <s v="cargo_64cb9e7f1594434e98d529ec38102068"/>
        <s v="cargo_2a5c6a2de0344454a69c9862f26800a6"/>
        <s v="cargo_0b3c1404914d4db2a884afe0e7acbd1c"/>
        <s v="cargo_7af098b2b95e4795891208f0f9bcb3cc"/>
        <s v="cargo_bfd78faee48c423d8ef594c2473dda92"/>
        <s v="cargo_3853e298eb334b17a864ec131ffcf2a1"/>
        <s v="cargo_971d7e62e2d048e6b439a9d02060c0cc"/>
        <s v="dc9fba52399b26f883f24f636187e643"/>
        <s v="cargo_57b378366f6b4a398c4620e1de501e03"/>
        <s v="cargo_52315a4fd10c49d2af7cd43a8c608983"/>
        <s v="cargo_0b8add4b55dd4c9c8ef933e428d85b6e"/>
        <s v="cargo_47bd8e9bf011487e968e684741ad9b26"/>
        <s v="cargo_54de68bbdc9a47b88ef01502a0bf9e9b"/>
        <s v="cargo_9229d14444ba4d0597ae36c4545d4bd7"/>
        <s v="cargo_4e7425d823c342eea962a17ed0c4eb31"/>
        <s v="cargo_33329f5cee824e4897de95206b3e51ad"/>
        <s v="e4ac7b952e59e5cabd9f327dd7863e2a"/>
        <s v="cargo_e89cdde0262f4c4dba486105085676fe"/>
        <s v="cargo_a836db41c2f2419d9d4c62b0ffdf8e1c"/>
        <s v="cargo_f5179817dfb24ac3a4dabaff6e9a5be3"/>
        <s v="cargo_7b5552f27d2e4a3bb195f754ece8dd76"/>
        <s v="cargo_d846df123c3d49928f59872f882fd4f6"/>
        <s v="cargo_a2ea0cdc16df4beaa1d17ecdbe772eca"/>
        <s v="005d5496a1ff298989424d6bf9365ddf"/>
        <s v="8b5517095c041558bce8dc3e574916ee"/>
        <s v="d6bc77949f1a1f9fa70717adb280e8a5"/>
        <s v="cargo_9f8b8fe14379484d9420301faca511e5"/>
        <s v="cargo_f1c67fdb3251445ea669484be845e6be"/>
        <s v="9978da3a73293574b2aebfb07ea87e3d"/>
        <s v="cc30f8b708edef909eb37ca43b9a3e21"/>
        <s v="cargo_438c6c26cc114b97a4b23c6c10ed4168"/>
        <s v="159114dd0387c2fb84e0da05f7579c03"/>
        <s v="b8ab5673cb872d23b1bfd0a4124a3dbc"/>
        <s v="97b575fe9d9932008f851aefbb076687"/>
        <s v="cargo_41af979555f84dfd8cfb18ddcd2a64c2"/>
        <s v="cargo_0dda6b0d740b4be9b9856d4d2934e061"/>
        <s v="cargo_c5646e84677d46d8b0152e6031216f96"/>
        <s v="cargo_d34d26448490469ca166bbdc9aa0cdc6"/>
        <s v="cargo_2e94f443839b486986973c51307de69f"/>
        <s v="cargo_fc846b49b55f4a9bbbec7ba46a620802"/>
        <s v="cargo_1e01409f9265467dbcb723853aa56f49"/>
        <s v="cargo_ce045a6449c84dc7b5c3a9dee6819bdc"/>
        <s v="8d561048a5472823bd35519df7129462"/>
        <s v="cargo_bc8541bb1d8e461cb65bdc81cdb1863d"/>
        <s v="cargo_8ae0f950916b410babb274ce329bdfa2"/>
        <s v="cargo_f59dcb8292334d83b32ee36df3f08805"/>
        <s v="cargo_b390dea420de47db82daf2b4b7b04255"/>
        <s v="cargo_1f10b09d8e734f27872c837777cd4549"/>
        <s v="cargo_e687d89afe904dd69f5c9719be0ca3f4"/>
        <s v="cargo_73e16c4dce8744c7ac0f2ecaefd1dc6c"/>
        <s v="cargo_19d79c4cba5c4ee6a958b222d1fddfb9"/>
        <s v="cargo_2c24d53a522e438ab04aefdb1b7e3b6b"/>
        <s v="cargo_eaef626d4b9641c385e70041e295267f"/>
        <s v="05f29b8c1e03cbc7a5cb4acdc34dab6f"/>
        <s v="cargo_939dc8594b684b0c9215a756e5dac4eb"/>
        <s v="cd12e44efb4d1e429c0f0273128e7930"/>
        <s v="cargo_26713fb253c0459dbd5e61ed589e2b82"/>
        <s v="cargo_6b877a978a2243c7b4ef44f6ce10616d"/>
        <s v="96d163466dccb933ac4c2da0ffc2e2c6"/>
        <s v="cargo_d0751c4fd121418295f62ffa6aab4986"/>
        <s v="cargo_6ccb7324819e47f8b61c15e93d463d71"/>
        <s v="cargo_dc3e7e1709aa4abdadcb907151091025"/>
        <s v="cargo_a7647e8810094fa0adcc96d8e80c0c0a"/>
        <s v="cargo_db1a5a9b2d8c42bfbee8f99e205cb3fc"/>
        <s v="cargo_4c6a5aa6a6264a3abdcb62dd880a3ecd"/>
        <s v="cargo_f1e07559a0854c91b8cd263d4d027896"/>
        <s v="cargo_7b8f647bad244bbdb76fd6b6b7ec833b"/>
        <s v="cargo_1b2832fd0e9c444186a33f1a50b63e76"/>
        <s v="cargo_c4d549fd5e6a42479a5930dea1b2ced0"/>
        <s v="cargo_b045050aa5af4292b87aea9d682efd7e"/>
        <s v="cargo_56400a7eb7204c1296dac65efbb36b59"/>
        <s v="cargo_72d94b036ce54abc8fa03b75b4e559a2"/>
        <s v="e2ef777e7da8eb3ab16920936c3fe8a7"/>
        <s v="7a090343ff00c274a25e1b176dbbc54d"/>
        <s v="16002b59ad4cecb28f2ddb86dbca4657"/>
        <s v="cargo_4a09583686764a3f96a28927d8cb6214"/>
        <s v="cargo_6f523a4411864ceb95218339b0ac6936"/>
        <s v="cargo_145674a04a1146d89fabc17e8fef9991"/>
        <s v="cargo_d3b0bfcbb0b84dc497c4a48e0ed793e3"/>
        <s v="cargo_c5eca4ca560949a1b5bbd795f0b75394"/>
        <s v="cargo_f6becd949666499d93e298f9ae77d0e6"/>
        <s v="cargo_fae7d62134784c708f6441dcdc20fec6"/>
        <s v="640a1ae10fc7b6aaa9af8da25a315db0"/>
        <s v="1afdc13dbce7b62bac1c727bd1f7fd4b"/>
        <s v="8f5d9f355548be4e8d79a7a34f131438"/>
        <s v="9226ec0a10b18bbfad962d2faf82223d"/>
        <s v="cargo_00e4af8af95c41098133dc50ef9f7c7f"/>
        <s v="cargo_bb53971dcb2d4b668ecda3ac84a0fbc0"/>
        <s v="ae77a3e611418d519e08dfd85063bb02"/>
        <s v="848b6f0f3b8c84ee9cca778c5d31293b"/>
        <s v="2e5756e3042cccc3a103ebe0dc0c63c4"/>
        <s v="cargo_a185c32e8b4a4d5bbb30bcb5d109136b"/>
        <s v="91f838f936b2e2c6bd073ac98f9e1f54"/>
        <s v="02f9ab4c6b1adcca8bbd99bf567864f4"/>
        <s v="cargo_14c5e0c16ecf4962b5788d1188fbf702"/>
        <s v="cargo_16f02f20b4594619bd82859b5db6f705"/>
        <s v="cargo_232d4d7fbe7c4ab9b9ad7a355d66fe96"/>
        <s v="cargo_1360c3b0c756439b9d0049417d557707"/>
        <s v="d41e423d886ee82099229d421a5ea1de"/>
        <s v="cargo_4316b2f44c1946c490810c004cbeab6c"/>
        <s v="cargo_9cf7bcaa3dbd424fa2d0f703a5a24946"/>
        <s v="331670ca63de2a1db2543d73c3af1e7b"/>
        <s v="cargo_cc86525785fe4ffcb70b9e6eca13ea29"/>
        <s v="cargo_a5aeb166c52e44b5aad44dbcaba6e3d6"/>
        <s v="cargo_5aa43015b4f94ab7b2ceb2e21c3f7fe6"/>
        <s v="cargo_d0fc0cba2c6e44a5960f1c5b0a42e5f8"/>
        <s v="cargo_c950905d4239458482ae4dd89a7cddf4"/>
        <s v="cargo_47658a5e7bae47b69848389c0ed2edf0"/>
        <s v="2d214d2329e83462a3ef4c48190630a8"/>
        <s v="cargo_fb976ceefe50406bb1748fdcd5eda69a"/>
        <s v="cargo_6820fa6c046c4dc7b7dd4e89e001d432"/>
        <s v="cargo_39e0427433f04850928b6543d574753f"/>
        <s v="cargo_1b6277b6a70945e6bdb629eb9059e48c"/>
        <s v="cargo_e4536fc2fb9f4b6b9062bccc13f1a42e"/>
        <s v="9fbc997a212e81999ccf36722dd6e7d5"/>
        <s v="165391ecda69d5858c1e1abaaaa54d62"/>
        <s v="cargo_219d70f4fcef43d48d9381e314d47962"/>
        <s v="3d699319b00e322c9b6985308e637b21"/>
        <s v="cargo_b3e39da21f094c5b87aa66bb28e9b2df"/>
        <s v="cargo_7750a9829de14dfe876d907a07fbe984"/>
        <s v="cargo_51c251952dab4583a839872e7e19169c"/>
        <s v="cargo_91952be1bbbf46ababd75bfd5700edc9"/>
        <s v="cargo_1d4782f47be943a0b63a1ddecefa0836"/>
        <s v="cargo_53744a952d4f466086a17797ab82fcf1"/>
        <s v="cargo_7033e0a9199c4fd7a5ca0c9f68ed2174"/>
        <s v="cargo_cbe621155a544350b3f169abdf89930c"/>
        <s v="0faddb8462d31ed2b76016d6751a12d9"/>
        <s v="cargo_d464326c2e2e4ac3957232b8978565a1"/>
        <s v="60e565962f62ec44aa98a92e8b158e0b"/>
        <s v="cargo_824034876e0f4c21982295c571fecebe"/>
        <s v="cargo_7cb8c6dfaa93407486bee467bb5205d9"/>
        <s v="cargo_200f3c4a29464866bdd5de5426c026e5"/>
        <s v="b386f172a72c80f2b88f38ede0d6fd47"/>
        <s v="cargo_61012bf02eec4df9a47f0e44d1d767fa"/>
        <s v="cargo_447301fb00f44e39bcb65937ea4fdd49"/>
        <s v="cargo_4d1b822a8fc14190928fb689aeb2e97f"/>
        <s v="cargo_462489ae590b45988f54358264682956"/>
        <s v="82259b21ec90cd57bf01640521fe1eec"/>
        <s v="cargo_f05a68622b0640ad93a65b4ffb524d4f"/>
        <s v="cargo_76e487d394d342d08f04206a741edc63"/>
        <s v="cargo_e31d8743a7164d33b2fd41f50daa5cb8"/>
        <s v="2e5be71f40a11b4789e1386a997b9609"/>
        <s v="cargo_c407d3042efc4ce7babcaead51365a60"/>
        <s v="cargo_a64d8664d42846c488cfa5af81b16e90"/>
        <s v="cargo_c2e707e3d6694f428817204745da4011"/>
        <s v="cargo_d8d0434029644a51ad2ff87d053e5072"/>
        <s v="cargo_0c932b506b514b8f9f37769d70141133"/>
        <s v="cargo_f901117abee44651bb70d9828199d1ab"/>
        <s v="cargo_b0e3bbdf637b47c9877435cd2a86b322"/>
        <s v="cargo_9d8a285120da4a32b5772acaba9c3a39"/>
        <s v="cargo_795e89530f604242bbbfc3bfe8c90e4e"/>
        <s v="cargo_d110ae703d3c4f459b6602684acf7f99"/>
        <s v="cargo_d989cb2a69ce418082a768486800d3da"/>
        <s v="cargo_85b87ac1a7d241a680a69f78b61a89ff"/>
        <s v="cargo_fa5113bb313d437fac7ded8229b98d12"/>
        <s v="cargo_19b553cdc0db41cba030607603eebc8a"/>
        <s v="cargo_f8d64f0eee844231952f9d5450e718d9"/>
        <s v="cargo_3c6b1d0c700949ec958c102cf614c3be"/>
        <s v="cargo_9160b49b11f040c2884e00007c30b0cb"/>
        <s v="58fb34a6776b8a6d9f14013ad9e542c1"/>
        <s v="cargo_7e49fa679e2a425b9118997f4b394947"/>
        <s v="cargo_42939fac0038422a8e62b62d5ee9e7f2"/>
        <s v="33600655933ce30dbcf4f0e2291ebe7d"/>
        <s v="c622cc99ddc316fb805bb6cc287cc847"/>
        <s v="6d2a568367fc2cb6bc1dae75804bd0d6"/>
        <s v="cargo_8529a807a2b34ff3830d8f2cf3019e42"/>
        <s v="cargo_c59acd38deb34124940cd28252d006f6"/>
        <s v="cargo_13d215b7d1034b2996c141f12ef3f5ec"/>
        <s v="cargo_ba1bd45b6b8949cd991b8571e915d86e"/>
        <s v="cargo_c8fe75b17b3d4e57bb0181fe9a363617"/>
        <s v="cargo_aa1fbb709caa4f6a9b6ee2c261ec8d6d"/>
        <s v="cargo_084b003320b44686ab29f277dbff91c6"/>
        <s v="cargo_59999be4c24545c7b16238a3f3013158"/>
        <s v="cargo_4cd2ae0000cc4a8682630cb4abb4a609"/>
        <s v="cargo_a98803497c2b4825acf9b3dac00d6223"/>
        <s v="cargo_c189e3976b5d40a6b31be5853cac4bd8"/>
        <s v="cargo_3e1bcabf0b3f43acb687657acc8af14f"/>
        <s v="cargo_3ab98bf1b8e440998de9eb0c31f26fef"/>
        <s v="cargo_e03f92568562499e9fd91d088ebaa61d"/>
        <s v="cargo_ab54652dc86c4dcab91f53cba75b6581"/>
        <s v="5026680871ed815081b4ed55ed40f149"/>
        <s v="cargo_d605c12c7bea4f2fa0ae66be83fb408b"/>
        <s v="48251856de993f9d81cf00b2e56bc706"/>
        <s v="cargo_a4ac1697950749a698f07715120c25b3"/>
        <s v="cargo_cb9fee1c8d57406c876a57e6674a9d7d"/>
        <s v="cargo_4bd747eadae34658900713b6ceff571f"/>
        <s v="d60c65d9be7ab389ae7c8536b99984f9"/>
        <s v="cargo_525244bbe62f4c849eaf81abffd8f9eb"/>
        <s v="cargo_6eb953a4134347d0a84d3dc7ae6a0df5"/>
        <s v="f905c12c1cffc4e7bd50a060f95e306c"/>
        <s v="cargo_fa5d94db0bf44791b467019888f888c7"/>
        <s v="cargo_940f26f3cfe44672a5e47348d3382bf0"/>
        <s v="cargo_bd64c4586265408f82f9d10617932352"/>
        <s v="cargo_d714109148894777b3faadb00012e9b3"/>
        <s v="44caf1d304e38907b9177bb2c60cd84b"/>
        <s v="cargo_63ecd3d8a2c045ea9d2b4a13f85217b4"/>
        <s v="cargo_0e40adccc8d74c7b8ebb8c61da8e0ca9"/>
        <s v="cargo_a580cb352f57435ca0a902b669155cbb"/>
        <s v="cargo_ba1afd9c364f4652994d4f59fc0a2c54"/>
        <s v="f40220b2319a2b64970b59c47d8300dc"/>
        <s v="36c24ff817a88df0987533143c1f6713"/>
        <s v="cargo_62b6bd901fc34f32bcd40a16e82e7356"/>
        <s v="ddebb4ce2ca4e8449a80fe330642cc28"/>
        <s v="cargo_68f2ffaba167457db0927c47a7420c2b"/>
        <s v="cargo_d1b13ed7be764a1cbb29182bf2219180"/>
        <s v="cargo_7bb681e7bbd745af835ac146a87d2421"/>
        <s v="cargo_9267852cb2b4477d8a9b77f6aa45e264"/>
        <s v="cargo_ec8defa270864a0b88a5f48a398e9c22"/>
        <s v="cargo_3f49f3bc051e4ce1aa98fe5afd4fa9db"/>
        <s v="e055c89361c68ba58a2d22bd099ee65e"/>
        <s v="cargo_c26c1ee5defe4cd287a999cdb012968f"/>
        <s v="cargo_2d932f3a6afb44389e28105f74bf4fec"/>
        <s v="478205b9ed04237eac2e730b8e34cb58"/>
        <s v="cargo_d637070c971e4f43be07ce9b9e0d25b1"/>
        <s v="cargo_4d34552e197a4ba491453d98819b6dbc"/>
        <s v="cargo_0fb47c25b43941eab0ad9d69770b1ff2"/>
        <s v="cargo_b4dba0ea6b7146c39ff9b63203cd5fe9"/>
        <s v="cargo_7b483a65701041d0b170a8d1801db3cf"/>
        <s v="cargo_7e0863b047414f53b5a1d0ba29f28bc7"/>
        <s v="cargo_8ea1f9e35aba455ebc21e462333d037f"/>
        <s v="cargo_a3f1a1de680149b2be41b86ebfd5c233"/>
        <s v="cargo_77a59fe0e06f4b03801fe427f2100c13"/>
        <s v="cargo_88c2f61b9f484388804c9dec5343cc8b"/>
        <s v="7d19d23fc7a3b24897476eea55d01c9a"/>
        <s v="b6a59e7e4ebf163a9f5494244f414221"/>
        <s v="cargo_368e2e3177944e058441159a18366135"/>
        <s v="6507504380bf1d2fbc26387d7ee6f9bf"/>
        <s v="cargo_b0eb24ba12f74f78a0cb3e47d0c3436c"/>
        <s v="cargo_bc3eec51d29d43ea9b3032d99e016818"/>
        <s v="c1ebddac09ef14caa6de4ba1fda48c98"/>
        <s v="cargo_2aa7e7e6f9e24d2492b7fc2df60ac432"/>
        <s v="cargo_eba1ae453b344dcb97ff120c86deea12"/>
        <s v="cargo_ba4ac0ede29c4785b729b2858fc904aa"/>
        <s v="a7bff48770ce31bea91dfed5028be0d4"/>
        <s v="cargo_20ffbb795f69439d835d9dd425a253ba"/>
        <s v="ca8b893d8f513c71b1ef362fa4ed076d"/>
        <s v="cargo_bf5d567b27ea4a39ba635f6e3cab5ba7"/>
        <s v="cargo_76d1cc3cd8d54c17b045c09f30d7e99b"/>
        <s v="cargo_94db922865d94319bb8397915d31dc38"/>
        <s v="12200c335127c33da35263bfbe96f5fd"/>
        <s v="cargo_958c8289f852480593fb9bd8871c7c50"/>
        <s v="cargo_6cc77656f60345dbb83802c33bf4d414"/>
        <s v="1890db861e62e4d2b565eb464ff9937a"/>
        <s v="5c54aa186cce2aba8c3197275070a8db"/>
        <s v="cargo_761fb3fc964f4b648e991abf68541ca4"/>
        <s v="cargo_b2784f573faf4435be2a7d41d356b968"/>
        <s v="cargo_e2ea908a365146c29e3060daf257fca6"/>
        <s v="cargo_fea2962d3baa4a7fa3dcfa7d5672e269"/>
        <s v="cargo_83c27bbb4df349878958ac7f093242b2"/>
        <s v="cargo_31fbcbdba34144e0b711123ddeaf0d56"/>
        <s v="cargo_7e1bc1f4c75244eba7520f8fb1ae4f2d"/>
        <s v="cargo_3ca2f1a23db1454abc97554487a8c806"/>
        <s v="33a05fcccf54823693f1ebc53bc3862e"/>
        <s v="cargo_05fc4d3cb6ee44d1abd14fd10da82eba"/>
        <s v="cargo_f9d6487d0eea465fbb82d548ca7a2a1a"/>
        <s v="cargo_436234b4434b48ebab8d1a743e5aafe2"/>
        <s v="cargo_631360105c81427dba5d216988bda490"/>
        <s v="cargo_cb787b5cd7c9495ca0282e602f754447"/>
        <s v="6c12f68006321e03a78caa1164677724"/>
        <s v="cargo_4b4dca4b3a2a479d9457c7468a8a213c"/>
        <s v="cargo_43049a73bb794e25a3a7388dbd87a309"/>
        <s v="cargo_b55a55f329054e359513c8c8db1eaeb0"/>
        <s v="cargo_cc65b46de23b4bfdbd6c45d1ae636ccf"/>
        <s v="4ab7d3812a1b2a2aa7e343335b83001e"/>
        <s v="cargo_6c125962549544699de18cf227f9443c"/>
        <s v="cargo_d286f34f26b44058b59962baa79c322b"/>
        <s v="cargo_293b9d4721234753b2d66771f1efce1b"/>
        <s v="53022fbf21342f16843d1476b7d3ea00"/>
        <s v="cargo_459b5a7c598041b5bfafdfae82c59f3b"/>
        <s v="cargo_f60855c54fd74d8189b399fd7f44330e"/>
        <s v="cargo_c44f410c346d425b885141ea44e4af18"/>
        <s v="cargo_07e3845a3f4c4473a7948a2fe3cb7a33"/>
        <s v="cargo_538faf4d92a940ee88653e5ed2b767fa"/>
        <s v="cargo_9363759b41a5434790563249ea6f6c7c"/>
        <s v="cargo_cac882225c594295946fcd6d5bdc088b"/>
        <s v="cargo_e3e81f5505f24bb98199de7f91800866"/>
        <s v="cargo_8a29eae5cdb7469aa725e1876b4c08e5"/>
        <s v="cargo_36f1db9c0ed64a4596655ff2daeb75b6"/>
        <s v="669edfc03732e3f689405db585b22319"/>
        <s v="b243b3e44076894594b24d1d8c10aa1d"/>
        <s v="89b02181dc631535955336920e11f6c3"/>
        <s v="5f59cdd4059dd4e3bab9357ef20ef1be"/>
        <s v="cargo_1251bd0c1c1c4958a85ce6d52b6feb27"/>
        <s v="cargo_acb182a6f61743e188bd6f39ded3f8bf"/>
        <s v="cargo_c7d20b9d7e5145fd88a87fc0c562fc91"/>
        <s v="cargo_8f05ad7d35be4ca4b84abf81793a37d4"/>
        <s v="cargo_4ba2f9218f2d47ab855a10fe00151e36"/>
        <s v="cargo_a44cb45a441542c2a973942b9dbb514c"/>
        <s v="cargo_d16acae581fc4d0f887b9ac5d9b33789"/>
        <s v="cargo_e8dfb6a37d054a3aa89797714a00c0ea"/>
        <s v="cargo_fde01c0c27f046bb926ffde886922467"/>
        <s v="cargo_5f30d58c6bc34fd4ac865a08c91d3985"/>
        <s v="cargo_b4838a67473c4976b052fac422d8c818"/>
        <s v="cargo_5f66e6e0e6cf450c9b4b27713c73ca40"/>
        <s v="a945a7edd225b4f095b7d5fb7d06bc3c"/>
        <s v="cargo_9eff2db742b54d86ba61e41185432c7a"/>
        <s v="cargo_f7361d6a72cf453d87c9eb274fe6bbce"/>
        <s v="f202b8b77a691551b51906f85d2bdbb2"/>
        <s v="c747da495bf8d23c8a04ddcf355586dc"/>
        <s v="cargo_2b7d1a34569341f18c23b1f11ebe495a"/>
        <s v="cargo_c34718cd46a248118d1f69d4a7b0baec"/>
        <s v="2be20dcff27f134498c3e6acf295344a"/>
        <s v="cargo_af83709bc0a644a1a8ea97e2742e2c0c"/>
        <s v="41e81bae0be51f3bb04d75cca07df3a2"/>
        <s v="cargo_cc22b1f208eb49f78960b39d4c1fb302"/>
        <s v="cargo_ead868b062eb4beea25fc6f068528b39"/>
        <s v="cargo_4ed89034dc4849d68a37121114490a77"/>
        <s v="cargo_658d6e6aab4a449488e38a46282051be"/>
        <s v="cargo_aeef50db339141d2ac22b2c7e571a3e8"/>
        <s v="82bef2d243f0294b945d70da8589abc4"/>
        <s v="cargo_81bf5173f403421382d019c86b27e6d3"/>
        <s v="cargo_a18bc41b1d8e436aabb0eee8778280fc"/>
        <s v="cargo_48d8eaef1c8140a8a2d058de02e488cc"/>
        <s v="8c6194f7b7f2808092c86c7fcf6595f5"/>
        <s v="cargo_9d54feeea9804443bf1a4eb821020f49"/>
        <s v="db6cd6181eebb0d2bec9f65ff4331520"/>
        <s v="cargo_05f0ec8c2b5e4d8f8ce2a07b477f025f"/>
        <s v="cargo_0fbe23aae81b46f0a22a2d2bd29f8d9f"/>
        <s v="f378ceec5c562988a22b18c740b91380"/>
        <s v="7a89860dab5ece42894bbcb0fb9d9cd4"/>
        <s v="c78ac87dd276c828b751446ee4838e28"/>
        <s v="cargo_ce6925ddd586407b8fe77b0aa869c721"/>
        <s v="b81e010b5d2f845f801b37ba2634ea8b"/>
        <s v="cargo_3d6fa3a6b525444c8b9d5d2b664eb035"/>
        <s v="cargo_84b36906739648038f4731e15e16d36c"/>
        <s v="cargo_de549f1e17f14d40ba7c6f7791a63c85"/>
        <s v="cargo_cc16a37806a2409f908eeb323389b69f"/>
        <s v="cargo_7feabaf9217a44aca3dbd546185ea575"/>
        <s v="cargo_0bfa835e4dcc43a988f054a6e762d61c"/>
        <s v="74dfe0e04bcd12f9afda83378a3e8b0a"/>
        <s v="cargo_4ed3bca5a63c440ca8d24687a3b1f7d5"/>
        <s v="cargo_8a18e98bcb474d00bceb5f5ca7822ad9"/>
        <s v="cargo_06ee72dc56cb4117a26724b6d4c4499d"/>
        <s v="31f21e7210d916149252723fe696f4b0"/>
        <s v="cargo_800fea3a280e4ad7a520725c45555891"/>
        <s v="cargo_dcd52b4350df408f93b28c3b221e46e2"/>
        <s v="cargo_38506f82f92d428188ecf0e595878a1f"/>
        <s v="cargo_1c2ba3a8a1e04efe8d6a9f47e13d85a9"/>
        <s v="cargo_c9b5e354cd994adfa93e7abd7c8838e5"/>
        <s v="cargo_e0288808cf0b4bf9b38806cd9b955ee3"/>
        <s v="cargo_668b0bd33b18474ca1b83b4352d0024b"/>
        <s v="cargo_5aaa829b2a6542bfa13ce906c2e7abad"/>
        <s v="cargo_8ee31ac57d1c4b00bc43a31c31e66056"/>
        <s v="cargo_59dfdfa22e2242da9ca77944a3db64bf"/>
        <s v="cargo_ca0a26b208ac45fd81f3df1e7ef7b2a0"/>
        <s v="cargo_9a3ffea75ec84f319b198ebbbf4fa57b"/>
        <s v="cargo_9fdbbd1366a6486481d9b6d2495bf8cc"/>
        <s v="cargo_0f937e5f31654dba960389543940f6e1"/>
        <s v="f74f70973bd0ba3ca8f413f46e32e60a"/>
        <s v="99cf8f4bcec4bb719c68383fc1b969f4"/>
        <s v="21e67f353c00831c971bea4aa2a88ae0"/>
        <s v="cargo_08034254ba4c46a2b8a89d65bfa97ee2"/>
        <s v="cargo_23d879aa4349465bbfff07606b77dab7"/>
        <s v="cargo_ac3b4c3612df417d82fa49e2f461eb8e"/>
        <s v="cargo_56047fcd6af1401d9015661012538435"/>
        <s v="866cb9c911b72cab93cf6eeb03b722c1"/>
        <s v="cargo_9c2d0ebe547a4fc2ab926c4165355a20"/>
        <s v="cargo_a12293c00db04c828e8e02339401c438"/>
        <s v="cargo_c2d2380acd4c475fa3c15b12e537ff28"/>
        <s v="cargo_441f08d4e74c4007b5bf73c837b7cc82"/>
        <s v="cargo_1ca6c16b32ae48aca506200d63295b95"/>
        <s v="cargo_3bd72a50019247e08115bbc1f760f4ec"/>
        <s v="cargo_716935f44ded4b13a765695c09358d3c"/>
        <s v="cargo_a86be436601247338139bd170a4a173a"/>
        <s v="cargo_97b24b23af944f469d1318811302ea53"/>
        <s v="8dc5d6d2a2638e8dacc5cc80a6ecacaa"/>
        <s v="cargo_f176cab3f2f14e45927f0ce4cd464dd4"/>
        <s v="cargo_ae1ac124f31d4ac3a4dba3d1486c3772"/>
        <s v="cargo_b492a8a7d2c649429bac11e442a743b2"/>
        <s v="cargo_1ddec4004d7c48ce85867ec49a90cfaa"/>
        <s v="cargo_92b2f0506c3047dbb4693cd62e9654ab"/>
        <s v="cargo_661b5680845b4a3c8bec2018f3f885d8"/>
        <s v="cargo_77476406482e41549864448c28c81922"/>
        <s v="cargo_3ec0d51ddc13421397600bfcc0873b32"/>
        <s v="cargo_750a6164f05641e7877c0e2a28ba15f1"/>
        <s v="cargo_96f326cc4df24ab78725a4d91a2eb9f0"/>
        <s v="cargo_fb2ac342f34246d59e8c85c2170bd24c"/>
        <s v="cargo_5c003dcf50eb4f14b5ff47415e194484"/>
        <s v="cargo_64298c514f39478e86ecdc8d725caee8"/>
        <s v="cargo_1856aa8ebf314451bae2a6e8399c5b0b"/>
        <s v="cargo_a2a5432b7de04e0fb912189eff618f2b"/>
        <s v="cargo_a7b83f593eb942baaccfceb59e61e06c"/>
        <s v="cargo_f133e7438fcc408da0d84f2bed050ff4"/>
        <s v="cargo_e30547dc25564a07af0aa9271c464b0e"/>
        <s v="cargo_46f74668fdb1484dadc659e4d221767f"/>
        <s v="cargo_4dad43baee5048659cbb9919a28da878"/>
        <s v="cargo_c59bbaeeca274f9c9ec26212a7e565dc"/>
        <s v="cargo_724d080b0d0a4c3a8474760dca483403"/>
        <s v="cargo_0badf5768d3b43c2b38b47bed812ec3f"/>
        <s v="cargo_4b3b7b99fe414db7bb64730b01ff27cf"/>
        <s v="cargo_57fcc04d580349fa8e42b935dad42f7f"/>
        <s v="cargo_a60032452a4c4c0e9b5eaca5c201c97d"/>
        <s v="cargo_0b954e5ad45745f2854db04a125d2d04"/>
        <s v="cargo_3640363418244528b3f43af279c0a056"/>
        <s v="cargo_ed1089f8f405429c8e1e2a0440c74e0c"/>
        <s v="cargo_77df94d5c37a4feb91efce02e385f074"/>
        <s v="cargo_774fd57816d444cfbe3f8ab76f1f1c3b"/>
        <s v="cargo_c871675063cf45e7b467d81ff1f779e3"/>
        <s v="cargo_6ff3415ed1b6456eb22de0161c91da09"/>
        <s v="cargo_e828d23c6aac426d8eca78671c5f658c"/>
        <s v="cargo_fac982ac15d84f52a16c2779e778d68b"/>
        <s v="cargo_5f45d9779cd643468732bf7e04132778"/>
        <s v="3d290af1eca9b1dba504f5558ff82a83"/>
        <s v="cargo_0d9d22ea73be47698758d648e5907f94"/>
        <s v="cargo_8221025260e5429bbbf51d6f7ab4b98f"/>
        <s v="cargo_b51c87f47124468a9f92e1a5f1feb7ec"/>
        <s v="cargo_9fe6cb212b144066bb56ca42a485e135"/>
        <s v="cargo_e1582602f74049f2b477f315d7a99ee6"/>
        <s v="cargo_0acf9ec73954406881f90fc593d86b41"/>
        <s v="cargo_d2c3e489c4d042df86c823360e5112e1"/>
        <s v="cargo_36f9bfa5c71b41ae9aeb835ec3f45faa"/>
        <s v="cargo_4380d76da1e549cdad49cbc99fbe4e99"/>
        <s v="cargo_a2a8edcad5c14ae5920a1bae3ca2a58e"/>
        <s v="cargo_415374b51878480eb52f4e5d78013576"/>
        <s v="cargo_870e443c9f5a48d5b9d79833158cedf2"/>
        <s v="cargo_c8cc042a0a8a4541a44c25b76a6457e7"/>
        <s v="cargo_705b8623f3054095abde288f5e54ed60"/>
        <s v="1866f9ff0b9332aa8c0247f05decde97"/>
        <s v="cargo_60e1122bca904587a1b99b67dad246fd"/>
        <s v="cargo_1f8978fb88394e8a861348f0c9283285"/>
        <s v="e80c4a3d022cdc49adfb8296c88ab43a"/>
        <s v="cargo_d85665a9c53249a492dc3195ad2ebfad"/>
        <s v="34edf2f9b3d4ee2daaf46c5d3d77f4ea"/>
        <s v="cargo_1c6062df1d9b4b8abd3cea92b8fcd030"/>
        <s v="cargo_c3cfb81e6a20444bbc63a7f37f55a040"/>
        <s v="cargo_764997dafce9484eb973359f1cb091a1"/>
        <s v="cargo_4ce69cd4dad04fffb840448f53b9a411"/>
        <s v="cargo_41a3223f046d4c14b9a8c01a0174c946"/>
        <s v="cargo_2f85d670778646c49e8dfb75f20a9568"/>
        <s v="cargo_a5c65833cf094c9fa9f4559afb178f5a"/>
        <s v="cargo_7e3ffcfc8d634360834fd079972e9b7f"/>
        <s v="cargo_9b246763678f4b519827b61565ec4e63"/>
        <s v="cargo_9b4a04a581a84195bc71ec1d510e4a85"/>
        <s v="cargo_e4ed86998a2d483893d5a891575e7895"/>
        <s v="cargo_dbccca92b2784fd3873e714f56288ac7"/>
        <s v="cargo_05d74134c23846e9a8a525f3c37d56d2"/>
        <s v="cargo_5d249a1235034ec7aa684c43da42d62b"/>
        <s v="cargo_7913a1ba39f24577b6ea0aa6e166941e"/>
        <s v="cargo_bdcccbe7cc7c43a197d07621cedd7e84"/>
        <s v="cargo_fadec654d7ae4ce7b8b9a2739c5e4df1"/>
        <s v="cargo_92142740845e46f0a469defd6ea564a9"/>
        <s v="cargo_5497a410f12a44eba81bf71665943741"/>
        <s v="cargo_7effd80de236421e90fe22b478f85759"/>
        <s v="cargo_72e42da8095346b6845d498e60e65c51"/>
        <s v="cargo_27de2404ddb747dba278c20fd9ff448a"/>
        <s v="cargo_4e9c6ab1d13847a4b165c21b2e60b036"/>
        <s v="cargo_bc8abd623fea408e90b2fac803bdfa14"/>
        <s v="cargo_b0e6bc82b67248168b98013a5ddeb1ee"/>
        <s v="cargo_cd8d624043f8495fbefa41521d6afe4d"/>
        <s v="cargo_b6cff1d42c844bc09f7841f6c37b0ad6"/>
        <s v="3c8b2f3e96491fcfbb56afed24fcb7a4"/>
        <s v="cargo_920aec6b4b3b4acd9ff3ff275554417d"/>
        <s v="cargo_c8e2c44f31e74adc9e19f12d72021231"/>
        <s v="cargo_a0c086dde7dc46419b81135203a44907"/>
        <s v="a8555f499f5d38daa6d1d7a66dd9eae6"/>
        <s v="cargo_d069de4eafff4c17b242d31b30eed2be"/>
        <s v="cargo_6a5100414cea4d8a8260c76a35356033"/>
        <s v="cargo_b3d956170f5041a9a6a2e30c6fa085ed"/>
        <s v="5898f2350f112aa1a4455cd1fa9492a5"/>
        <s v="cargo_081cf08dde944bdc9ca42e8b7fe2fb9e"/>
        <s v="cargo_64671f54295e4230be917a7a715b4607"/>
        <s v="cargo_ced80c6cfdae45c0904d7a519a050b54"/>
        <s v="cargo_783a4a0ef1cf4f808482aa09e51c76d3"/>
        <s v="cargo_71d629904d014f189f7c69cb27b53241"/>
        <s v="cargo_ab14fba537c74868844ba562036424c2"/>
        <s v="cargo_6d0c8ebe678c454097a3c6d8670b5ea8"/>
        <s v="cargo_c3a6687ba7734cdbb541bfa721f37024"/>
        <s v="63a409cc34152fdd8a00624146de9aa9"/>
        <s v="590ebc29f20c210d86089995b629e8d5"/>
        <s v="cargo_9001b24f133c46c98c42318d6b832d16"/>
        <s v="cargo_47fdb376278c47f89edf7afb176e4960"/>
        <s v="cargo_4ce17ac11ad74855b580fabd82d11cd4"/>
        <s v="cargo_eb51d78ef7004e03a84a1290bfac9663"/>
        <s v="cargo_e0dcb73d8e7a4c7caf90f76bfd456973"/>
        <s v="cargo_df9b311c89324a7c9286c32cc7eb6434"/>
        <s v="cargo_6ab734739ddd47dc803b55511c76be41"/>
        <s v="cargo_45211ccba1c749be8e144c48423378e3"/>
        <s v="cargo_a87d57dc8ea240e6b8a9d2cf8f91fc0b"/>
        <s v="b80af611c63ce63b8ddf77d31c7fd84f"/>
        <s v="cargo_cbb3a22d5e984cea9d4e2ba3505eebad"/>
        <s v="cargo_5ea165345ccf4077b526975b1f3bfb72"/>
        <s v="cargo_a0598ab170b84060b97740b52562fbe1"/>
        <s v="1132317b7b2ed83084f3d5a54321e856"/>
        <s v="cargo_635fff1bde294ba6983d72757fcb4b01"/>
        <s v="7d31eb130e2a18a88a06d978f88123c8"/>
        <s v="cargo_a3132d22fac54659baf0d2d8c695859e"/>
        <s v="cargo_84008a1e73c34d47ba447489f18068dc"/>
        <s v="cargo_66a19ed775744beda4ba380ece8f5a9c"/>
        <s v="cargo_694aa4560f594ce7b1d34d03ea5b4756"/>
        <s v="cargo_307cb8495fa9403188b58a44602ccb81"/>
        <s v="cargo_7b226ca8b8b4420fb68e57248faab0d0"/>
        <s v="cargo_937c4d58cf0d4e3f8f6b8b2f886e31d8"/>
        <s v="cargo_4d73619e8a204fa1aa3ed51c0fd8e4da"/>
        <s v="cargo_7fb09ae3b4a341298a908683050d659c"/>
        <s v="cargo_05e93dccc9ed4cada624221a5feb6af2"/>
        <s v="cargo_5601bc51b809428893eef1f6cf7b057c"/>
        <s v="1d699fa822dd8892bd14b6668dc08bef"/>
        <s v="cargo_61859929853f48b9bca8725da3b3265c"/>
        <s v="d205887cc4b8e6dd8b6519b194e302e5"/>
        <s v="cargo_211db2ec89d549d489c549779993042c"/>
        <s v="cargo_7045ee848c8f478fb8887eff801c2084"/>
        <s v="cargo_d64beb42499247f08e1444908b5e679c"/>
        <s v="cargo_2e6079694e4d4b5290f11be52b4fbc3b"/>
        <s v="cargo_5e40d454caaf4173b8ce102f5cdde64c"/>
        <s v="cargo_bf80b7ac5c644b5ebe941d168b1af47b"/>
        <s v="cargo_25c76c9a2d5f4679a86870edaf50c0d5"/>
        <s v="cargo_e7020f341fd94c1f8797a985bcd311a4"/>
        <s v="cargo_8d507da838d34dde85b59a0c61829d9c"/>
        <s v="cargo_1e7158a168bc43828dfdc1c7f9d77b3b"/>
        <s v="8b912e98a793da9386115d351fa9df3f"/>
        <s v="cargo_5f7e0b7a4d8a4258bea2dabc7bccb50a"/>
        <s v="cargo_d17903010bee425e8a728967008dbddf"/>
        <s v="5574da3c9a1db18089bc16b3136ddc4e"/>
        <s v="cargo_67e98135efd94e4cab19ee6286e96e59"/>
        <s v="cargo_6e6eb1fa003442ff9e95613ebdb62d31"/>
        <s v="cargo_c8cef71fe43a4454b78995fa5f78c18f"/>
        <s v="006872b4c2d3d704b68873cda7889ead"/>
        <s v="cargo_149c78b2476448c093ab0111180884a0"/>
        <s v="cargo_43994f5d563842d49e5cb2b02bafe15e"/>
        <s v="cargo_f9c02231d9384d65a5e28de512a1a948"/>
        <s v="cargo_c294f73de46643fd926f0ad48ab3667f"/>
        <s v="cargo_56a0c2e351104a3a9456baeaf15ad6a6"/>
        <s v="039aecc90037dc9f82a8c2c7924213cb"/>
        <s v="cargo_08aa82d781694b739791b221c2f731a6"/>
        <s v="cargo_eb31ead9372d4e618d67c0d2184353b4"/>
        <s v="daa9f5f06b80e887af2a2378a6762bf2"/>
        <s v="cargo_c68fafe657794e469372b08f8e7ef222"/>
        <s v="a2f67653c8a5c03c9f4f208d0883561a"/>
        <s v="cargo_d9a01abc6d46421196b6715719e10cdc"/>
        <s v="38df6e556e893de0a26ca2a66f6a85e8"/>
        <s v="cargo_699ffc175aec48d9b5e4eb37c96da496"/>
        <s v="cargo_ed4e190d6cb043e2ae6051a01f6dc992"/>
        <s v="cargo_71e99cc4f1004753b2ec613c9a777f3f"/>
        <s v="e573bb97c37c2d6eb3e23fd3d40d55b1"/>
        <s v="cargo_6ebbc90825224c83b8e6c7d98cc5f892"/>
        <s v="cargo_9d6da1598875460eaa5e190177f7ae28"/>
        <s v="cargo_99538e69ffbe4963ac9c4ce58c01cbeb"/>
        <s v="cargo_75b0e57d07ab4aeca6f33ee673020bde"/>
        <s v="cargo_e08a7c47791743a6b80b8f4fa5375ce2"/>
        <s v="cargo_db990415e2574a3996ac6c08f75ffa96"/>
        <s v="cargo_62c3871105114482b4f233a90e438ade"/>
        <s v="cargo_86363717044e43ed89fb3dc174aa639c"/>
        <s v="cargo_1035d89a7ac3406c92a820dc8f8c01a7"/>
        <s v="cargo_e918f6e658334f80821f2a373b93a5a6"/>
        <s v="cargo_45ed8d218aa544c08cadd2067786d093"/>
        <s v="cargo_654addcf8fea47c39ed4c6fdd06d31cf"/>
        <s v="cargo_5f6a0e40d7344e9aa578769a4adc7832"/>
        <s v="cargo_58431d2e954b46e18382410be93be17f"/>
        <s v="cargo_33a0e37d5eaf4d2a9e3954a621710f65"/>
        <s v="cargo_48f7383574914bc6a9994ee9eb0b75e6"/>
        <s v="cargo_1100470b6d5645f8aa28d482f2b157b2"/>
        <s v="cargo_e4afe28eea9542ccae525402f3c0a768"/>
        <s v="cargo_8aad857fead84fa1945a7749445bfa29"/>
        <s v="e9357af0e0381994961fc603d13c7853"/>
        <s v="82d9ad284d84121083312bdc3925bf37"/>
        <s v="13d8d52509d0b637bc611d98eae5fbe8"/>
        <s v="cargo_0250e9c1fb314dedbeade6ef37e72dc0"/>
        <s v="cargo_1c9cfdddb3da4321920eea16262eb896"/>
        <s v="cargo_257cc7fc336a4b35b9eb611630c09402"/>
        <s v="16572c4dd1473dde93ec2beec07b82d7"/>
        <s v="cargo_4c8c9ab69a254463ad532265dc1831fc"/>
        <s v="cargo_92a208e32dca46df8c697871eabf8b60"/>
        <s v="3094839bfdf13fc9b474ad7fff3f3acb"/>
        <s v="e0581a5c9ef3bbb5bdd25b11911cd6e9"/>
        <s v="cargo_24874e00252b4430b46a1e024e477bb6"/>
        <s v="cargo_af8e9a27c2ee467ea1c703ada3248bd8"/>
        <s v="cargo_ed931daf89e7492fb5059d4651d65ead"/>
        <s v="cargo_c69aadf5c76c40f880c868df17af7d36"/>
        <s v="cargo_398189889b9943b3985a148b5d67814e"/>
        <s v="cargo_96b9b697b80a47b6ad00881b54026369"/>
        <s v="cargo_a4031cbd0f39466db6ea98f1f0ac69af"/>
        <s v="cargo_804fa1d4b47e4936b587336ebeea658b"/>
        <s v="cargo_ea51502566a7457f96ebc4b7c1c18930"/>
        <s v="cargo_fe5b33d449d04fd5be2f42712b32ef24"/>
        <s v="cargo_5bb70d915edf4a4fb987997062c3c0a1"/>
        <s v="cargo_07b0488d64c5406ba7d74221aa0acc22"/>
        <s v="cargo_074b0b605c084bba8804530940840a2e"/>
        <s v="cargo_be2b7df41fae48b58619318681cf9086"/>
        <s v="cargo_f27b45ea0c234c31957129f4ed85437c"/>
        <s v="cargo_57bc0a3a009f435aa75a225c98f2be51"/>
        <s v="cargo_2d5adf6b01ce4c0c8a75bb21aaa67051"/>
        <s v="cargo_21524ce714b049f9968353b2f9591404"/>
        <s v="4b75ac5ea2dcb8bf89e2fc15f1b5c02d"/>
        <s v="5d6a80c038b3d3aab322bd84e05d0ed5"/>
        <s v="cargo_40a891fede5b4d7bb3b72825be01d1a3"/>
        <s v="cargo_e57d1f9ec11f4bb189e3f51d2ccae5c3"/>
        <s v="cargo_f2976ce530864c0b9e8bae5c8746ba1e"/>
        <s v="1b11ba11be1b3b4188a91f1851faee20"/>
        <s v="cargo_e4f532909aa24b74a105f7ceb7f17f97"/>
        <s v="cargo_b996e5eb454047608feb4b81e162a8bb"/>
        <s v="cargo_00f333b18c7b426189c5a61680e27fbf"/>
        <s v="cargo_5a52ca22c4014114b49b1232b02f0b3f"/>
        <s v="cargo_0e9c4ec5742848eba4336e9645214a87"/>
        <s v="e13187c3fa633279babe8840dda76f17"/>
        <s v="cargo_db8da7f4a01c4fb2b9d3d0dbe5501069"/>
        <s v="cargo_cf8c066630ed4aecaa4873772f209115"/>
        <s v="dce4fb7b64603ca0bcfe36fe723c1d26"/>
        <s v="cargo_a36e7b83679e4a98acd6c5f779f21db3"/>
        <s v="cargo_7fdb121dcbe24d9a82416abf351c07c6"/>
        <s v="cargo_853314c6ed48498983b733ff97b5d958"/>
        <s v="cargo_3a51cd58743b42b4ab504ce548ca3529"/>
        <s v="cargo_638b148ac0ff4a86a4a322b1954ea1b7"/>
        <s v="cargo_c5f9d97506784f4cbc0925890b735fe6"/>
        <s v="cargo_204ab4ffb93144049452904d7548a1f0"/>
        <s v="cargo_9214a13d982a4bd9baed5dd531fd44ec"/>
        <s v="2be96b6bc93a8177bb3a0edddf1fdeab"/>
        <s v="cargo_e6e09b52c6624d2fa7c0bcb5af376b10"/>
        <s v="cargo_de56622353ab412a903fb394705141a9"/>
        <s v="cargo_976b148d36d64dbfb110eb6af6398fe5"/>
        <s v="cargo_cc005e7e879040d5b84f7a016ea18dd9"/>
        <s v="cargo_2e6cb7575a5a46099217c962d9d2963d"/>
        <s v="51928db0ad02892e88609a671c8d69cc"/>
        <s v="cargo_7e08436fe11b4c259658a16738235ce7"/>
        <s v="cargo_4da894552e06436d9332bf768442d09b"/>
        <s v="cargo_76ffbfdba0ff4c47a7c03d633b8939c4"/>
        <s v="4dae6dbf61e7d992b1b667661486bd48"/>
        <s v="cargo_d5685a9c52bb4c76ac104a4cd4b96078"/>
        <s v="cargo_f9ccf3aa88284b09ac8a4972e016b4d9"/>
        <s v="cargo_931b0c8551804983bdc4af6b6e36e5f5"/>
        <s v="cargo_7be13a9dcaf94e9a88e867b236384de0"/>
        <s v="cargo_b92ac5bbd63245559c527165211170a8"/>
        <s v="cargo_a0d5a64080d64453bb1c3891f85c76ff"/>
        <s v="cargo_e59feffc3b8a46c08dae37402c0baaf8"/>
        <s v="cargo_26b5707c483547b5afe45914ab39c30c"/>
        <s v="cargo_e4c170f5e4fd40d495615ffe5493f959"/>
        <s v="1313876bb770d3fca1da323d14a0a472"/>
        <s v="cargo_ac67291e7ce34c2b9964a0845921503c"/>
        <s v="cargo_16bf8f76ab474ad0bc4706f6f5548af7"/>
        <s v="cargo_c9b6adaf250946a49d3bde8b875614a5"/>
        <s v="af2249687c6d290594ab0896715b1337"/>
        <s v="cargo_20514434d7c6423e8c655c5fd9e0216a"/>
        <s v="cargo_3b489f9539ba4bbf9f8d5dfbda486c23"/>
        <s v="bac28481230d2465ae092eb52f56ae63"/>
        <s v="cargo_1280f5d30caa4d559857788453295923"/>
        <s v="cargo_402fef609a46439981e718b2fbffa9c2"/>
        <s v="c25ecf8fc1613bed9c034456bad9b9cc"/>
        <s v="cargo_9b62f5f07a1f4f66b8fc06194341b4d8"/>
        <s v="cargo_5ccc62037ef3482a9df5b049be31ac44"/>
        <s v="cargo_4dce74c6fb53418b98d4ef2f90647117"/>
        <s v="cargo_f1989ec9d039415bba85f7d9eba62b05"/>
        <s v="db603188d25e2ace9108348e7c3dfb76"/>
        <s v="cargo_57f11b9b0ae54b149fa1b112810b8eac"/>
        <s v="cargo_296f70736917453398a35e3ee7ec08c5"/>
        <s v="cargo_57181f541b8d4143b658a65cdba9a4bb"/>
        <s v="cargo_da6c662346654411a28c12a1d335bb77"/>
        <s v="cargo_90408635a2ff401eb1a859ee5cea58b7"/>
        <s v="cargo_93b6a6e8cedb4e288f728ebcc1632808"/>
        <s v="8838ebdbbe57876e9f405983e902713b"/>
        <s v="cargo_042aafeb03db422e956536f50b59363d"/>
        <s v="cargo_fe1d8c49ac994f2ab03da46469f52d61"/>
        <s v="cargo_d3034b886b084e6d86b08cdec9c70fc1"/>
        <s v="cargo_2c78d9846f5340ee989651a9d1edf9f7"/>
        <s v="cargo_a36e6ce3254a4353a93949f2665e5493"/>
        <s v="cargo_c275c1bb58ef4db58d1717a41fb7bdee"/>
        <s v="cargo_5963f337bdfd4a0795732c07344f5e8c"/>
        <s v="a4f3df48f0b32de2b3cedfac8b251ef2"/>
        <s v="99238cf6fa8abcbfbcfbf101185e0c95"/>
        <s v="cargo_f85a45ae17ce48cb9e3b389cfe0e0bd1"/>
        <s v="9ebc4f8d8e6dc54ca16fed7d24dfa4b9"/>
        <s v="9f2d7de890531d7b9933b9e497463b2e"/>
        <s v="cargo_9136e7a4e8484852833e97106a71a7cb"/>
        <s v="cargo_98ed13e683144b1b92bcd7ec5ba8f0e2"/>
        <s v="cargo_ab9e0eef5556411d826fbdd6717e40da"/>
        <s v="cargo_0a2161d68aaa4ca7b1d83f1ef78bcabe"/>
        <s v="cargo_43f50f61449d4c52b588987c074d2e46"/>
        <s v="cargo_5b2cf6fd04d949db899b3c4a94ef4eb4"/>
        <s v="74299837d0ca1e8cbda49211f6430946"/>
        <s v="cargo_51c10b8dd45e4ea898a74c522043cce4"/>
        <s v="782be9dd07d7b9a6854bed55e998b822"/>
        <s v="cargo_af70789afd3e423cb3e550ba78a7f661"/>
        <s v="cargo_9ea5c1764e114e23a425a5f2ff63df7f"/>
        <s v="cargo_9d4db04f151a4585a33ae4d9e17b694e"/>
        <s v="cargo_53aab83163d543c081ae141dae455594"/>
        <s v="cargo_8cd82eacf7624fcb93f37d3259578481"/>
        <s v="cargo_65fa63948fb24eb888c8e1c59a7004cf"/>
        <s v="cargo_2d6fc927d521485997574efc0cc536b3"/>
        <s v="cargo_916eb8911d1f4222afcd5ac8b8271b8b"/>
        <s v="cargo_b0fc7bd95db7487eb3c3029159a80260"/>
        <s v="cargo_7e8ee8e4cfd34dddbc70bb4e5b114a07"/>
        <s v="cargo_899e841ab70c4340bb77a8543b9e4767"/>
        <s v="cargo_7c159bcd88724277b7f98a77c983d706"/>
        <s v="cargo_bc80339aae82493d891e3ddeb213db6e"/>
        <s v="cargo_8746f2b21d65412bb53fe46da56778d1"/>
        <s v="cargo_cb2a58bf1090491bbbe7b5dc2cf39bac"/>
        <s v="cargo_5f5fd35e3e2f4d7f87e661a29cacb473"/>
        <s v="cargo_ab6a0cfa87824c8d9cbe8ffe2da1443b"/>
        <s v="cargo_1e730af62d2849e4a0726cbdb7549f38"/>
        <s v="cargo_9a21d946966c48a7a394e482899cd794"/>
        <s v="cargo_df384f3d729e47408bca0e3c31cbf167"/>
        <s v="cargo_536155e1287a463f8b16d2a8458d423c"/>
        <s v="cargo_6aa01e75b58a422aa31e835bddc482c6"/>
        <s v="cargo_2e6fa644870a45f5b464a0c25048fe85"/>
        <s v="cargo_5792c2199d5046668565b0f068d23536"/>
        <s v="7f7f947f88e52eada8a854647963aa50"/>
        <s v="6f74f4b7d49dbc359ffcde765f12815a"/>
        <s v="cargo_558a536e3e7740129a91e417d9e4dbda"/>
        <s v="cargo_b003b53c25b145bd9666344100220107"/>
        <s v="cargo_46595fd02fa6430aba98d1a01e13dbec"/>
        <s v="cargo_54e7b5bbcae0428d86bd04ed50073d57"/>
        <s v="cargo_6257d8f70a244898b459b94ad02a4fe7"/>
        <s v="cargo_ce278ef181cf4dadb3276d2c5037f29b"/>
        <s v="cargo_d1b90aca378a483aa71d062ed63d0714"/>
        <s v="cargo_832714307fce467086995781810c34eb"/>
        <s v="cargo_db888be2edcb48b0bc484201ca31f403"/>
        <s v="cargo_b944cbeb21e34d7384f96be8908cd9fc"/>
        <s v="cargo_e4ab7cfa3ede40209b1fce73534f662f"/>
        <s v="cargo_d011d77c00d54c48b1e8ee725f79cc76"/>
        <s v="cargo_e4802b8ce48d458e8e13b7a607d3513c"/>
        <s v="749cf787b6303382bd264ce85107e6ff"/>
        <s v="903846c9478ec81f8848e8b8a7cbdf7d"/>
        <s v="ac4e5b8a2ac7240bb3c0a52ecb8928aa"/>
        <s v="cargo_c9a393b29b644d0fabae51f9f78782b4"/>
        <s v="cargo_9fd342e1cde54d8f87da30bec1a7609c"/>
        <s v="cargo_8fa91a780f9e4caaae29bcf3200cb221"/>
        <s v="cargo_e87abde4bb964c7995cb70a2d8e5d7ce"/>
        <s v="cargo_7caff61d94ee4ddd9b5d95aaf4e57472"/>
        <s v="cargo_71561f90f8214dd9bfb7db550b12a77e"/>
        <s v="cargo_d1760b38de3a4fa4b109ef1d26446d07"/>
        <s v="cargo_8d50aa02233c40f2b913cd90aa18c587"/>
        <s v="cargo_e6db459f23f5472b919baa86d2e2f49e"/>
        <s v="cargo_66b7d33db0e346e1be2fd7ac9cdb7d89"/>
        <s v="cargo_288977c57dc546edb3180c629765e55e"/>
        <s v="cargo_5d067a6242ca44d4b87d189f5603143a"/>
        <s v="37ae2000309de22b884debab8de0f912"/>
        <s v="91775d636c21c4d6aaa17cc86829405d"/>
        <s v="cargo_518dc64116c2421d9f2738b4cd4c92ce"/>
        <s v="cargo_1f1e74a3f6ef4b10b9f18d3701f28cd1"/>
        <s v="cargo_d1278bfa19104e9581e78add29f62430"/>
        <s v="cargo_6331764f969941848ae133f62da61228"/>
        <s v="8f0be25deaef111ea7842edf0b6dc0d0"/>
        <s v="cargo_b71893e74bcd454499be291e367b8fa5"/>
        <s v="cargo_e99885ba61ed4de592db9ad7be7014b6"/>
        <s v="cargo_2426bdc10490472eafd3e9693fdc9159"/>
        <s v="cargo_a0b0f6176bfe48c8b0492719f06fb153"/>
        <s v="cargo_20424a829e024be3abc3fab35e5c41e5"/>
        <s v="cargo_50f70b1242404c8599713a51935fc7df"/>
        <s v="cargo_c21a693e093f482f8a1b0f8ac4f3d437"/>
        <s v="cargo_faf9a64d144b4249bde1ebda6720c2a0"/>
        <s v="cargo_7eb28cf10e10436f800c945ea3d1a627"/>
        <s v="cargo_220387a4cb4746bba69d001fff4901e5"/>
        <s v="cargo_3fa0bc376e7d4e0c8036f2acbbac125d"/>
        <s v="cargo_2abf06eab13a43cf85f0c2ec6f4dedc6"/>
        <s v="6278eb47b5ad12048b4683647e570af3"/>
        <s v="cargo_dd1297cfbddb48469d545be90cba815c"/>
        <s v="cargo_937d20148538447c9185588385186dee"/>
        <s v="cargo_b4fcf87321ea4a48bcba3e221590d3e1"/>
        <s v="cargo_db88c2afcbce43f7990b2bf092b125d8"/>
        <s v="84fdfc9028232a55a09a69b69830530f"/>
        <s v="cargo_c636ce6b03954e279d5177d045f0da0d"/>
        <s v="cargo_acc599a8f65f46c8b093c4dc968f2e09"/>
        <s v="cargo_485bd68afa764e8697b38d568f2a7740"/>
        <s v="cargo_50efaa69a7684f0fb15c8644464f15b5"/>
        <s v="4a9e806b9abc38de895b6fade7eafa20"/>
        <s v="cargo_0a862de3f4034084aebc1389efa7ed72"/>
        <s v="cargo_3badfa1504464b6aa11f7537b68a504d"/>
        <s v="cargo_3d979b9d6cb9434697d42cfec7cd1e83"/>
        <s v="16e71554fc82b992a70d45b0fd2a53f8"/>
        <s v="e168c91fda16c61bab632bf08ad2aa73"/>
        <s v="cargo_a2f7bea3890a4eed93fbf8dd1bec76af"/>
        <s v="cargo_3f8cb2f0b84d454eb20baf99866d010c"/>
        <s v="cargo_c1d7f19b28aa485793881c8441a6ba16"/>
        <s v="cargo_25d642c0738d479fb9881e7a9c2524de"/>
        <s v="cargo_8ac928d8496246d39f249eb97c6d89d5"/>
        <s v="cargo_5db6e95956b843ce99cbba34638de711"/>
        <s v="cargo_f685c69f18f24c588c835d2ddc7d8445"/>
        <s v="cargo_87405ba037c841a79f8c175f52395c47"/>
        <s v="cargo_692258a48c9e42c383f0466648ad4ceb"/>
        <s v="cargo_9538c2f8253f45848cbdb87db07ad0ad"/>
        <s v="cargo_d2ab4e6ce6a341eeb3c000ce70125156"/>
      </sharedItems>
    </cacheField>
    <cacheField name="executor_profile_id" numFmtId="0">
      <sharedItems>
        <s v="de27ce64ccf34e43bea14be25dd7f773"/>
        <s v="aab2aee5c9e946288845fe45ae11276b"/>
        <s v="390192fe2ffe46fc9b7d8a60e4b84059"/>
        <s v="1c732902212440b3803eb1ad755fe065"/>
        <s v="e2c0e8c53f7b4d6ebe6f0221dacff82e"/>
        <s v="f89af7b26a1241fa9a3a6ec9925de4fa"/>
        <s v="652a10794db649fd9890bc7a8d63339a"/>
        <s v="0ace786a3e68478ebddf962774267abc"/>
        <s v="4ecf3fef798646e79a192098c9d2412f"/>
        <s v="9d96a86d8ea74fa3a2925b98429257e6"/>
        <s v="6dab27da407f48f285971bbd675f513c"/>
        <s v="480998867935429b9849aff305f3f317"/>
        <s v="701fa8b350a64f6cb12571fe2a3e0dcf"/>
        <s v="47184615ca3e4190ad8dde882bea1f86"/>
        <s v="338e6dbd97524199a522729757af4149"/>
        <s v="1e0bb939f4d606adcd2633bb20b6dbec"/>
        <s v="e2e04e5ccac648a3911a0651089acaaa"/>
        <s v="848337c6c1f44dd0874825a777700a08"/>
        <s v="af73fccdb0cd4bee893d810f4a384da9"/>
        <s v="5679ff0c8c8242a39f76eb3af3f98715"/>
        <s v="60bc4fc9e0993495045b9b8652bddd16"/>
        <s v="9952efb6ba8640c79b02e19c3e999e59"/>
        <s v="2c6a62221cba421eb6403a320e933d4a"/>
        <s v="b291823aaee54358b67b9814cab7413b"/>
        <s v="43aee2ffd5ef4544be51a6aafb5faa08"/>
        <s v="7fdbfb08b66243fca6a42987988341b2"/>
        <s v="52fa0e9e0902446fb3d2f6b43e6495de"/>
        <s v="8d5377e5172c4dbbac76936f5011100b"/>
        <s v="9aac7287f3224bb78986f5a44979025d"/>
        <s v="1000d7fc3e91483ca6f56b18398c510d"/>
        <s v="ea97cac05ecd43b9a54bf20d55ad073a"/>
        <s v="6e2bf08c41b04db2a216a3f96d4c70aa"/>
        <s v="f32fe0afe60346d8b5479abf231983b8"/>
        <s v="fd22b809fea641e1b355e24799513c6e"/>
        <s v="8ef5ed46bff04a06b700b78c6e9db386"/>
        <s v="598eed6f4fba447b9cda7c21a794ce78"/>
        <s v="2a479c547a854027b2fb7736991065fc"/>
        <s v="0d6cdc563d6041b8accc0f5379b3f3a3"/>
        <s v="8acbe2cb017c493e85b00a8c53e22581"/>
        <s v="afa643511e1d452d8960ee85809d9f89"/>
        <s v="8a5a04dac821493c8b8f8dd12d6d6109"/>
        <s v="3f0760be9d7e4b3f8a4116649a53e8a1"/>
        <s v="2bda7a36b086424a94cb76a4752da00d"/>
        <s v="b0dd58745b814642b28d8f690ed7cbcf"/>
        <s v="6b8a33b9f0844f68a0a542ab796fe497"/>
        <s v="e6e89feb151e4fd0b66b7e15c053243b"/>
        <s v="d05ac0c62eb948838c26d26db2efddf3"/>
        <s v="0bc8fac3246c4d8ab47723a835e2f68f"/>
        <s v="a8f3190851d143e68b42f9a86c9af2aa"/>
        <s v="55d4aae62d5449449aa9bdfb71d22532"/>
        <s v="dae54236a25b411f9ad7d24c24c40398"/>
        <s v="f69e2d263940498d8a1234f553cf03f4"/>
        <s v="2f9076a1f39f40a181d235cbc7bf5c09"/>
        <s v="3c0e77983fd84b7c8e32c4769c1bac70"/>
        <s v="d967986a9eab442a40e54473f4331c95"/>
        <s v="44f7d454e1b041f1b0883e912608ab06"/>
        <s v="1180233cb503403490f9340a2bc976e0"/>
        <s v="4b6fddc1233e4493bcdbf69d19224d00"/>
        <s v="874e93aac8fe41c1ab6621da610593e8"/>
        <s v="08fdc2fee6204ecd8e790f0c9428f0ed"/>
        <s v="c6ba6ac670714a6d8fc7b62fdd06e1a2"/>
        <s v="1f6e2c740b5b4d91806b7d0ff3fdbd36"/>
        <s v="ee97789a29d542218c8e8d320c0de1c7"/>
        <s v="9fd9bb5a62a648c0835c9f610288ee81"/>
        <s v="d8ce288155104264aca009718920caa4"/>
        <s v="b105f5c04bee406e92b663c71bd7b48f"/>
        <s v="a1cd6f4fa5b6481fb7774ec56f711616"/>
        <s v="5b0d10354c664502bd725a9796a78032"/>
        <s v="b523671f2b504de0bed9e9c95c509967"/>
        <s v="05ead701b2c846fd92f0e3f600fd7b46"/>
        <s v="096e2d0e2b3d4fb4b8c671abe99047cf"/>
        <s v="7d2963bc795448a09bb5c580c8e368d0"/>
        <s v="02d8b3754408457fb025f8230ea88f10"/>
        <s v="44bb4a711e6646f890d907889e79bc12"/>
        <s v="6f640e4a8f074eab8278e6139cd11b8a"/>
        <s v="4b5233690e9143aea9649d12b658c45b"/>
        <s v="d9ec55389a3c4b378502b9c8c59bc906"/>
        <s v="b79a23f5b9a34c8bbb468fa5afa6e92b"/>
        <s v="ac155a25222e4a39bf30ac55c685de05"/>
        <s v="cbad4058fe314a8fa4db8052ccf5d979"/>
        <s v="93c386a4cd184a68b59419ac64188ac5"/>
        <s v="535d9350676257c735d972486de9e8e5"/>
        <s v="2ae9025835e6445fb6c0c9fe6b58a231"/>
        <s v="8a101947012443dcb2e776842b3a3827"/>
        <s v="0028f9d8db0a5d35ef14db18d7a313d9"/>
        <s v="a7cc5a5fb96e4d328a0fded3fea9cb10"/>
        <s v="e90c38f7380247c990e8fcecae07c006"/>
        <s v="1601dbab7aaf471d8875ba7a26b5e6e8"/>
        <s v="ee58b07da1ec4576825ef36eeced200f"/>
        <s v="815527425aba4d4ab58e475a2685d2eb"/>
        <s v="b22ddf9f58af89564a7ef1f8b0e3db0a"/>
        <s v="aea41b3f26864c0b9b0373ec3ff60d5b"/>
        <s v="c638681325db4eb8b3a6bf5644246f7f"/>
        <s v="e045b7af67b6435eb688a919ff8fa4d1"/>
        <s v="2252597e8240416ab164ae7319d47743"/>
        <s v="c32d4151ba1446c29733d0aeba167c2e"/>
        <s v="b5f2cc3a58de4b36b74ff11eed597a04"/>
        <s v="1162c6de848c4474a402d1a0a1fbb356"/>
        <s v="acc662d6f8354fb7bc16d30ac92534cc"/>
        <s v="bbcbcc9180ec420eaa4ffe2f1cacab72"/>
        <s v="3b084df147674bb78f5b079c3eb88f89"/>
        <s v="2cfad911fbe443b2a3ab8bb280388c8f"/>
        <s v="55bed6c6d858403fbcd4fb8ecf914612"/>
        <s v="4ce0f823c5cb47be80d68cbbb4914c93"/>
        <s v="534ab38c238e4336acae2bc2cd1abf83"/>
        <s v="5b9321bf5879452bb4e15ae363deaa34"/>
        <s v="682a2e3c96ff44479b756d0c4c8abae7"/>
        <s v="b4ae449592374a85b4ea0b8f2d66f913"/>
        <s v="ba423b3e52804977b3a689cdc5c1811e"/>
        <s v="177e0f6a9d8d4713bdf8d7d2e0866f89"/>
        <s v="a3bc2ea2239b42a2b7370258e1bebbbf"/>
        <s v="506ef9701a4443d6ab3661acf1cbecc9"/>
        <s v="b7d079fb265c42249ee9a736f8558777"/>
        <s v="5a79ccd6122242988a42baa83ecd7ff3"/>
        <s v="67faba600c584a54b19cb68d7c2b3d2d"/>
        <s v="5a5a018e33a71918d47af4663dc5d194"/>
        <s v="9156a4a3015a4b92b016ee10fda61b27"/>
        <s v="f9e8ddde78d44e2f9860effa8eb523dd"/>
        <s v="86486545c9c048d3853320a3ca6d7cb8"/>
        <s v="54b8d9d5c5254a1abe3a264ebe6172f7"/>
        <s v="f60db4f94af0424fbcda9fa3da2f5a27"/>
        <s v="b216757afc684a0a9e3e4fc902096870"/>
        <s v="9fd2c10271564453a231a69ef0b7da01"/>
        <s v="0a26fd96dc404806b3d90f63040dc6c5"/>
        <s v="06850b0fb5b6403c8eecf775aa1da10a"/>
        <s v="cf899fb8497a4478811c368bb27a9d19"/>
        <s v="e0135484b9b94a1d8aaf2b51a48569bd"/>
        <s v="013ab8149527487b9630ed3f68c057a1"/>
        <s v="5d181836fd704ffd97d852dd0c29be09"/>
        <s v="69bfc39130f44ff78211b5fff3485a82"/>
        <s v="2cc111055ba245f1a3fdb473afde3242"/>
        <s v="55eef42b9c7e47748946a123b16a23c3"/>
        <s v="2bf1c6d7cb9f477a96946a8c9401421b"/>
        <s v="56d8a752571444b5bb2d11478cfe4640"/>
        <s v="b1a4c98912b44403980640b85e07ac87"/>
        <s v="dcba0af9b456407e9bebeecccc938380"/>
        <s v="fd52dd96e8924c71b56cb473ff655e2b"/>
        <s v="d1f4d7d1fe104cca85545bb7b22eaec2"/>
        <s v="99ea05ce28e04290a2f7c4d9db443f7a"/>
        <s v="f80130bce0e445d5b692ee67b472ea67"/>
        <s v="0302b5e4e94d0459d8f3d2357c2cafd2"/>
        <s v="1917e3021b44458f81e1e447e194b8ea"/>
        <s v="0625a6df4c424e9ea18907492772cc16"/>
        <s v="c8445943a0614fa88139c5df4c8df7e5"/>
        <s v="48d835bf6c6740fba99b654be30330f8"/>
        <s v="f679cf018fc04fdebdcfebcba3f8f732"/>
        <s v="311dcc2761314dc7a6fb489682bec6a7"/>
        <s v="4ffa81da56e84e49acb11efb55b12d0e"/>
        <s v="c9f0ecb6d4f147338e90cfa675eeb550"/>
        <s v="dd0ab553ee4345b483b032912f2c652d"/>
        <s v="6b11fa5ff1e04276bc744a86c63b6791"/>
        <s v="5f88c7972efb4cb9b159b1eac4d04e54"/>
        <s v="e24b24d0097a4e83d36e6bcfc92effde"/>
        <s v="c6668478030c4eacb5e0ae23c1d609dd"/>
        <s v="a0f5b51d62a04c0683e13e1099f10e1a"/>
        <s v="c2cceb5ce46e4c108bd41b1ba1b770af"/>
      </sharedItems>
    </cacheField>
    <cacheField name="cargo size &amp; loaders" numFmtId="0">
      <sharedItems>
        <s v="lcv_l_0"/>
        <s v="lcv_m_0"/>
        <s v="lcv_m_2"/>
        <s v="van_0"/>
        <s v="van_1"/>
        <s v="lcv_m_1"/>
        <s v="van_2"/>
        <s v="lcv_l_1"/>
        <s v="lcv_l_X_loaders"/>
        <s v="lcv_m_X_loaders"/>
        <s v="van_X_loaders"/>
      </sharedItems>
    </cacheField>
  </cacheFields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594" sheet="доставки 14.07"/>
  </cacheSource>
  <cacheFields>
    <cacheField name="local date" numFmtId="166">
      <sharedItems containsSemiMixedTypes="0" containsDate="1" containsString="0">
        <d v="2025-07-20T00:00:00Z"/>
        <d v="2025-07-19T00:00:00Z"/>
        <d v="2025-07-18T00:00:00Z"/>
        <d v="2025-07-17T00:00:00Z"/>
        <d v="2025-07-16T00:00:00Z"/>
        <d v="2025-07-15T00:00:00Z"/>
        <d v="2025-07-14T00:00:00Z"/>
      </sharedItems>
    </cacheField>
    <cacheField name="order_id" numFmtId="0">
      <sharedItems>
        <s v="cargo_2ea1e753d6064d27ac50fbc9dfa309c7"/>
        <s v="cargo_fd7aa84bd89d49ab8b9613b9ef46f9a7"/>
        <s v="cargo_ebe5f7cde2ea4d45a1ea7426e4ecdff9"/>
        <s v="cargo_8f6bcef0ec2b4aceab7a499daf63cb08"/>
        <s v="8e8bfe576f0dcfe6a881fca3fdb1792f"/>
        <s v="cargo_7298caed61b7495b953129a4a036c4ad"/>
        <s v="cargo_4f3afa5c702045a4b4405f86872526d7"/>
        <s v="1c6114524c898bfa915035ce002d0c96"/>
        <s v="cargo_1d60788f257a4f6a87e7ec1c4d73f253"/>
        <s v="cargo_a7c2073ff41a4964862a13a4d8bc2245"/>
        <s v="cargo_2afa6dcc5e194a2c8597f5694dbf3c2f"/>
        <s v="1c3853bfe85d3c6abb78349bdb4f1df2"/>
        <s v="cargo_fe3b42c75b55448ea83ac23311050f4e"/>
        <s v="a9f52324935121f988c344d5252f8cbf"/>
        <s v="cargo_ad492487e9f448299a8a3018e71d4139"/>
        <s v="cargo_7e818c3a18d64f6ca1a16be8d5229a21"/>
        <s v="e87202b29567e6c99f846e6914ae4383"/>
        <s v="cargo_bd6e21054dd947b38b85b28304276356"/>
        <s v="214d508cae72c4419fd1bf8683b1c08e"/>
        <s v="cargo_c800eddfb19749f78c6cf2a120f5282a"/>
        <s v="cargo_4aef0967a6c94ea5bbd3a245eafcd6f1"/>
        <s v="cargo_667dad48e55941d2afdc4919a373eb74"/>
        <s v="ebaf12c1ef9f139bbc6d826786e79819"/>
        <s v="cargo_8e7e64c974484dbc92076ee7ae398cb6"/>
        <s v="cargo_6b897316580449b69f7133d3233f9ae9"/>
        <s v="cargo_567e2722c5654a11873649f4cb1b6895"/>
        <s v="cargo_3a64e8b0190f46d08d562bb992ba51f4"/>
        <s v="cargo_1a8a2250fd81432d819da934fd4dbb21"/>
        <s v="cargo_f6962e8642eb4bdc8db571cff2d21528"/>
        <s v="cargo_61aacd95e42e4e2aa9c9c3ab9984140f"/>
        <s v="05cf160ece613b718f0d64e88d1b6236"/>
        <s v="cargo_ec7991c581ac44fd9c8490fdb35871c5"/>
        <s v="cargo_eccf3c629a384fcfa212eef5139fa02f"/>
        <s v="df6be438f7b2284da26f5a4ed14517f2"/>
        <s v="8a34bb59e50de27ea5c0c0241351b4d1"/>
        <s v="cargo_257bcab2ce874275b2c333f958a816ea"/>
        <s v="cargo_3d5e1ad767a4414fa152effb13b4f348"/>
        <s v="9ed8f8a52d08c1d2b76b961e6fdecec5"/>
        <s v="cargo_c7ae02f7bc6f4436a399c142a391d7f1"/>
        <s v="cargo_be559c07f4f44ed48bc29e29f2fd9730"/>
        <s v="cargo_a5e690efa7fc40caa046a9a8e60a376b"/>
        <s v="cargo_9982b6fe18634767a706b92941cdb665"/>
        <s v="cargo_a9babf1fa39449dd8e7cd80468644db9"/>
        <s v="cargo_2d247a54c28045bd940f0c0b8c708b82"/>
        <s v="cargo_a8f8202e0d694d3db31068c29d5d8379"/>
        <s v="cargo_cf800798ca954b168da964c81876cf2f"/>
        <s v="cargo_81fe3be54f2a46c18feabe42c4414353"/>
        <s v="cargo_a081bb5fdba94c20a6b827a7d59d7c68"/>
        <s v="cargo_df590faea5e94808a0665bec9903be92"/>
        <s v="cargo_c871b923538e442389b6d5f450b3e75d"/>
        <s v="cargo_ebc37118333a4b13a0ee930099d67abf"/>
        <s v="cargo_97e2987c39e14492a1e7348078fee0c3"/>
        <s v="cargo_1cf3114e676943e697d4bc34d13813ec"/>
        <s v="cargo_82292d5dcd494b749731166b5d27a669"/>
        <s v="cargo_b8a25158dd344e479ef62ea7cd00ea1d"/>
        <s v="cargo_5784d7fda2f7445e9609f4fb9ee2b874"/>
        <s v="b08adf6c8213e86d970cc03a897c50cc"/>
        <s v="cargo_4f592ba5037043d99c8fdc01e2a3d754"/>
        <s v="cargo_7fafcbb2ac0d40029e062682665d74f3"/>
        <s v="cargo_459f29e0fe9840879ac2fe192283bf58"/>
        <s v="cargo_99cd6403fe8644d79ef1fc6739f20939"/>
        <s v="cargo_70f26f126c93440faaa9c8dfdca2ceb8"/>
        <s v="cargo_b1e208fb48d2492692f12eadf16173eb"/>
        <s v="d0b9888dc539ce4d8671eae67b02fbaf"/>
        <s v="cargo_98bf21642c7b41e7833e20d273dae835"/>
        <s v="cargo_5e2d363a9da54d62b6f1e1fa8501e409"/>
        <s v="cargo_ecd2432ddc7a4516b34bedfdef9e94ea"/>
        <s v="cargo_90ebb51f8c2a437dbdaa5c62f7747dfd"/>
        <s v="cargo_50abd2bfb7634e2a866a8b47054f7f33"/>
        <s v="cargo_aefa821324ce4c37996f72e17818e436"/>
        <s v="cargo_3a86b44efadf40899dd4b3583234de08"/>
        <s v="b4d7be6a7565b203abc480a197507743"/>
        <s v="cargo_05a714c8801a4d22ab8fd26acd3beef6"/>
        <s v="cargo_b6e0508380c946d9952dae68ad8efaf0"/>
        <s v="cargo_3d9386bc62244aba90084dece0be94fc"/>
        <s v="cargo_28ae94ac87794871b812a9e2f289c66f"/>
        <s v="f7d719b1d5c411bd919115b577ec7b37"/>
        <s v="cargo_f78e32296d94472cb126fc96f90fbdc6"/>
        <s v="cargo_cb4cdcfff22a46bcb3937e1b4fe1aa9d"/>
        <s v="207ab2c2009ec8e19e253a5ce47018ea"/>
        <s v="cargo_5ddd151e5817496c813112b5dd9e7eb0"/>
        <s v="6e7e256b1081c47299831a80b2f8662b"/>
        <s v="cargo_662a2551a0e04fd19a43f6694974938b"/>
        <s v="cargo_ecd70cf49daa48ed825b9aa2b25394c2"/>
        <s v="cargo_8f4b9a48025b4967ad483bd6c3d57a69"/>
        <s v="cargo_e3f0729488b448f79a7e86d731af21dd"/>
        <s v="cargo_e47847f0f3d84046b8c3ffc3df1dec30"/>
        <s v="cargo_38c07090051b418eadddad10686b4ae2"/>
        <s v="cargo_00b3132979134b9b94219f49e5347626"/>
        <s v="cargo_8296adbe074b4ca9a316d862ded356b1"/>
        <s v="cargo_6039fe6b42944906a9469e00f7f9089d"/>
        <s v="cargo_6ae12373c5ec4d18a2207a421cb4a40f"/>
        <s v="cargo_ef6705ee7ee64cf29eac612cb911e385"/>
        <s v="cargo_a4d26105f9ab44d7969f3bc0bdac3e69"/>
        <s v="cargo_0b7983c403594fb2bc490674de6ae99f"/>
        <s v="cargo_914510a1c67645f082e6f8f373ef343e"/>
        <s v="cargo_250a68430e0a412ea26ff6a82fc8a2a3"/>
        <s v="cargo_6f9ee18980fc4dfdbfe6941f26beae44"/>
        <s v="451af077cdc6d16b8f2ff29a93b38a0c"/>
        <s v="cargo_4f122b4f6d974ca58eeafc3002267727"/>
        <s v="c9b714f55c0f824f9477d0f67d6e4ae4"/>
        <s v="cargo_f1ce97d1c9e14e2084a651b0b2b69192"/>
        <s v="cargo_b3daa76d6868455986eb387321f47373"/>
        <s v="cargo_3e42cda3848d426dabf2d126b1fe8bd6"/>
        <s v="2f5a024b46a8e2218504075fa11fa21f"/>
        <s v="cargo_437d4e57a67e45aebc86718cc63118ea"/>
        <s v="cargo_69f2b74d7a03471291a6c9cfb370d536"/>
        <s v="cargo_d64abd0a7cc4488099bd75760bae2d6b"/>
        <s v="cargo_75edce83a05e4408b7a43ac8e27f61b4"/>
        <s v="cargo_d0c2a2d4efc9405fbf8c65ba916c8ec4"/>
        <s v="4b7fbb3ed2838ee1aab609d01957f7c9"/>
        <s v="cargo_3500d4d0097b45fc8afa8181e7e52943"/>
        <s v="cargo_d6b464fc8c2b49e781d94741cfc9ec15"/>
        <s v="cargo_ce95f4a5f9a342f1b4a1dbfb85b47ce9"/>
        <s v="cargo_91bb14a374b144669e2c9142326378b3"/>
        <s v="cargo_d43d05eba42a48b8a0e765a506bf8e03"/>
        <s v="cargo_e67f35479ab340ddbbd67838c7fe6997"/>
        <s v="cargo_86a918bc9368406995dcddcdae724bd7"/>
        <s v="cargo_fc7176b27ad14bf4b1e195a7e0f27c72"/>
        <s v="cargo_33821030d08049a293a5eb6216203f7c"/>
        <s v="cargo_568c968894394d6fb77a34ef0f08258c"/>
        <s v="cargo_3bb2d78a7f7846c1aa39b588a71b67e5"/>
        <s v="b9eb232c96d7d9609f672c787cdbdb76"/>
        <s v="cargo_a369d85f5950492a84b04086c8da76c8"/>
        <s v="cargo_28d19348bc4444b986c067a4ae3afdac"/>
        <s v="cargo_0c404d272bd24525adf97da4350267a9"/>
        <s v="dc2323ca62f38523831f20a0eeaad0ac"/>
        <s v="cargo_eaeb756718874561b3a281d5bec9b4c6"/>
        <s v="cargo_6a045fd1351041e0ba65e26076da3e45"/>
        <s v="cargo_36297d036f614e828e0b00b93b94f012"/>
        <s v="cargo_24480a6bb989455a83aef0cecf2919b1"/>
        <s v="cargo_ccb32b73de544e9aa1af573d9cdf3f95"/>
        <s v="cargo_9b22401426c1467597b338bf63de271f"/>
        <s v="cargo_622f5a5061c547d1bd963396e77fc43e"/>
        <s v="cargo_d89b2a4f9676478cb99d8c24c7d0a6a3"/>
        <s v="cargo_bdc66dbc73694be7b962aa7686ac9160"/>
        <s v="cargo_4a824630f3294c03a2e4a6f3a1054cc2"/>
        <s v="cargo_8a600a4928a3411f839ea03abd52325a"/>
        <s v="cargo_7281eb6d3f0d47cf9a6124c863da1d00"/>
        <s v="cae9ec8f137120769d4b70c84294af61"/>
        <s v="cargo_bda6e3b797c249e796cba2a80bfde4fa"/>
        <s v="cargo_1dd0c24d30704251a4292c6114234df9"/>
        <s v="cargo_be8d7362ec294de6aa5dc8bf08a503e2"/>
        <s v="cargo_f1b25fe688fa473dbea1818516de0578"/>
        <s v="cargo_87ef406c879840978d4a7827871dc023"/>
        <s v="cargo_3e3de6cfb6204619aef980364201b321"/>
        <s v="cargo_23de67cc381c4e08b01629244e5e977f"/>
        <s v="cargo_f22b0bd165234b92a6ede801b1157764"/>
        <s v="8fa06d836efcb69cb75a99c0c2f015cc"/>
        <s v="cargo_b2b3158a27b74dc18ea4be343822c18b"/>
        <s v="cargo_8a0956bc1123446cad20913d51a8ff9c"/>
        <s v="cargo_fb77b083acb14ddda82823d2c2058735"/>
        <s v="5af9fbf72182d7aa89fbed50c2829fa2"/>
        <s v="cargo_570ab6be29664228b02928c90c6c6f1d"/>
        <s v="cargo_e2700880135c4747b771bcf6cf0d449c"/>
        <s v="5b395e86c011d26a8706c6f04ab619f7"/>
        <s v="cargo_34290c11327540ef8a7496db6ec3b253"/>
        <s v="cargo_309a3d07cbaf42888057d3883092b1eb"/>
        <s v="cargo_ab5f802c29df45b1bcc905f4bb210cdd"/>
        <s v="cargo_1de16b638f2a405fac5d53838a726ea9"/>
        <s v="cargo_0b428b62d71a49978df1715e4b3130ee"/>
        <s v="cargo_8a76253248db4dc59cb892db15fc2059"/>
        <s v="5da212996083b068a44a3a5dd1c74500"/>
        <s v="cargo_0cf2cf4b99dc494c8a2f716dcc02c98b"/>
        <s v="cargo_9158488721cb48578235eeab6ab3fe1e"/>
        <s v="7b672c21d05e80c6b6257d4f25ecb3dc"/>
        <s v="cargo_4b1bcfd5d11c4af1846d7862908cebd3"/>
        <s v="cargo_a1fb1d35028748d097aac56e32280abe"/>
        <s v="cargo_a83553f2e83e4c12826f1f424358387c"/>
        <s v="cargo_3d2ee96373c8428e9106227224321c81"/>
        <s v="cargo_307e42ed36404f0fbb57b03ffa85266e"/>
        <s v="cargo_f7a6f64607cd49dcb12317f9c67fd100"/>
        <s v="cargo_3b5e24d208bf4253bcc13decccf7dae1"/>
        <s v="cargo_39fb1244d79f47b7b349559bf1642fe0"/>
        <s v="cargo_1dcf71cea0094f24b536199fb0db7f8d"/>
        <s v="cargo_2297a0a87fb54cf2b9bb07519cbdc35c"/>
        <s v="cargo_1d2a7eec08534731b912f0f408bb5864"/>
        <s v="cargo_ae0c5038c22f4290833c9ba06054dbfd"/>
        <s v="cargo_cb8b5ea90aab41c3b58c78718ff543be"/>
        <s v="cargo_6d28f5e494bf4f8d94d9be841605e105"/>
        <s v="cargo_e2b28e87621a430884a61c2aa5e95d72"/>
        <s v="cargo_957451030c174158bfc38b9b2c877288"/>
        <s v="cargo_579b11cf2b6a486ea96ddef975b32d8d"/>
        <s v="cargo_448364544ca3407b8d39aac1b3f6e3eb"/>
        <s v="63da94690c30eca79b8f5131ed99ebd8"/>
        <s v="cargo_40a3440051d946a091a54ccc4fbd4f0a"/>
        <s v="cargo_96103668fdaf4a6b825ebb849774a366"/>
        <s v="cargo_34434eb467e24a7da5109d3011bfb9d6"/>
        <s v="cargo_cfe89371a3214f7cb1e49545ef6ca676"/>
        <s v="ca049b904c72bcd5ac80d0eaa09b8bb4"/>
        <s v="cargo_f4745b4bedce454c8748c0dea19380f7"/>
        <s v="8592c611a7fe224db44a9c789d8d3657"/>
        <s v="e0f36dbcc476d6c691e570cae5b772e7"/>
        <s v="cargo_2c09ee36dac5442e9b659daa609a6ec9"/>
        <s v="cargo_9a5d001ee2604c9f9f72bf7bcfb20241"/>
        <s v="5ab80ddda2efd0b2ba516b0b4162aea6"/>
        <s v="cargo_d042a566d0d344d4a8175b8c5f220b1f"/>
        <s v="cargo_c333de8001bb4ae6838242364d0fad8b"/>
        <s v="cargo_3daaa3aac6404683b1db2452edf3cdcc"/>
        <s v="8b07a91cbf5eee39b22076f844e3fcd8"/>
        <s v="cargo_aa25687a1c3c4fd68a8566775fe6c67e"/>
        <s v="cargo_9062819f66234d90b6c23c28887ccbb9"/>
        <s v="cargo_9072c326df6f40e5bd9f651e77128d3f"/>
        <s v="cargo_02cda5721fb74c3ba74d4e552dbb212b"/>
        <s v="cargo_b453d18f275e411fa7b7c397544fcc62"/>
        <s v="cargo_855e94c1218b437f99b085a831de0b02"/>
        <s v="cargo_60059febf23b488ab58c34076d808703"/>
        <s v="cargo_9c10bd649d6d47ef87f2b17f7e09e265"/>
        <s v="cargo_40e66752bcaa46609568789ce8a9f837"/>
        <s v="cargo_ed278561402947cc8f9c8f0932cba503"/>
        <s v="cargo_7f76baf898134fbdbd32d7227f5e8b53"/>
        <s v="cargo_992c89fd59a64dcb9a30c86ba59e03a8"/>
        <s v="cargo_d0f3658beb754cc0ad9fea18f01afb5e"/>
        <s v="cargo_8f0ec103a9584d2a8b26f527d8ccf725"/>
        <s v="cargo_ea5bf40959ee4f41a15247bc57875e24"/>
        <s v="cargo_2b0c9bb0074d43c09c384ff93c86f165"/>
        <s v="cargo_8b6fc87206124cd385c71f67854be2a4"/>
        <s v="cargo_2a7cce1c7aac4f64be5a90676c7608be"/>
        <s v="cargo_14bb318d1a00437e9184ed8ce2db923e"/>
        <s v="cargo_614a50846b0c424b831b5e5c91c7889a"/>
        <s v="cargo_d6482fb6771246e9a2a421000976f5f5"/>
        <s v="cargo_4832f733baac48bca9fa3fb2935ad16b"/>
        <s v="cargo_5bb8fd7a5e364eeba606f3d2202c3dc4"/>
        <s v="cargo_ea384b86d9844bd1a71f7fa4c604db6d"/>
        <s v="cargo_6c7d92b3638d482aafbe8605171510a6"/>
        <s v="cargo_5082f70b378f4df8854f486785af3fa4"/>
        <s v="cargo_bf50487d899447b7881476c6f01a9847"/>
        <s v="cargo_61ac580273dd492c9b0e8ff488bdbcc9"/>
        <s v="cargo_3ff83e77ac5043a99c7db7660c3fd048"/>
        <s v="cargo_784077ac859f40efa2125be16bc64b36"/>
        <s v="cargo_b8857f4454eb4f43bf134ca3a9618c90"/>
        <s v="cargo_c8682c02718b4bef88e2f3599ba26ae9"/>
        <s v="cargo_4732537922a74f3796f7f2cc2bd40ef5"/>
        <s v="cargo_ef386b6c0202466ab03d88713d6b1560"/>
        <s v="cargo_f2a2801d57f6416c96b8673c80796a96"/>
        <s v="cargo_76957c353c604708abb292ba0440598a"/>
        <s v="cargo_c32cb2113ca94c239d38f763e9becb51"/>
        <s v="cargo_fc43b4fb3b4c401bb906549f206a9da4"/>
        <s v="cargo_343eaa83b66b46b8ace6e25564d785f5"/>
        <s v="cargo_ca0e448e8d184759bccc524ecfc2d371"/>
        <s v="cargo_26356dccfdae42989f675c7047eb027f"/>
        <s v="cargo_c2899893046a40a3b3ba58ac79c4c78e"/>
        <s v="cargo_81518e1beda54301b41e0e6d40a7c49e"/>
        <s v="cargo_69346691603d492590b73fcfaf9522fe"/>
        <s v="cargo_387e6651447c42b389b7a214ebcb12a6"/>
        <s v="5ecd63bf041d22c2bb19195642936d04"/>
        <s v="cargo_f1ef5624fddd431ebb9f5ebc92f36613"/>
        <s v="cargo_f8a6427857d3420d97e8699ca5fb54d4"/>
        <s v="6c46f1b009e2b8db82265ba88cf4fc87"/>
        <s v="cargo_8b9afe2015f54ed68fb48b80d44f819a"/>
        <s v="cargo_525862dd4c9b4a1183e8577d40afcb80"/>
        <s v="cargo_1b19cd0ffb6642b496965046ce222188"/>
        <s v="cargo_58044e21cd4045568f2987144d2c85fa"/>
        <s v="cargo_bfa5e3ad938c42728fd3702e31c9e27a"/>
        <s v="cargo_63ab0d0d29884b8fa89128ca40d2c170"/>
        <s v="cargo_8e8b940b036d4306bdad40c30e29251e"/>
        <s v="cargo_b0ca66a07127452f819c4df8bd0ff48e"/>
        <s v="cargo_7d357d25e5734bde92af0098f0826efb"/>
        <s v="cargo_ff72c35e752844248fccc85388db5fba"/>
        <s v="cargo_a8112d2699564f8d9118664d8ffbbd1c"/>
        <s v="cargo_ecf319e6f7544caab86d92b5094c999a"/>
        <s v="21cb1ad675febf58bc16b8a16edbdbf3"/>
        <s v="cargo_99e153ff02264bed9a122c5945683923"/>
        <s v="cargo_cfec0149833045baaf8fb99aadf97acf"/>
        <s v="cargo_ea8b56679fb74b85abcb17fa6f6cdd79"/>
        <s v="cargo_c2c2ef8c217b44d3b9fa8a31b08a0c06"/>
        <s v="cargo_a755caef5fbd4a75a3173ceaeaf788b1"/>
        <s v="cargo_82e96efaebbd41a99ddd5e608636d793"/>
        <s v="cargo_dec5fa59825949b1ac94fad25aa0c4f7"/>
        <s v="cargo_c063b53f4144422e977500f7fa492004"/>
        <s v="cargo_b193db1cdc514181ac9009815009b4a9"/>
        <s v="faaef9ba656583ecbdb3ac2ef1417ff3"/>
        <s v="479485fdb1781ba8b0d33bdb285ae676"/>
        <s v="cargo_f4fc58cb3b324b159234da0eba038208"/>
        <s v="cargo_ff3f5a26ef4f40f6ae8f73d62551d9fd"/>
        <s v="cargo_28c70303e8e54f2396ea7e805b929c1b"/>
        <s v="cargo_e87ca11087084c1886a1458570aa31f3"/>
        <s v="cargo_e49481fce1ad4c70bb8e047c55e5e3e4"/>
        <s v="cargo_acd710ea1a534ec5abe4aa9c2b4402aa"/>
        <s v="cargo_3210c7f3f814480fb0c782b17123bbbe"/>
        <s v="cargo_eaaef8463188456fb710bef43655af84"/>
        <s v="cargo_8ef092f8ec5448049ca189af22b06b06"/>
        <s v="b8ae495136403c5cb3c56c4c0d5918a3"/>
        <s v="cargo_c349e6176b9c45189894af0adb03008a"/>
        <s v="cargo_32ee7dd07fd8489ba82dec94e541cee9"/>
        <s v="cargo_2de33ad4917544249ec136c694eed4b4"/>
        <s v="cargo_034fe1f7bf9d406d8446a3f36ec3ce0b"/>
        <s v="cargo_a17b667a24d247b6aff30b4f766d1ccf"/>
        <s v="cargo_f17bfda7aaa44b45bad4cef6017e1fcf"/>
        <s v="cargo_e1561de00ded4859a57acf1e68019e88"/>
        <s v="cargo_347f418fe92a427a9a8bb380ff09f84c"/>
        <s v="cargo_c31235227f394f76a2a3d1235b51c0a5"/>
        <s v="cargo_6e7385a48655461eb47c533ba0f6d016"/>
        <s v="cargo_5b834f96270e464e876520c1e0674852"/>
        <s v="cargo_cc50b9716fad4c39806955f825002093"/>
        <s v="cargo_4366c875291e42afb8645cf73a972f91"/>
        <s v="fb06b054115aebe7b8c59f5a7364e789"/>
        <s v="cargo_64cf3a6c209a45cfb7b57336cf6731a9"/>
        <s v="cargo_63ee2155c7254c448699904fd4e2711f"/>
        <s v="cargo_cdb043b5649742fe9760a3edb2aef6c3"/>
        <s v="cargo_1781c023444f4f1c8368c8a3ede7f1c3"/>
        <s v="cargo_376aaae376d14e65b7a3ddfd835f73a4"/>
        <s v="cargo_cbc69955e8674dfbbd37f1fb32058c54"/>
        <s v="cargo_0da5c5fe943446cca10125d54fcfe340"/>
        <s v="246c9d9a9fb3d473bc1060e9fbe6d041"/>
        <s v="cargo_724e54ad005b413b980cb96644371024"/>
        <s v="4dc8831be55d3513bc2e0f807cd8ec03"/>
        <s v="cargo_726b25ae7190446f8be74752d5655c8a"/>
        <s v="374a715f11bdd0e7abea99d63159d842"/>
        <s v="cargo_675f5d27929d420b9b758284247a86d8"/>
        <s v="cargo_c826c4bf76e549729526f8c4dc806983"/>
        <s v="cargo_a4fc87651a6d4309aa56f931bf783ee6"/>
        <s v="cargo_181875becb3a45b192afc69f0cadd79f"/>
        <s v="cargo_ceaafaf92ca54be69db7509e7a052402"/>
        <s v="cargo_c18c2c014dbe40ed908b0c6033c1d7ef"/>
        <s v="cargo_e92d179df92148a9b72c125d2f384daf"/>
        <s v="cargo_58ff29dc9c704ba5af14a42a6dcf9e6c"/>
        <s v="cargo_ea2b770547be4a38b9ea73dcca95893f"/>
        <s v="cargo_965ba27f10284577bafb13d73c17f3a0"/>
        <s v="cargo_9f894e6fa0314d01883335386045e0c9"/>
        <s v="d1ce63d9e6f3226094f1a9d5f11a5410"/>
        <s v="cargo_ec7899ed34994b6291908d2d3083264d"/>
        <s v="cargo_f399fe722348480e83d2dea67136d746"/>
        <s v="cargo_c2cc4db89ed94f65b2f41e611e4b872f"/>
        <s v="d0d8ee706797ba60a4765648fa39745f"/>
        <s v="cargo_d72caac47c2c4ddca43472d619a0aede"/>
        <s v="cargo_2329f805cf8e48d98f3dde9802f9e03f"/>
        <s v="cargo_2c6237e1d7c64c54bf97231f381e37fe"/>
        <s v="cargo_1a874762cea7423dbc342568c8b795d3"/>
        <s v="cargo_369589def4d34f048c2df7e5976731cc"/>
        <s v="40684b88ebf72d5c8e6b5b6988092623"/>
        <s v="cargo_d7f63eccf8e04325bebea23c6638c248"/>
        <s v="06496ac1ea64d7549f5c87aa440c7514"/>
        <s v="cargo_7b59ebd3322842c29c9596bca2de7fd4"/>
        <s v="4ea665eb9a738feba66124f0fb16b07f"/>
        <s v="cargo_47f747e98250427b92d5d6f94f5c108c"/>
        <s v="cargo_bc5cccbab897450c89b949d79362e456"/>
        <s v="f3dce09d532d8dbeb7a262bed92b2ebf"/>
        <s v="cargo_ab02b15d1a8d46f8b100d98d90f99b94"/>
        <s v="8de5a38f9b45c9e8a22ca7fb1b731ae2"/>
        <s v="cargo_7c271e4534aa43f5a61c99e99d591157"/>
        <s v="cargo_043927529e17414a8dc4d482f9b15ba3"/>
        <s v="cargo_244dbd8e1a12410e982b453b2a22a2c7"/>
        <s v="cargo_72192314473a4e7d9cb406b313fb1367"/>
        <s v="cargo_4dbd21b45f3d49c9a400c3110cbbf5f2"/>
        <s v="cargo_c1341c3dd98642e994a7e3e44410c906"/>
        <s v="cargo_fa913dc9214741f8a6470dff97cff974"/>
        <s v="e551ec223a422f1d80ee90db1cb8c8ec"/>
        <s v="cargo_df1171a06db141ca8895324922fbb27e"/>
        <s v="cargo_e88ccd39b84240a09cfbdc821ba228ec"/>
        <s v="cargo_93173e3b911e448687fc093caa91a7e8"/>
        <s v="cargo_05b3f265685943d4945b63bf1e8191b8"/>
        <s v="cargo_bc2f7598c5b44caba3793a34ef4e178c"/>
        <s v="cargo_46e5fb01c20742da8f982aeb073104d0"/>
        <s v="cargo_c77d43eba94a4917a3ac14cff61e10f6"/>
        <s v="cargo_1458ec34129b4cf892fa70c7ae1079e9"/>
        <s v="cargo_32dbf9bd83434b8ea678cc773411b6f1"/>
        <s v="cargo_9f18bf0282e245fb9fd83b5a3696ebe1"/>
        <s v="cargo_ab297e5c0a874ddbb0bf0ddba95b10e8"/>
        <s v="a95b3cedcff08ee3be1db2b69caa5440"/>
        <s v="7a1e9fb40a33d23eb1d9fd85d8242fbb"/>
        <s v="cargo_c2d4ee4a84704683877c3319c928aee9"/>
        <s v="cargo_9a8059c2592f45b2b4f16526601dbc18"/>
        <s v="cargo_479d7b141ab24f05a9f44a2eb8051ca7"/>
        <s v="cargo_f75cefccf6da4fe396d0d080bd47fb2b"/>
        <s v="0435b1eccedfc607b782d5c6e6bad941"/>
        <s v="cargo_ae53e33e7d9146c183776ba6676a4437"/>
        <s v="cargo_2086f1d0485648e285e73d37159a7c74"/>
        <s v="cargo_e072e91a81154757bcbb60acd55e5cb6"/>
        <s v="7064daa71014eb2b8e3d9dc56dfe18cf"/>
        <s v="cargo_b3081b93bff3458c9ce7f9d8f66980a1"/>
        <s v="cargo_ee946ae860b14059823740be9c2ce677"/>
        <s v="cargo_785621c430ea4d8483b0b77764bb88ff"/>
        <s v="cargo_30977a923c6d4f28b200b007f0def635"/>
        <s v="cargo_3f22a54eae464e669c8c9dfcfdb4b563"/>
        <s v="cargo_263310b32b024a62b5b210c459687500"/>
        <s v="cargo_1770f696c7f742a59391489dd69abb3d"/>
        <s v="5a73248bafe2c96db31ac2440f25c269"/>
        <s v="4841ac7c5fe2da07972f6c0506f5146a"/>
        <s v="cargo_2fb888d9114c421592f2fd473cb53a0c"/>
        <s v="cargo_af69d6467c7149bc9d96e57e13154354"/>
        <s v="cargo_9d1d15eff5164def970218a3db7925a4"/>
        <s v="9bb8be3f813adbf3a557c2bc4a05c03a"/>
        <s v="01ce47b43a348cdd9f1c59028a490ed5"/>
        <s v="cargo_553e2f937fdd4ad3aa3859598affe27d"/>
        <s v="cargo_5aa01eaa87c54ead88ebce9696f5ecd5"/>
        <s v="cargo_46f2142848cd48b780360956115a9263"/>
        <s v="cargo_ef63d7462ef14ff3bab478c9bea7f9a6"/>
        <s v="cargo_70036d2560ac4a7d8d6f6917afde0b6f"/>
        <s v="cargo_a00970cbfdb34a72b5f3626036f45721"/>
        <s v="cargo_136c5c2cca53406dabfe4fd8803a1899"/>
        <s v="cargo_73b70f89f4ad4a96825e1996bc47a41b"/>
        <s v="cargo_f668e1913a9841bdb3d37a07e4538821"/>
        <s v="cargo_5592f5499e514487a2499f5a102a8a34"/>
        <s v="dfeaed33fe11d9d398b387d79ea003c9"/>
        <s v="cc59cd1b60372dc792820518f7247982"/>
        <s v="cargo_38c14f4cea2445ce8842b61f213c27c7"/>
        <s v="cargo_ea3d7722521e4725820c562c51ef2698"/>
        <s v="cargo_57222b1fb90f458fa87d104f173b30f3"/>
        <s v="cargo_e0109adad6074b53ad5ffcc2d6448dbd"/>
        <s v="cargo_58bc3be8eeb1454cbad4d358f4ff92c8"/>
        <s v="f4836260066beffc90f7e2fc4854f827"/>
        <s v="cargo_012da5dc57c347e0955d3129254d8901"/>
        <s v="0ca676b71c28d86581c69e4cf270a81a"/>
        <s v="cargo_6dc0710c09da480cad641c998e8fc6fc"/>
        <s v="cargo_d00a252f15d543a9ac65166858648696"/>
        <s v="cargo_54d9f64287e4453390dac88fd89e9cec"/>
        <s v="cargo_82d7970301904350b53723ead68db405"/>
        <s v="cargo_69e4f7712050475382a88ce0b2749ccf"/>
        <s v="cargo_5980834516fc4ceebd43d866c90d2dc9"/>
        <s v="cargo_4731acd611614f9daa266ea10eae497f"/>
        <s v="cargo_9b147a56d52f444f86c2240b514be731"/>
        <s v="cargo_aa32e4f914b04203a4c40500ecdd56eb"/>
        <s v="cargo_362323f7156c4b5da7f49ad6b46a3823"/>
        <s v="cargo_0bb01ead6f234ebba40986c801a487c9"/>
        <s v="cargo_643c923d8364476fa03f4ca04c820599"/>
        <s v="686de2235bb93bda8b133e6397b7464d"/>
        <s v="cargo_157abf7b9c064480b0e15650f7ab7387"/>
        <s v="cargo_024008afa274483494031d1512b762dd"/>
        <s v="cargo_a54a6d30f30a45019c3e5aab29bd535f"/>
        <s v="cargo_b6eb53d548b544c0a082526766af4473"/>
        <s v="cargo_f43d2ad2c64346aa8c952a249bf19db7"/>
        <s v="cargo_b6ce67c45bf3494b998534bc962a6b2e"/>
        <s v="cargo_6893035394804374ba9d2215d11b736f"/>
        <s v="cargo_f88e82e3400b4beb9709d446b8f22233"/>
        <s v="cargo_3f28632453e3420bb117da15783ece19"/>
        <s v="cargo_fb96823fc2b84fc084867396d96a7057"/>
        <s v="cargo_c2f9b1e204804415bba7e0bdcbdc7a84"/>
        <s v="cargo_c45541e89e3d456eaa587143383c95a1"/>
        <s v="cargo_d4cb5ab203724e5882806e51b3b80c04"/>
        <s v="cargo_bf17c007a2b44a268c249ac4471aa61d"/>
        <s v="cargo_837418cbd2824d18a6de4387dad5d907"/>
        <s v="cargo_f05ed7dfbf3f4019bfddcd26c90b48df"/>
        <s v="cargo_198edeebc56544dcbcdfc8379b2a724a"/>
        <s v="cargo_471c20d9f14045dfb0d8c53ce8da13e1"/>
        <s v="cargo_410cdd12ed934a889425f516c9408c51"/>
        <s v="01786da9aaeaef91aa3e38569347d095"/>
        <s v="b42aa3751ab9c69396ae1cacf53a9419"/>
        <s v="cargo_7a5770869f4f4ebe9ce4018638f794a6"/>
        <s v="cargo_6408218c88d343f9b2f8a38012f76732"/>
        <s v="cargo_97f3b624b69d4963b02b61e239ab4023"/>
        <s v="cargo_ed03869b85cd41d8a8798e0b050dfb90"/>
        <s v="cargo_c68d05bdd2414f1f94506a56ba7e844d"/>
        <s v="cargo_6873b51673004982b60d2ccd02567e19"/>
        <s v="cargo_78716f07ccb9401cac7b4359c04d6b4d"/>
        <s v="cargo_a57377bd10ea43d5a2f29725a02937a2"/>
        <s v="cargo_18161f3b8ce6424a90198b68f0faabcc"/>
        <s v="cargo_32e24f8d78694ceea6ff74cd3adf9f3b"/>
        <s v="cargo_8d296813fe0d429bbbec8d240ab0e860"/>
        <s v="cargo_f85614da68474e7488eb5dd185ad5699"/>
        <s v="23ebe794e7d4be549ad112e499a8317d"/>
        <s v="cargo_d1330de9d07b4406a3e93c6249fc23d3"/>
        <s v="cargo_f6ad39137188421288cacd123aeb22bd"/>
        <s v="cargo_f09e78b3a716465486ec4d48515f5014"/>
        <s v="cargo_aed140657d8148ceaf32a974b6d74814"/>
        <s v="cargo_ce34485ab3a34951b906ba40a279d079"/>
        <s v="cargo_ff40f116b1014fdba0bc3077fd38ecd1"/>
        <s v="cargo_91551e22fdde40738f01839c06ba2fbb"/>
        <s v="cargo_29f0bffd9dba4bde91f2ce83d124dd9a"/>
        <s v="037f5d8a4467247b93c72a340aebda04"/>
        <s v="cargo_ac77429b45ae4ceea18db9aeb3e0fc11"/>
        <s v="cargo_b013d1d660cd40f0b0f0be90d0d8e2a7"/>
        <s v="cargo_30ef6b1ac4ed4c80b84b5b707d2f778e"/>
        <s v="cargo_0842a35a7e3f42e48e2996612819674a"/>
        <s v="cargo_6d0943aff05545c7ae229cba67153eb6"/>
        <s v="cargo_dbe72e764b3e42e8a538db8c373e3441"/>
        <s v="cargo_8d951921c8d44849a479551715ec454b"/>
        <s v="cargo_6451f46748f1479188a2523fe13d9b60"/>
        <s v="21f9cbfea3babb8ea20d535183a9129e"/>
        <s v="cargo_b1f547e011f04ce58e931c29ccede043"/>
        <s v="cargo_f70b2e62f75845488bb3b770a0597067"/>
        <s v="cargo_d6a05aa7eb44407484572641f1da6023"/>
        <s v="cargo_f0a91b9445f343b48f3e9731460579ca"/>
        <s v="cargo_6479a646ca364c788ba1777556e9e2db"/>
        <s v="cargo_6abd6af8248549b8b685c6f62cd20a0a"/>
        <s v="cargo_ce0a7697fac44319bd2ed1ec171091a0"/>
        <s v="cargo_d4b370cfe24348d98f99b6af8f7d3fd6"/>
        <s v="cargo_72b6d10bf3294a3494000840d1d9efca"/>
        <s v="3887e102b8e12fc4b10359ee5753eb60"/>
        <s v="cargo_31cfa0a8394249699ef294d3f17b87cb"/>
        <s v="cargo_5456a8e2c58d4b0a8f388b19b02056c0"/>
        <s v="cargo_e6319fbf3f924a3a8866c13635e97edd"/>
        <s v="cargo_9616e57f921b46bdb5762e2787a155ce"/>
        <s v="cargo_75562ced67204ee6a942516978959ab3"/>
        <s v="cargo_2e1a0ae4335d4124a77946f15657931d"/>
        <s v="cargo_c91ca613a5f44d568b7ecea808a55aac"/>
        <s v="cargo_54377b077a784e3cbfb7848d50403754"/>
        <s v="cargo_815fa2a8e1fd4ca885c6ff916db10eef"/>
        <s v="cargo_d2aa5ac6d565454789836de48c500a77"/>
        <s v="cargo_3dda278d354b4481b38170bcb96e9757"/>
        <s v="cargo_e434874cd720427e8472637279397706"/>
        <s v="dc3e37e26a8d315d95d82630be24dd2a"/>
        <s v="cargo_936804bf80aa43aa8f2063b81f542c09"/>
        <s v="cargo_35ddc0302047481b901774b66a7cc1e6"/>
        <s v="cargo_5662da00b0c7437496aaf1e0a5fe0a87"/>
        <s v="cargo_9f93a92af3064527a57768e6dfdc51a1"/>
        <s v="68ed5ae9dde31d16ba778802c612bcd8"/>
        <s v="cargo_635e239b0d3347f89175711c5cd364d5"/>
        <s v="7b9200bbadbac66ebc567beab14f6932"/>
        <s v="cargo_0afd52d916274bff9fccbeb32034beeb"/>
        <s v="cargo_e1705a4cbf284571b8e4f86267ac5a9d"/>
        <s v="70a3f5016fbbea35b285382489d2f397"/>
        <s v="cargo_dced68550d2b41d3bf3d8589276df69d"/>
        <s v="cargo_760f0734e53849f098da3bf47a59bf05"/>
        <s v="cargo_e6909f9c25c741d58d067089929e4dca"/>
        <s v="cargo_aaba04c1a7474553b455bd1b22ea7a2c"/>
        <s v="cargo_6ef6f8720cd3429f8bc162e940e027a4"/>
        <s v="54b746b91136c8a985705f019a4a2bf4"/>
        <s v="cargo_4d59e43b8c7746d38355bcf17f0baead"/>
        <s v="cargo_4d3dcea436e54d9ea6f079a46bd9af3c"/>
        <s v="cargo_bcb0b958679b45df8da92adfe935c5a5"/>
        <s v="cargo_eb960763c8014400a6bf7e02fac20bc5"/>
        <s v="cargo_959044e774d64767b912a5c3ef4f8f30"/>
        <s v="cargo_010a3ca449b140e2bde6b3059a7848e5"/>
        <s v="cargo_3292a5aeaf9f43c69eb944ef4b7cbbf2"/>
        <s v="cargo_f8615149530749c389edc1b33b7e1f07"/>
        <s v="cargo_fb37301bd6334142826d916c860ddf06"/>
        <s v="cargo_bb07345074f54000acf6f4fd1d4ff19d"/>
        <s v="cargo_dcaaa8ac451441c69ef41b6716e2bde0"/>
        <s v="cargo_fa74b4c7ebd042adb831eb18cb8cc16e"/>
        <s v="cargo_9916cfe800c6449b88543cf366d78d4c"/>
        <s v="cargo_3459e7d1568c4ceb9f6bc90d7ee558ac"/>
        <s v="cargo_6be3e310ae6748219e686bb7a764bda1"/>
        <s v="e7b9d31f44172be9a868a60aae5d33c0"/>
        <s v="cargo_d5013658f6fd411dacf71717af1b16aa"/>
        <s v="cargo_8cc84b156f914c7da723a4e6bab29037"/>
        <s v="cargo_138392a48242488ba66302c2065c22f8"/>
        <s v="cargo_66f82a089d7f42138d20010c7f99838f"/>
        <s v="cargo_0e0f8b7b8d824ad89a2e2142e05228d6"/>
        <s v="cargo_5955b0662e80442ca9b12ae245411001"/>
        <s v="cargo_6ee2204c29b44e99a81cacf058098f1e"/>
        <s v="cargo_e0f2756bb4f0418f988135e5417d51a5"/>
        <s v="a26c9b31b37fc0c6b06d72a64b5550f9"/>
        <s v="cargo_bec763192aa043bcafae1cef78d3dd54"/>
        <s v="cargo_3d06e5a02b54484ea021268a2ef15277"/>
        <s v="cargo_30e605c976a347e8b3b5ad0eac5a43ad"/>
        <s v="1b70676e8d92df64b021e70a9f2c09e8"/>
        <s v="066e4e9d769fe72e833f69535bc6e9af"/>
        <s v="cargo_2988c02514df4e4d831fd2ad942a8a65"/>
        <s v="cargo_b9d163ea0d884660876d8111434d285c"/>
        <s v="cargo_427e5768eefc42c9a3a43235f9e9008c"/>
        <s v="cargo_6dba0ad726264eb4807ae769ae99855b"/>
        <s v="cargo_5afd97fbb84d40ce94340f4eab1a87c6"/>
        <s v="cargo_e5dc5058349d47f2a20e3817566ac747"/>
        <s v="cargo_670e43b380264657bd08e7f0768ea48f"/>
        <s v="cargo_8ae29bc0c9e14560b42ec97a7d92692b"/>
        <s v="099bfd96c896ebd1a42691514d065147"/>
        <s v="9b073ae634a616bf887b5dcba45cbca8"/>
        <s v="dff128ca32b6cceb835ea6cb6f18c338"/>
        <s v="cargo_f58e50f0128a40b8acd07a3716034e87"/>
        <s v="eb373c4d86afc2fb8fa122f4153f5b5f"/>
        <s v="cargo_50870aad945946799d918dd2f97a7931"/>
        <s v="cargo_9c97464149af4675984f7cc8e6957de0"/>
        <s v="cargo_b618a07a049a46b589cce7ebad1e4b7c"/>
        <s v="cargo_29d71cefd5514cc08dc9aa67b23ffb6b"/>
        <s v="cargo_36396df00480491fa47b09d9cd2faea5"/>
        <s v="cargo_20d9ea4fcebf473c90caa154e49ab307"/>
        <s v="cargo_51063dd421ae48e583edfa57d06273b4"/>
        <s v="cargo_68ddc7e284be43099cdf3f28102fd6ee"/>
        <s v="80294d7aff871f1b888c53f4519785a5"/>
        <s v="cargo_bc938364e542479c8a918f1ac92af91c"/>
        <s v="cargo_7e3fb63721d1425dabea1c88806da310"/>
        <s v="29f1ac5c13afc1ebb7859902dac233e1"/>
        <s v="cargo_5c03445bf26342eaa401cd888f8d748d"/>
        <s v="cargo_7276db69a8314dd9ada4174945307f5d"/>
        <s v="cargo_af9537231e614f32a8f47c4136e69a86"/>
        <s v="cargo_715086d9a2a54cc99c259b397e79590a"/>
        <s v="cargo_ef6598625ed44e4c8c7b313a159d6cb2"/>
        <s v="cargo_624ee94d55f1487a92ebd85b59288746"/>
        <s v="8e52dc3cfbe4c17081845ebbbec3a91f"/>
        <s v="cargo_fe1ad4c868e24aae8a0d0073d6dc1a28"/>
        <s v="cargo_d71d963f9bcf4819a1b7e38e326c8d0d"/>
        <s v="cargo_26e76bf946864befa6b8816a0c4042e1"/>
        <s v="cargo_940f402860fd4e33970eba1ed4b54638"/>
        <s v="cargo_cca01c45b83c42368b93ba2d325a6d90"/>
        <s v="cargo_510c51a18b76491ca90172b93a106bf3"/>
        <s v="cargo_4d345a17a5234de48baae6da847f5cd6"/>
        <s v="cargo_61c6db25d3374bed975c135f4225ae57"/>
        <s v="cargo_06eadb497035437ea8cd0344762a8071"/>
        <s v="cargo_0a08b278f83f46c793261593fbd52fb8"/>
        <s v="cargo_82e2841fac684828b6302e6953645115"/>
        <s v="cargo_abf5130394c04600bf5708b862eb4b6d"/>
        <s v="0f2fbc2b5af5852da6696c24772c900e"/>
        <s v="cargo_2afb14b0eff942c2a8ffabb4af80aceb"/>
        <s v="cargo_e150b9a85bb6440d96e2e1972d5e4880"/>
        <s v="cargo_e0d23805bf6f49688711847d49712af2"/>
        <s v="c186405a77a2ed2d95fd8fe9f106c769"/>
        <s v="da3ba54f006cb1c2b05bd6709253b638"/>
        <s v="cargo_9e18f591d79448d18f9a0d6f5e84c893"/>
        <s v="cargo_3745bc6b7c5446828266b1b5406159e6"/>
        <s v="cargo_21f4d4d6099045b9b88cb37532c5e7f7"/>
        <s v="cargo_a8cb489ae4a146ab9adce3e6befef38b"/>
        <s v="cargo_89d7dbaf298f472398706332ca70f401"/>
        <s v="cargo_978d037a912a4ca88e861208d28dca90"/>
        <s v="cargo_4aa67358ee514cd39f8062a25e616b98"/>
        <s v="cargo_75a81ab036484ff9abe34339e9988a56"/>
        <s v="45d6b2c18c703d39aa1495fca4666c89"/>
        <s v="cargo_7a1cbb5306b342b394690c5954ef6fd0"/>
        <s v="cargo_ee7a9202e3e547cd9d6a3583d7e87299"/>
        <s v="e24ee18c5e76bedd9debcd66f685b736"/>
        <s v="cargo_ee8d4cc9854d419cb9632d9861d1249f"/>
        <s v="cargo_c31079b6cd134c32b96a5da4f07fb645"/>
        <s v="cargo_2c7084db19e144308b64864417b6bc02"/>
        <s v="cargo_5dba7df08901420fb367800aee7b89e7"/>
        <s v="cargo_c50018e42a2c4d9bb15cf3d6442dd533"/>
        <s v="cargo_4bfa5be2237d47ae8c28b6474b2a092b"/>
        <s v="252cb1964b3d336794cb5a04f40f34d6"/>
        <s v="cargo_3d6c258a047b42c4b822a8ca6db99971"/>
        <s v="cargo_4fceaaa86d7c4f378deb3764748c9f31"/>
        <s v="cargo_86138a4a73a848ad8d4a1981c0509d4f"/>
        <s v="cargo_53aec129fe1d4b2987b45eb2800010f5"/>
        <s v="cargo_3f9c4276f631496bb27d340a46a4ab5b"/>
        <s v="cargo_4b45ce2bd7ea4fa89a4c406f6eede397"/>
        <s v="cargo_070d4230dbec48f697b3bb28cb669675"/>
        <s v="cargo_02bff1c7cc9445ecad63b16ea1851f1a"/>
        <s v="cargo_964981be256f4da190cbf30ef2c2dcf7"/>
        <s v="cargo_2a128145178d42449f273a87e2e3be2d"/>
        <s v="cargo_0462acb51f664d4e9377d25ae07060e0"/>
        <s v="cargo_6dfb1eb0eede4dfaab86c2655e5dde5c"/>
        <s v="cargo_5eaa0577393b40929b1790ebacab7d5c"/>
        <s v="cargo_611486853da74a4481ae22bf7b1ea600"/>
        <s v="cargo_e5b6e867f58a49ecb750030637da34f2"/>
        <s v="a3392f0d691a3ea0ad554896eb432854"/>
        <s v="cargo_27d5d2dfc9f0404f9b05ba117033d770"/>
        <s v="cargo_0bc4f72e91954a36a4cc6891142b15ce"/>
        <s v="cargo_fd25b8faab94451bb557bd8420ea8a85"/>
        <s v="cargo_619af2cf6e704277b459899a3098b0f5"/>
        <s v="cargo_bfa4e803225d4eb89aca4d0030bb3ac9"/>
        <s v="1d2c6662372b3efaa9c9bf72ca166e37"/>
        <s v="cargo_108ac688a1904641888dd248a1b34798"/>
        <s v="cargo_124b2706af8a46bab20da1c961dd81ea"/>
        <s v="cargo_428410126aaf4a75ac4023f49c5ed952"/>
        <s v="cargo_cb3373b82e8a4c208afa742b496d7c81"/>
        <s v="cargo_824047cc79fe4cc7828bb523ab926929"/>
        <s v="10352663d770e7caa0f958842683162d"/>
        <s v="cargo_fac5f09579924dc6860eeb3427aa0dcb"/>
        <s v="cargo_9791e01e966d48be9583c907d22fb571"/>
        <s v="cargo_efc54cb530594806b077a54b8d41126a"/>
        <s v="cargo_c4346fdb0d694f2aa84b140bf2466e36"/>
        <s v="cargo_3d09b7c346db4a929e64a6ba84b7c4e4"/>
        <s v="cargo_9457ce8395de42d08ce45be545546175"/>
        <s v="cargo_93ac44c1e7ed42f18321e4e8ded298da"/>
        <s v="cargo_b8f1420f63b949fdb768d03ee0698d38"/>
        <s v="cargo_a556681cc9514058ab57c2f307ebc4c0"/>
        <s v="cargo_c527346481ff4f2ea5b9f9e3a14b9d15"/>
        <s v="cargo_07b71b0559704134a4b292a59cb7a8d4"/>
        <s v="cargo_37f0e6bc6177473489dd5fd74d93cc83"/>
        <s v="cargo_612c51095f6d4220b9a39e40e366baf5"/>
        <s v="cargo_c28a4f7a23dd463c9a5a8bf841f24b45"/>
        <s v="cargo_506e9adf818b43cb8f5d43ec2e91c3d4"/>
        <s v="da70d2c537adce16959119fe13056bf6"/>
        <s v="cargo_01b8344d6a984254a55b4ea801c8856e"/>
        <s v="cargo_bbc4e03452a1425a92524c57b75c62dc"/>
        <s v="47418b18526cb7678891de07a8c0d0d5"/>
        <s v="cargo_37c822b8b6b041d99dce286bfb5656e5"/>
        <s v="cargo_cde58e261002414798bf718b76053720"/>
        <s v="359fd6bd4092e19db895ec370c9ab025"/>
        <s v="cargo_9d6df6203d0a43c68432dde874e6fbe9"/>
        <s v="cargo_98508e7ee04544a1a1ee77d4eea0b0e9"/>
        <s v="cargo_ffbcaeff85e84b1bba3c430105b55502"/>
        <s v="cargo_64cd546b55c04910b6ccc7727ffcd5fa"/>
        <s v="26ec9d1d085a8e3d8b8e71aebce3b30c"/>
        <s v="7b701007ca00155d8e4b265e08191b60"/>
        <s v="cargo_d531a5cf379a40c39fc148d4115eac42"/>
        <s v="cargo_fbe6f70e66b54e6f835aa2ed93a8468f"/>
        <s v="01c3c9fc81bcb79cac6e03d7b5c0bfec"/>
        <s v="cargo_fecd62e523844064b9ea1f99f5fe858e"/>
        <s v="cargo_f73822c38b1d4f1286474755e04dcc33"/>
        <s v="cargo_e33fd4a27c914a67aada04852a4dafd8"/>
        <s v="cargo_785e95af9ad9436aaaf9261c04c6cd9a"/>
        <s v="62f97fda7086c15e9b8d91727255dd91"/>
        <s v="cargo_4cf0755b3b2f4b7c8add3816a873af73"/>
        <s v="cargo_0ffe817b877f4d0c8aaaa8068659d3a0"/>
        <s v="cargo_4504ba6b0bb84513af07d3510e970859"/>
        <s v="cargo_a38ce24cbfd0488290c1312198c13c07"/>
        <s v="cargo_87395210e01c4a199ab621f0fbc0337a"/>
        <s v="cargo_9e44016fe9194236a62a4e33c5a2dd37"/>
        <s v="410f2a230ebb34618a8af1478414dcc7"/>
        <s v="cargo_ec397b8017564e3cbcd5e0ff8c8d21e4"/>
        <s v="cargo_27f293ecb2134a6c97643b636af1069d"/>
        <s v="cargo_6201d2ff73fb42678895055a490ce38f"/>
        <s v="cargo_10c531ed27d141e08c0314cff9f9979e"/>
        <s v="cargo_58539164693547eaa6e2bfc566a75a74"/>
        <s v="d0580a3e019d13d19bbb1fbb111427df"/>
        <s v="cargo_bc95c273b24b415599285446ff64bafb"/>
        <s v="cargo_4ebba2e93b50488c881d64773739a1cb"/>
        <s v="04c9cf00c70434afabb632eb94872abd"/>
        <s v="cargo_0dc83e973adf4bdf922523e711c2d9df"/>
        <s v="cargo_b54e0892b7254fce851e337eb1bf38fa"/>
        <s v="34fcd612369a21a08f70987eb95fc1c0"/>
        <s v="cargo_964b5d9aabac4aca822f4fd2c20dc852"/>
        <s v="9bd086cea6de1f078783f5e7a79223b7"/>
        <s v="cargo_eeea59f3ed2140028b6f0111229110a8"/>
        <s v="82d5b1eacf25df00b9245dba116f97d9"/>
        <s v="03c591c50d15d0c7add64f5f4b88c196"/>
        <s v="cargo_dd4646ab78f749788b1918ddb59f4624"/>
        <s v="cargo_1090c32271364ecda0b9c1d2cf39e8a1"/>
        <s v="1a8dd49841b0168198ec3d166029ac61"/>
        <s v="cargo_b0fb5e6771a144f9838a964847c0c279"/>
        <s v="cargo_113bc937c162402e83d41b4f9b95ceed"/>
        <s v="ae59c258ab40824396ec72ff4e5acb54"/>
        <s v="5501f7e1e81bd232a36376d27f860868"/>
        <s v="cargo_da157d5302ed49fdb8066c5938c55df5"/>
        <s v="cargo_d1395729375940c78c6a19f6ab8a409a"/>
        <s v="3454ff141cc93bd4b968bd26de86339c"/>
        <s v="cargo_091c01a3a44f45eb9894304eebdcc9ef"/>
        <s v="cargo_632f6c7d49df47c5ae7de48c3da2a679"/>
        <s v="39f541021c771fd79d20667e23ad7c91"/>
        <s v="cargo_31c2de1e9f4f41d9985c2dcce63ca3c0"/>
        <s v="cargo_593410f593404ed2b1085f946faa31c9"/>
        <s v="cargo_d2498f4830df4646907ffc06edc7e3f7"/>
        <s v="cargo_2ca136f4e19d46f1af90f960c554ed94"/>
        <s v="7a5d54cbba12e9bb98aba58d2e606dae"/>
        <s v="cargo_4ec2c935d848461f85bcfde48ff41909"/>
        <s v="cargo_7d6495cfe4cf4975a07ffab73498c5ab"/>
        <s v="cargo_d266acd36842459592cea112966c5848"/>
        <s v="cargo_11934b8573a34803af56e2780fc8e069"/>
        <s v="db98d4fe16c4de57b3c9cdaf863f8202"/>
        <s v="cargo_8cf9be9ac81d43949d396baad8b0a35a"/>
        <s v="cargo_d126a9c5f6d34655a39ad9641d8fb63e"/>
        <s v="cargo_d820a8bdcfb847dabf1246a722a6de76"/>
        <s v="cargo_e4dceeb66097401cadb7e9c7e4a76fbd"/>
        <s v="cargo_52e2df7297ff4bbbb7a753378795a020"/>
        <s v="cargo_bd823bd5d6a7439caebce482c26d40d8"/>
        <s v="cargo_7758a1699f69417494cac1d31712077c"/>
        <s v="bbfab3a573ec3a5aa4f5929574809be6"/>
        <s v="cargo_6ebf02a1002849e3b770ebaaff4f9415"/>
        <s v="cargo_493ac1316d964da8a80413c2c47e0b50"/>
        <s v="cargo_78f0dfd676104031a89e93512c50b78a"/>
        <s v="6e9a9d2e08d78ed6a08f287eb85ab8c7"/>
        <s v="cargo_07b46a440c4b4d16bd10df52f7598c89"/>
        <s v="61b846ceddd510149bdb35a98fdb9a07"/>
        <s v="cargo_2f049c48f52047bcaf32217a2c9ceb2c"/>
        <s v="cargo_24b365bd6cc94d45b4d9a8adc9c0bb4a"/>
        <s v="cargo_7905ce412ef5492a8b7a3170d07b8a35"/>
        <s v="14acfdfa4780e96f83c693e7230b94fb"/>
        <s v="e00981d98cdb2325b8403420a043c728"/>
        <s v="21b075694bdddf13a1b1449459c6b455"/>
        <s v="8d37283d5cabd1b28e6f64c424a01760"/>
        <s v="cargo_56aef0672f8d47de87f6178c9e0dac48"/>
        <s v="cargo_758b3c57646c427ca622f113a084af79"/>
        <s v="cargo_650aa49d18d74639a5a1c703d71c4a39"/>
        <s v="cargo_2f21f6cca5ab40b5983a834a17286754"/>
        <s v="cargo_7d207a601bc748a9ba5baa88cfb81ca4"/>
        <s v="cargo_98fcaa33060a4bfa9d22316a4399e3f9"/>
        <s v="cargo_43ff9a32c68d4c7ba83f9e7e5464d3b6"/>
        <s v="cargo_4202fd5f35364bb5b22b9675a769e10a"/>
        <s v="cff4d9b8d4aa3faa88d9e12d21e84211"/>
        <s v="cargo_125dcae3f88f4978bc9342f7143f0155"/>
        <s v="cargo_5404efcb0abd47fa8a0a241d7e26acb2"/>
        <s v="cargo_9a1831deb445470385cb7fed6505f587"/>
        <s v="cargo_c03ff764ec97440692a913e7b0599613"/>
        <s v="cargo_fa29806958f64cd58b2f27eac1630cfc"/>
        <s v="cargo_17ff8fa17be74d578250aab83d675561"/>
        <s v="cargo_0ea8c981286a4867b37eb8d1332f0b70"/>
        <s v="cargo_539f1bd89f334c05901cac00ed3c5052"/>
        <s v="7543c8c5261084ae9b6514e593835123"/>
        <s v="cargo_568c122caa6c41c4b344965b3ff3f543"/>
        <s v="cargo_da2984dbd9da46e89868036e058f54f7"/>
        <s v="cargo_3b0ae7ce15df488a850e210ebe7b81d1"/>
        <s v="cargo_6ed356615a8e45f8983f08fa26e11fd6"/>
        <s v="cargo_c2d8e52a7b9346458a8b1e813cd62c97"/>
        <s v="cargo_329712344be64da2a110127d0d9dd27f"/>
        <s v="cargo_021a09fdf94343c684a468c9efa6baa9"/>
        <s v="eeafc1495b66dc73b169638f5206c192"/>
        <s v="cargo_6ebfd67334c242a080c6ce925fceacb9"/>
        <s v="4e788614f26bb212b52028fe89b78f90"/>
        <s v="cargo_b43652fd77364b78b0979cf6a126eb6c"/>
        <s v="cargo_e58b1e56776a4aa8b78c2e7b625c368d"/>
        <s v="cargo_14dbaf1a55114279b57faed7b25e802c"/>
        <s v="cargo_b051da451f614b2c8c50f920ad9accdd"/>
        <s v="cargo_fc6671fa20df40caac00af798592ad36"/>
        <s v="cargo_e1a74ff7c7904c89b075b46b452ccc58"/>
        <s v="e43d2ba29102b0868ea6f22ad8485bce"/>
        <s v="d51847dd4cd3b44e9c04d68cbba1d680"/>
        <s v="cargo_9c84b66e771e45649518e1a4d5783731"/>
        <s v="77ac74d593d5e2fc91a009d628bad637"/>
        <s v="cargo_29f2c71652034a4188c098fec6e6ea8a"/>
        <s v="cargo_a89002d18b214f8a817937b50d4c0421"/>
        <s v="cargo_6f89a1845c2b41258105a4f850c0c297"/>
        <s v="cargo_0e01afa2fbf84a458de13d866fb2c0d3"/>
        <s v="14b58cab09ae10d2b2c1c88f34ca6cb4"/>
        <s v="cargo_eae8c20a9d0d48bb82a5c45460d3eabc"/>
        <s v="cargo_4ca4dfedaea04dfe994e055b747a3f98"/>
        <s v="cargo_684d4203a09b49188a24c619d6dcefd7"/>
        <s v="863dc8a5c49f27d3a3ae0a046dd3915a"/>
        <s v="cargo_ad3d18e33fcb4500b49ef92a77ec620d"/>
        <s v="cargo_8c8febcce7524061b49e106d7deb227c"/>
        <s v="67dfd343ad1eb878b73897cc12634ebc"/>
        <s v="538d64343b8cc09e927b941f805091fe"/>
        <s v="1d0294603c9f3c1bb84293f587293942"/>
        <s v="cargo_78d315fa8bce4eb981eeeb74f79a2532"/>
        <s v="cargo_ec684c020ae24040a6403b3fe2c7188e"/>
        <s v="94e3bf913fc5eb55be9f40b0ad551a8e"/>
        <s v="67dc8426f2aede10a7d94dd83a81ddbf"/>
        <s v="17939469883cef0c86403a06cfa46bad"/>
        <s v="508c68d67ebcda909090f35925e892b5"/>
        <s v="11730eb9fb3db399b151e41ba07f213a"/>
        <s v="b61986cb520315ea9da50baeb2126c07"/>
        <s v="cargo_17dab86f37854169b0c3bb52006d16ca"/>
        <s v="cargo_d1554375090a486eb41f292b4f771a48"/>
        <s v="cargo_b0ecbd9208004c8fad8b5903797ff208"/>
        <s v="b9a9d140cbb9ef3fbb8b93ed02c5b995"/>
        <s v="cargo_51984cc0f3b24a19b6568f60fd684eb4"/>
        <s v="c77576cc99e8185fb1e0b0416b797451"/>
        <s v="cargo_4ad4cc9fa5c945bba5cf4ca6951084f1"/>
        <s v="cargo_9130ce1bb786429c9c081a23cc0222ca"/>
        <s v="cargo_c9b5038fd73e413ba17ee1230cfdeb7f"/>
        <s v="3c34d7ed3280d9ecb05e43f9e279d0a8"/>
        <s v="cargo_57cd3172869a4f2dbeb670f1f75aff6f"/>
        <s v="cargo_10b6515d2593475fb4e956ba616f96fe"/>
        <s v="cargo_4ca62b397d1e48b9809ec050c603ac25"/>
        <s v="cargo_16de8d26b26c481db02c333f0b685cde"/>
        <s v="cargo_25aacd9b7fea46e5a28d7272a7bdbd60"/>
        <s v="cargo_e945492507d14473bb404ac6926403b6"/>
        <s v="cargo_1e551d962c554dfdb8dae3c2e8072eba"/>
        <s v="cargo_8c30ee280926416f872a4fa8dffd37a2"/>
        <s v="cargo_c582c2ea91014a7da9041ae715855215"/>
        <s v="cargo_fb093ab608b04a67b70dd4f9fad2ff0e"/>
        <s v="cargo_855977c320b24ab79ccda03db6ccf965"/>
        <s v="cargo_4957dfca9a6947dda264307e72700132"/>
        <s v="cargo_8ac6813235204dda854fc70b52add8e2"/>
        <s v="cargo_9adb478a0221448a979d78c50e824850"/>
        <s v="cargo_302059d7723e4719b31879fcf92aedc5"/>
        <s v="cargo_de6c66a546704ebb98381906b1a45857"/>
        <s v="cargo_686c7dbc4103431682935c92da252ce3"/>
        <s v="cargo_333451042edd4f2a979be6ce2c110075"/>
        <s v="cargo_0ed0e07b114648e79a17a5bc80ee052f"/>
        <s v="cargo_17411eb4835642218cc95d30340f0630"/>
        <s v="cargo_bec907e40fa94ebb9ede34b9862afff2"/>
        <s v="cargo_e49768c089c64e6997cfb1ed4dbe5d59"/>
        <s v="cargo_c4f92f2e6455484489a7af895c5b0e34"/>
        <s v="cargo_e54ec7a7c4184ac7956f43b6fb914491"/>
        <s v="cargo_572f5716345a44ebaf65701e97f4e5f5"/>
        <s v="cargo_5231588dd93f48aa80b30a72289012fe"/>
        <s v="bae7e4f32f962f7e8ab24e3f4bf707f1"/>
        <s v="d365a62435b18e15b8f62cbcfadc9ab8"/>
        <s v="d506065d24ec8eadadaeebf4a3c13f73"/>
        <s v="cargo_da5e3704422346d891011ed21562c95b"/>
        <s v="cargo_5d24caf2be37402ba2e6c137cb72021f"/>
        <s v="cargo_7fa17e9ff49a422a9d2b4ee042111df3"/>
        <s v="cargo_b8b26bccf9e54b5da6eea61cafc4f5cf"/>
        <s v="cargo_64b8faa556c645878fc337f871a5a975"/>
        <s v="cargo_7ded6fb417824897beab9823e2e0d955"/>
        <s v="cargo_e3805922e4b048e281870c5429847465"/>
        <s v="cargo_8898794dc4b840a685d02c860a09d89f"/>
        <s v="113f6fa786511720b0ec6d0f2b0d62d2"/>
        <s v="cargo_4e714aa8828e4127859aa604cf47c1d5"/>
        <s v="cargo_76d8a0fb49834b88bbb0094c58ea8f83"/>
        <s v="d82e9ade132f2704bab69b2719dbe460"/>
        <s v="cargo_ffe71385ba9e4dd6bf341717a51b197d"/>
        <s v="cargo_e5f024c28b554ce29ea6cfc8dddf44b1"/>
        <s v="cargo_81303b88382f4b07a2221d3b8ace2687"/>
        <s v="cargo_97ace07796ac4d8d9959f363d1a5f57e"/>
        <s v="c7b482005c398a599d8dfbba642ca945"/>
        <s v="eecb5a18275a2995b7e13ad6e93966a2"/>
        <s v="cargo_4c7dbe4ab65f460a8a1b18745465da87"/>
        <s v="c6f41d940b2e32609d0938b4c04a0c76"/>
        <s v="3c9da4f6530c130f94448ec0c141a244"/>
        <s v="cargo_89fd2ab4f08b47a4a159c42dac756f7c"/>
        <s v="cargo_e72e1fae91b54998b7b4a4cc3cabfbaf"/>
        <s v="cargo_5dd915fa001a46b8906812ec1c5697bc"/>
        <s v="cargo_6a7de0eb301e4b78a859fe1a5566c81e"/>
        <s v="cargo_486ca385507442af84d657899cbcfdc1"/>
        <s v="cargo_8a9d7b275c0e4326b08651c971ba5b4c"/>
        <s v="cargo_5072ca435c9848e08dca629b5ee3277e"/>
        <s v="cargo_c72bdf2d7c894814964a3e0cc9e069a6"/>
        <s v="cargo_228b7cdfcf704410a27a6f8a6d890e0f"/>
        <s v="cargo_5690345fa66c4ed0a0e13b67e466a3be"/>
        <s v="cargo_ce96df7212c7484c8d1013db100b76f5"/>
        <s v="cargo_a2fa378a68d74538a3467211a0d2fc73"/>
        <s v="cargo_bb04f8bd63c74b65907332f86e506de8"/>
        <s v="55e0039a2ad0c7b59dc36c2812511c5d"/>
        <s v="cargo_18f62dc8d389402fa166179da39fac0e"/>
        <s v="0d153169e80a17cfb90f5e3e2bc33e15"/>
        <s v="cargo_5affcd808cc040b9ba46cdbfe292e477"/>
        <s v="cargo_4b12632e30514566918ef9bddfca4b4e"/>
        <s v="cargo_cfb1edc1d89448489471b2c4d826d04d"/>
        <s v="cargo_d02af030f97e4f5884cf6dd05aa7aa06"/>
        <s v="cargo_b98142473ca248cfa2cbf9b3af947505"/>
        <s v="cargo_f752d1cad667400689a624df584954a4"/>
        <s v="cargo_ae7aa3f2a7dd4948b8cacfeb674ff3df"/>
        <s v="cargo_091974bcbcf6417497c0cc061709ea0c"/>
        <s v="cargo_2ee79b78ca9e433182347a4a941f9010"/>
        <s v="cargo_3223475388d74d35b0fa91d653ed9e7e"/>
        <s v="cargo_27d0fe529b0b493091896db5d8c88729"/>
        <s v="cargo_7405024e77d34c44affea8d297361ed5"/>
        <s v="cargo_bd0424143a4f47a8b8c67a7f8814548b"/>
        <s v="cargo_c8b4154c1dd14f53aea558d3057c22cf"/>
        <s v="c8b02af454831f4ab94ac5ed4ce4a048"/>
        <s v="cargo_18c064c85c064558830afc7bb619e447"/>
        <s v="cargo_5fbf04a898b84ee2825f57b934f2b9d3"/>
        <s v="cargo_f213ca59b5a04ea4876f83f12ee82601"/>
        <s v="cargo_64d9e47a88f448f9b0c7278dc56e688a"/>
        <s v="cargo_314ea1937e534407aea52ba18ddb718e"/>
        <s v="cargo_5b8d0feb55ed47f6963688ade2de6de7"/>
        <s v="cargo_1a2df3fe7c86473c81afb4689e8ab89b"/>
        <s v="cargo_448cb2fb03264e5a9b90790663f538db"/>
        <s v="cargo_19dea53176b24923ae330546364a7aab"/>
        <s v="cargo_e5d8451b5c31428a97f38f83afb48944"/>
        <s v="cargo_64bd0e9673874dffad6563347dcc2e74"/>
        <s v="cargo_35f02e4f51484ea1ad28ea9b5811cad9"/>
        <s v="cargo_72969736f1c74978bcae69345a42d885"/>
        <s v="cargo_5eac4560d5674f2799d9b826d1f5ac35"/>
        <s v="7b80c442e77f122da9833b8b4d2c2db4"/>
        <s v="cargo_ba279e9cbfb941fc9b78f99a341989d1"/>
        <s v="cargo_357958343fa149c592d15c987f26670a"/>
        <s v="cargo_accd7c8c2e2f473f816018c8772a0b14"/>
        <s v="cargo_3b8cc44d8d1a40ff98d817e8c2dc5f66"/>
        <s v="a422fb361d2b1d69af1e2cadcfa30810"/>
        <s v="cargo_e777697363414125b62df12010270286"/>
        <s v="cargo_c8367a7b72804abf955d5b748a810961"/>
        <s v="cargo_99f8ba4bc9af4010a47657e09f0caaa7"/>
        <s v="cargo_be10aaae6dae45359b543bf24b6e63be"/>
        <s v="cargo_3febe23b38934d41a0c75b79de00b1c0"/>
        <s v="cargo_de37becf24de4cd78befc61ca860f4bd"/>
        <s v="cargo_f2af98aa80c34169aef342422e93f2d8"/>
        <s v="cargo_67a853736c4243c39a94b740f4f77503"/>
        <s v="0b68bb0685f9ccc2ae93bfb688223c7c"/>
        <s v="cargo_81905af3405c43d29a3f38864a117ced"/>
        <s v="cargo_a3183eb6c6d748258c5b4ec92f9f41b6"/>
        <s v="cargo_228c8a19bd6b4363bda01a17b451e06b"/>
        <s v="cargo_4ce067bb4d7848bea8265c4b5f076b1a"/>
        <s v="cargo_9f9f6f65fdd640e08cc341be2590c2b3"/>
        <s v="cargo_02a252011b1146128e31dacc84fcb5f5"/>
        <s v="cargo_e6f639e357ec417e98cc5634149e4610"/>
        <s v="cargo_f28826659c5842b9849ec394b1f28e09"/>
        <s v="cargo_7c1e35208f7046ba8ee35e9a7bd5d0ca"/>
        <s v="cargo_db4e944c86de4ea5a9a1182bf6dd487d"/>
        <s v="cargo_977fb679be2f4f1ba310083ded4bf12c"/>
        <s v="cargo_e7e8e97c314149f68e8788f74502f6bb"/>
        <s v="e1de311cdd6333d89b7624395bdc1eeb"/>
        <s v="cargo_7a4f4c09426b4be8ab086ba80a1cc9ae"/>
        <s v="e94af248ae6b2a7eabb38c5889db7af0"/>
        <s v="cargo_5a8bb3576b7245428ca7d41e4c5cf281"/>
        <s v="3d8f132c24e2e82ca2f8576468b77a7c"/>
        <s v="cargo_315c3ef3b3f54fab976986330d69900e"/>
        <s v="cargo_e45cd256feab43749f52feb5fc89e641"/>
        <s v="cargo_62ccc385f54943ea9ada20259761a763"/>
        <s v="cargo_eaedea0ea62b46d3a3d9afcca95d996a"/>
        <s v="cargo_67c90f65eca14719a1a7d7f101f53805"/>
        <s v="cargo_5a4272bc53854821b623b0fb7d6ea437"/>
        <s v="cargo_a3750686eb6648a08bd39b1b01d48fca"/>
        <s v="cargo_387b0f7b91ce4372b8c4042900ecd281"/>
        <s v="cargo_098254a6e00f4229bc1e07f3c1e3e73a"/>
        <s v="7bee0ce1df1eb3ecbc5ab0007496600c"/>
        <s v="cargo_414e0b61b71246cbb5d1cfb2be541b75"/>
        <s v="bfd9fa7933b7c8348004baa17ecab3b8"/>
        <s v="cargo_97186b4820f74aef88c2ed85fd8ec566"/>
        <s v="cargo_675778f346fb45d3a02ef8a15c94a76f"/>
        <s v="cargo_f9299d8b9bc547af80b62c8bd40c7184"/>
        <s v="b63d2f01b8ca283582d3160b4a176744"/>
        <s v="efca7461e3702dbeb85d025a2ff4b549"/>
        <s v="cargo_7213cf53d3224413b551a4dd07d0993e"/>
        <s v="cargo_cf0966f9c1dd437195326cb6451b6e58"/>
        <s v="cargo_754ad47182be4d4fba020db9fcce108b"/>
        <s v="cargo_e15ff410360b4c2e9edc78f4af369667"/>
        <s v="5b8f2a0ca368df489ce375519ab1a950"/>
        <s v="cargo_e40325cdbcb248a78e51a45c796632c5"/>
        <s v="4f8e799090e3c9a5af020f16367a9027"/>
        <s v="cargo_c1fa9e40bf6e4599b7fab20d595e0053"/>
        <s v="cargo_a70ab820a3c44d7280939db968e5d482"/>
        <s v="cargo_f3cb029c991f42c7bcd68924f30d8efa"/>
        <s v="cargo_65286baaea104e78b3a9b077dd0d9063"/>
        <s v="cargo_91835ea78aa34248a36d5c8d33dfdce2"/>
        <s v="ee6e2741c3be81988c7b8f22084d0b62"/>
        <s v="cargo_2060326f0da840b0b5772a71bf4140a4"/>
        <s v="3fc5d16fa7793116af7e2aa5f91ab1ba"/>
        <s v="e2e84c49ea6983db8ea1c0a7c58bf409"/>
        <s v="cargo_4c55249d536d411194933fdb385b1993"/>
        <s v="cargo_d85d52d625124c45ae28aa4848657246"/>
        <s v="cargo_e69615d0545341e399e95667b20faa32"/>
        <s v="0a678d0d82ffb3169e4404c3bf8aef56"/>
        <s v="cargo_ee4a33fa4ca642528895997cb48e2b95"/>
        <s v="cargo_507b528e042d43f89ec75edac4358a8b"/>
        <s v="a73f1aad6d058aa9b3c6de4afdc5cf68"/>
        <s v="cargo_90abe2da617c41eeaa979192bfad793b"/>
        <s v="cargo_70a1192b3bb242aa9ac41edcb729ab51"/>
        <s v="cargo_5170b936f5b64fdfa8cb95eec073657b"/>
        <s v="cargo_c45f5f98662447e4bbff7e6ef7de40ef"/>
        <s v="cargo_5f0df1d1cbcd434586302ed13bcc38d7"/>
        <s v="0d0b71c5356db554891ec9ea074aa530"/>
        <s v="671827a20b93304099c2ca0db40bf16f"/>
        <s v="cargo_6941098db07746849bb7d728fd34a834"/>
        <s v="cargo_4e515a3f6c084a648d9c0ef222c77d55"/>
        <s v="cargo_e44dfedb783148889e525600941134e1"/>
        <s v="640ae2e5e48e86a79abb95b583ae7d9c"/>
        <s v="cargo_27fc8ff710c242f1907c4e72529887f7"/>
        <s v="6bb90bfa3af98e9583dfa3c43edfc1c8"/>
        <s v="cargo_509125d00b084070aeeb0261d89448ad"/>
        <s v="cargo_b8a81c1f1e524ebea35272f6a7b6e5bd"/>
        <s v="cargo_e732a1cdb8f04ce39365dddaa0987098"/>
        <s v="cargo_9f948469f6704c81ba43088d16cd4cb9"/>
        <s v="cargo_e685ab747f6d4d8c92c9d6edf6bcbcba"/>
        <s v="3a4c572618403ed7babd0aef545e7cc1"/>
        <s v="cargo_586eecd8bf344c069cf35f9a1d4bdba4"/>
        <s v="cargo_9f45e58faed746b9aa52748740847011"/>
        <s v="cargo_583b661d53524c9b9e18dff5098a6a7b"/>
        <s v="20769e6a852e3ac59b69a0ad37db0be9"/>
        <s v="cargo_43d27eb6780d480ea3ec4f73d65e77cc"/>
        <s v="cargo_4c9fc35ae69b4ce687f72d0aa99e99b1"/>
        <s v="cargo_55e97e2b7de24b9e824255f7eac1783b"/>
        <s v="cargo_1b3f9ccf94c54ab6a5372a6cf3d170fe"/>
        <s v="bf53b404843481d69dc7e91526afb067"/>
        <s v="cargo_cbd0336a0bfa47299993b48b885d0bd8"/>
        <s v="cargo_2d5731db3da84c2185a0ee443ac88b4f"/>
        <s v="cargo_a7f61d201f964168b7499522feb0d174"/>
        <s v="cargo_b882cac427bc48348328053697e7743a"/>
        <s v="7bad76352eec1d6692188b4b3852b843"/>
        <s v="47beef58183aec16bf670277df2eed7a"/>
        <s v="cargo_b1ef2967941541848dc4629fa890ee26"/>
        <s v="cargo_cf3a3ef8f697428685ac9e35f1753371"/>
        <s v="cargo_e63828ed7026486c8bc763fb13f59e4c"/>
        <s v="cargo_982edd6a68504812866a807b8c8a52b9"/>
        <s v="cargo_13ce95543d714a2d9731842f2a639baa"/>
        <s v="cargo_e81c620477b54f82b0086acb364cbfae"/>
        <s v="98840980e8acdaf6b5b22330fc6a4dbb"/>
        <s v="cargo_5d204c6a48d749c49026ccda790eeaa2"/>
        <s v="cargo_2f81ac0c16eb437c89d20a4520ee3fe8"/>
        <s v="cargo_2053f494d2ab4907bb6b1d2935f3ae68"/>
        <s v="e6ed10f2c6332977b61101f0cc0fc8a2"/>
        <s v="cargo_943d88af01f447228bbdfa6be9a125c8"/>
        <s v="d3c6af74d522b2a984271074a9f0c45d"/>
        <s v="cargo_fcf1a1a8f43a49c7af87b550e3015bca"/>
        <s v="cargo_8ebea58a652440b2b362d3819bfd1c8c"/>
        <s v="cargo_1d723ecb2d394bebb77305cf6fa3c693"/>
        <s v="cargo_d020450026634d2d81bbd66298ff8e9c"/>
        <s v="cargo_a99d86708201473ab9fa4d1ad75a9285"/>
        <s v="cargo_fbaab3387607446ba051d13b6899e66b"/>
        <s v="cargo_1799f48d02ea41bb9ae3533aa34392d0"/>
        <s v="cargo_984cc03cd61f4679ac3722bde506d59c"/>
        <s v="b829fb64fbea1f9885533705233ef636"/>
        <s v="cargo_85cf6ee488b143d6bfa99d810614a8ec"/>
        <s v="cargo_0046b449032c4bb6ba7ae8f6b815ec33"/>
        <s v="cargo_0011a84dd2e24e93bf94748f61068586"/>
        <s v="cargo_dbf460c1832d42598cc2ebfabf94ae5e"/>
        <s v="709619f7699f83a59ee24139496579a0"/>
        <s v="cargo_b7f68c6369b4455d94b1f12075b29919"/>
        <s v="cargo_10167e70f23a43f684a1fd276df76ca6"/>
        <s v="cargo_16794787949c4596b7ac903b70e4cf8c"/>
        <s v="cargo_cd0beb9ddb9242d09f5e49953adb4583"/>
        <s v="cargo_c722a355a2434a00b15b75cefff10e4d"/>
        <s v="cargo_4f8d62ce685245ac8b492c4dae973a99"/>
        <s v="cargo_45fb44fadab5419496eef77442411878"/>
        <s v="cargo_34b5bc4c6c8f486aa32d84a833eaf168"/>
        <s v="cargo_5d15b200efc34d39aba55340501b0413"/>
        <s v="cargo_4523380561484daf9424fb3c9b87ed27"/>
        <s v="03b62fbce0421701a25005ea35956284"/>
        <s v="cargo_1060d90b41c7483a8fff14bb9cc9a760"/>
        <s v="cargo_51bb29bcc3074f95af99fbaddbb456ac"/>
        <s v="cargo_4db8dd7b8d394d5b86aa015dd38cdb2d"/>
        <s v="cargo_ca50b0ce07694b30ad3268acec85d589"/>
        <s v="cargo_a9a3cdf0d6f04e8a813051cfbd641149"/>
        <s v="cargo_fffe3336d3014d8cbf06fff7da260db1"/>
        <s v="850c3c29a27217cb939560e182233288"/>
        <s v="cargo_a99857a40fbb4b5ba532db18c7a8837b"/>
        <s v="4ed372d7103a3fbaab1c191d617e52aa"/>
        <s v="cargo_15a44de90f74469aae9f457473193105"/>
        <s v="cargo_13fd9d1efab24e17b10f37b928de5eac"/>
        <s v="cargo_7f6fc0d01b4748218d04f64152a8aad3"/>
        <s v="cargo_95b663126d5d4ca68e87936b948dfc01"/>
        <s v="cargo_ebf2d9af5c174ad385ca52ff39c1efe5"/>
        <s v="cargo_87b514f31db8490e981d0dafe8a411df"/>
        <s v="cargo_e0481d58853a4588b21eb2a351367468"/>
        <s v="ffc3cd23e6591468a9600877c6b10979"/>
        <s v="cargo_62a4a7d457454ae897207891b1747759"/>
        <s v="cargo_e79926d5166940b895d3dbaaab9a5893"/>
        <s v="cargo_209ba92e00604b7793192605d2a5580b"/>
        <s v="cargo_18bf691568de453c884123c1fe1ab422"/>
        <s v="cargo_57033893f2854067aa4a048f394d37b4"/>
        <s v="e77924ae2747d111864f1ee6dc652e02"/>
        <s v="cargo_224cb92ad7c9473ab594634680c3268c"/>
        <s v="add44b323415bac3b3b411d407148c3c"/>
        <s v="cargo_e9cf3bbcda83428ea2efdfe8ebb77e49"/>
        <s v="cargo_4b8f7d27f51748c6a48c61fb7c87ecbf"/>
        <s v="cargo_9456c6fe54d84e789ff4dcbc6c317ea7"/>
        <s v="cargo_a0084507321d43c6907d2760372ce099"/>
        <s v="cargo_f8ef0706e5794ad9b5bcda3d2654cfce"/>
        <s v="cargo_1aaa47905b98436bbb07a390de4ed938"/>
        <s v="cargo_6e2ed4269ac94f6a905b597947c207a0"/>
        <s v="65f69882a28d23aea1e5e5b34494b86d"/>
        <s v="cargo_89dbc1c17bc04fffaf87bdc3f01e925e"/>
        <s v="1fe84dfbc01fd4dc848e587056966cd4"/>
        <s v="cargo_b9f6e53d392148989cbd42bfd6820f06"/>
        <s v="cargo_5e5a8c8234ad41b4b0bd5dafdf2c4e22"/>
        <s v="9e3da3876e57cc1f90daab00d3c58e48"/>
        <s v="cargo_ff5ba4d091db42fd95433f7edab67070"/>
        <s v="cargo_5c2521a70d344f47903ac54f99017f49"/>
        <s v="cargo_6590000dbf3e4f7d937330f313969099"/>
        <s v="cargo_9e2624ffd9a8484bba0e3df32566576a"/>
        <s v="cargo_9698da8092714f9da9190921339509f7"/>
        <s v="ef01f9a87825284f8e686955775df8fe"/>
        <s v="cargo_109b0d1d01574540a40b74c1e3ba949a"/>
        <s v="cargo_d89088905d7c4d0db89fe5aa0880327a"/>
        <s v="cargo_16e730b3bf6a4f83bf2fe042383e4080"/>
        <s v="cargo_dccafb723d9a40b39404d7074e6019e8"/>
        <s v="cargo_5f7c0dd92c83429dade0ddff43868793"/>
        <s v="cargo_46899c00730a4fd09b776519d9c8d02e"/>
        <s v="4d9d9250dedbd6179af8b0e8379e4f7b"/>
        <s v="cargo_bcf4ec84509344e996a4ad44126466e4"/>
        <s v="cargo_6fb4cb44bd13469e8f1cf5e52c026d5e"/>
        <s v="835ac621b829d45eb7e631e42ae2c61e"/>
        <s v="cargo_079c23535d7e449f917affc95e4ac499"/>
        <s v="cargo_5dd1c2a9fecf47688a36aa0a02760873"/>
        <s v="cargo_de8e9465bc5342a8b2529c9a9e33c121"/>
        <s v="cargo_4e86baa289a04a7ab997c82ad74e4212"/>
        <s v="cargo_b8d16c187ad24f7693eb54b1a7af7a8e"/>
        <s v="cargo_1029480c8e1a44a3a45f7704457e5af6"/>
        <s v="cargo_2d1a5934726849dcb4efa2641f96e4ab"/>
        <s v="b7ce7482a45eec8496b168bee0c8c249"/>
        <s v="cargo_e2b30f4585164d5caf089c9ef5976374"/>
        <s v="cargo_98e5ac45e0774789a8a520edb210177e"/>
        <s v="cargo_3ebc7fbdd10c49a0930bcb2e4da48ffb"/>
        <s v="cargo_f302575422f74999aae60360d876d456"/>
        <s v="cargo_9c965f12386344e5bb1c2c5e7880e555"/>
        <s v="cargo_f63ef4f1ddb246cc94768ab3e60d8819"/>
        <s v="cargo_6c8c4b4ff1e647798236a92b0a9551a3"/>
        <s v="cargo_31043230d8e24deb83416f67ca9cc8c5"/>
        <s v="cargo_60e94d68db7345aab32327d3f28c2f52"/>
        <s v="cargo_9198937ffb5a4255832096fee84e73ca"/>
        <s v="cargo_7100187eaf1441ad9b4a011136428400"/>
        <s v="cargo_9af7ecf2561643ef88aa97fe9e626510"/>
        <s v="cargo_773a5f9015664b47a647db73262181f0"/>
        <s v="cargo_be13e50a9b1c4428b66d271e03579523"/>
        <s v="cargo_91218e0b32ac4c1ca864b75c6a1fb43e"/>
        <s v="cargo_2be878053291499aadb30a0cdc769b69"/>
        <s v="cargo_7ba53f6eb790492f869c4284cf52cbdf"/>
        <s v="cargo_8b88937116c04eecb7fd93440a04316b"/>
        <s v="cargo_579b76a62fa04bed99b5d619106733a0"/>
        <s v="cargo_307666e2b9714ce081e72a2aad2b0fdd"/>
        <s v="cargo_1e545fcd4fb64d11a74640129dd824be"/>
        <s v="cargo_69b0d7f0d67a426d9119b42f45f59108"/>
        <s v="cargo_8a9381a72c5742ae84057b9d9bc912a8"/>
        <s v="cargo_49a7415f1a2c48dcb5042b419842313a"/>
        <s v="cargo_e51b86a153d44b0dbc781e1cb312ddd3"/>
        <s v="cargo_08faf6e1688240239fd5083658c42057"/>
        <s v="cargo_23a387c8a9bf4138a59081054783235f"/>
        <s v="cargo_d53da6cc589a4878823afa2e85ce8be7"/>
        <s v="cargo_54fd020fbab44471bdb6a49ccbeb3477"/>
        <s v="8ea808c9b2bfbd6e896569d35b3840ce"/>
        <s v="cargo_265036be19884a828a3be6655fe05b12"/>
        <s v="cargo_69e1fc7fed964864add4f9171e7ccc2f"/>
        <s v="cargo_bb8bc990d2c94acc8b00c45f35881b43"/>
        <s v="cargo_74f765e52f4845119ab1dacc2fac4da9"/>
        <s v="cargo_455d95f824f54cda9d578ba1807dab07"/>
        <s v="cargo_0d5ac5df0ef84219b789e7c99ddee3d2"/>
        <s v="cargo_a4ed8f5f077844d085fd08a8b7cf8e5c"/>
        <s v="cargo_a3c19bf915924c8b8dccba87c439e4d0"/>
        <s v="cargo_33efc4be9c5f4a04a259e5b9b8a1bd51"/>
        <s v="cargo_ff84f9eca9e94c968fd697e19cc468b7"/>
        <s v="cargo_c813cd68b2e04de6b16e92db5d46f52d"/>
        <s v="cargo_130532f6d2cb45f2b36b9f07513ecc94"/>
        <s v="42238da30ddec6d589b96a2960bb3bb0"/>
        <s v="cargo_479329b7fec248ea970b3e4ebd82c8f3"/>
        <s v="cargo_7124f72827de48f48215e7dd704bdcd1"/>
        <s v="cargo_86cf148c155c4a448a34f6e42362658e"/>
        <s v="cargo_7d265db59aa3435ebf6b691554050c1d"/>
        <s v="cargo_1c65cff46b8d439bb881c029df2db229"/>
        <s v="cargo_02392e5f2a9d49b08fcd39c981cc03cc"/>
        <s v="cargo_173860044a4f4fddb3c87bc90c976832"/>
        <s v="cargo_769085801ae3443b9ed5b577ef660b53"/>
        <s v="cargo_8c6c58174c394c98b9aabbe0db23fc2d"/>
        <s v="cargo_6b5ef13697d1486ba3ca74b04c623b79"/>
        <s v="cargo_6ddbdd81998045a59d488d306540f5cc"/>
        <s v="cargo_099c51f7d8924bbba4cd6230a7768ec8"/>
        <s v="cargo_aae70f2eb6b943c198cffafa9a463e1e"/>
        <s v="cargo_025bf7a1208d4826852b58d7521691d3"/>
        <s v="cargo_3e609c116107483fac7d10a9f687b484"/>
        <s v="5c6a6b8d61c9e3e4abf6d5cb3570d4b5"/>
        <s v="e59e9c8f18c7350db0ca55df0953d8a2"/>
        <s v="cargo_7c1ad2ffde454488861647f3414285b1"/>
        <s v="cargo_1a01c19629f045acaca7da33e68dd9b2"/>
        <s v="8377bb8c1b62d7dda03016c14ec7af11"/>
        <s v="cargo_64134fb79b6d417fb558861e28628429"/>
        <s v="2d86e404cdbbe4bebd9f032f1214c9a1"/>
        <s v="cargo_fa36d750e466496eb6757144b6ea0c0b"/>
        <s v="cargo_3cfa0ab654714572a17923fdc6ec799a"/>
        <s v="cargo_be690045c8cf4810be4658259cb2be3e"/>
        <s v="cargo_c8fc91214d044dcf910d11d3271d45de"/>
        <s v="cargo_5d99b193dc434077904262f34d99dba1"/>
        <s v="a0c8092efc02ca9e9a7c491f3c56a10b"/>
        <s v="cargo_822e9e8f4e104232b0a61c8b959e8046"/>
        <s v="8b49953ae8efeb7c8f0096ecd02846b4"/>
        <s v="cargo_1a21b6b5038a42e0bad4c7c7ae07c53a"/>
        <s v="cargo_88c3b53400e44578b5709971007d2260"/>
        <s v="fe8b50cb19e012c99d9c11711f47bb83"/>
        <s v="cargo_35ba5afa222245308e1d040210ba6994"/>
        <s v="cargo_8c0dd9b0f7aa43cdbdb84930fe90449a"/>
        <s v="507b2145a2e5e361975b9d83864d0fb1"/>
        <s v="cargo_a454c3d17af546a78e83e0160dd0625b"/>
        <s v="cargo_c68709a352c7450ab808878c5493b7a3"/>
        <s v="cargo_861a6b179b674198a07796f9739d2b2e"/>
        <s v="cargo_b2a0886076ec440b90e6e28435e8fbde"/>
        <s v="cargo_053b56edf1d44beb9673a2a07c1aa488"/>
        <s v="bded7484a279e173ac149a2f297a0d43"/>
        <s v="cargo_8dc4fa3590e44d18a68bd452495626ba"/>
        <s v="f553eb011cfdcd5fbf3208808363e672"/>
        <s v="cargo_993728bb4fd84b6fb36afd9b36fa1775"/>
        <s v="32ddc9c0b7252d82a15fd28ee5cb53bd"/>
        <s v="cargo_63ea2060abba430eba77987f8648f158"/>
        <s v="d07784c777b1d6a48743fa73b75cdb5f"/>
        <s v="cargo_427dd143864846fea4c266df8bfa6c5e"/>
        <s v="11e722f43ff93891af02b8891b917906"/>
        <s v="cargo_1f9f13ae7b1f44ce97eaa2eacfa7dd98"/>
        <s v="bbe90cfc5e5824798bb3b8e82f1ca09c"/>
        <s v="cargo_0a0cdcc363544cf08b86246e16397568"/>
        <s v="cargo_4ae9d45b60a14659a3bfcd27df42f0f5"/>
        <s v="cargo_7c28f18bcce243368033f15ec51892ad"/>
        <s v="cargo_bb936fdf3e314441b460f921455eaa39"/>
        <s v="cargo_31926d53a95940b8aaf579a1957935a6"/>
        <s v="cargo_32b6c20e55e34430a265f132e0aade2a"/>
        <s v="cargo_c88a5e0e3f3a42a5b5c0d12d9dc59b0b"/>
        <s v="cargo_833a0bdd5aa94ec5aeca9618916951e0"/>
        <s v="cargo_c768caa0d85940a397bc7bbe37199c35"/>
        <s v="cargo_62ce6af3e14d452480fe64325298acc9"/>
        <s v="cargo_4cd672f3c9f14c72a61f243ce2434c51"/>
        <s v="4ec93d299165b65c8741da7a64c72cb0"/>
        <s v="cargo_ba07e913e5104adb999c96ebf57a5dde"/>
        <s v="cargo_d9e046467629452f97f0469035a75f73"/>
        <s v="cargo_22929f7aff20412caf8981749a69bce7"/>
        <s v="7703a36757181e8481a3c6e9e63cc2cd"/>
        <s v="1123957ef3f9d43db1577d44d75336af"/>
        <s v="cargo_e18005ce0bc34bf1b7b1a7ca81ae6b4f"/>
        <s v="7a9ca51040b2130f8e8455b4a937f460"/>
        <s v="cargo_efefb56cdf034d73b8e831e0397e6cd2"/>
        <s v="cargo_ab8c626bc0c049b9868c6fcf71e37874"/>
        <s v="cargo_bc1cb34860dc4d808feb7906058c9854"/>
        <s v="cargo_d64b4354e84b40aa8d26cc7a4b7696d9"/>
        <s v="cargo_e009a92e182f4aa398d230c1e52ef45e"/>
        <s v="d9485ee1d3a930ca83d590eb2c60b114"/>
        <s v="cargo_e92435d51f8d4df7ae830a8445f62046"/>
        <s v="04f1f4a658f083fdae0199a680ff4ad2"/>
        <s v="cargo_5d01d8b6f08942eda94289a68ee69dfb"/>
        <s v="cargo_4bd1ea0822c7491d870ea226fcb2b670"/>
        <s v="cargo_641e4780eef54d4685907cb8685e49fd"/>
        <s v="cargo_ee42e359b8be4d7cb36f6df1f7f976eb"/>
        <s v="cargo_20f288b531d2406e820759154885317e"/>
        <s v="205abc294daa2450a110d132a6bb806a"/>
        <s v="cargo_e7bffe0c24b24299b59b7384059fe0ed"/>
        <s v="cargo_6f6148197db641aea1fd8a78ff046f34"/>
        <s v="cargo_f8d631f75cb241129becd1ab02dced1d"/>
        <s v="cargo_6732df7a02914600ace6684f79695b18"/>
        <s v="cargo_1e57c7e19f3c4310adb4b5487d76a0c0"/>
        <s v="9d07605b49ea342a8348dbcc40372b8d"/>
        <s v="cargo_1c50b7d925ed4b88b16dbdda9cbf810e"/>
        <s v="e6d72a8d7850eceeb80e0d9d47898ae2"/>
        <s v="cargo_a1bd3a82ce894ea3a4e61a0ebc64e4a8"/>
        <s v="cargo_5c2adf07760a40608f4e704d519af71b"/>
        <s v="cargo_b8d788e9baf7450bac269915115ef7c8"/>
        <s v="cargo_788fefb5dcd848a1ab7c4ddbba25592b"/>
        <s v="cargo_2045a64007df4492b248db9cdeb569ef"/>
        <s v="cargo_94ff0dff88974370b654c937b9420583"/>
        <s v="cargo_a876f3fd645b4f1daa108786293ea3a5"/>
        <s v="cargo_ac53ef2a2f7f4be2868913124706d709"/>
        <s v="db2466cac4361496a1920707bc14f25b"/>
        <s v="cargo_1bf52be784274e74818561aacea64701"/>
        <s v="cargo_c97d1c70d6314f40823c37c57baba155"/>
        <s v="080d008bcd5de6cab8e465f61513ebda"/>
        <s v="cargo_ec3bd02475cb40e18e1cc4cd781a7843"/>
        <s v="cargo_17b255a2d53d4b26ad921fed81aaa159"/>
        <s v="cargo_d033a31fc98e4427800cbb1a08364ca2"/>
        <s v="cargo_919d72dc72fb440eb0af00ebda696e3e"/>
        <s v="cargo_d1eaabd78bee420ea2fd934da246f164"/>
        <s v="4ef83855fd358f3888e027fdc2ab94f4"/>
        <s v="cargo_11857cd9122040d284d00a29ad1a333d"/>
        <s v="cargo_1facac10f8914a668d9f9c30a8fec534"/>
        <s v="56b2afaae68928f496109f8be0642b1b"/>
        <s v="cargo_b7202af4b4524026be792122e06f8398"/>
        <s v="cargo_611a198ca73c45d39f5f3be7757afb72"/>
        <s v="cargo_ee4717e08f444396a0068e2066dccba9"/>
        <s v="cargo_1ae2f70646ac4877b0b0221f29270995"/>
        <s v="cargo_453b48c57ffd4cd38ed05362fa652f0e"/>
        <s v="3df317b99493ef93b14d34bbb0288e4a"/>
        <s v="cargo_fe1045981925438996b27cbbcc6dea18"/>
        <s v="cargo_7d96dc170c3e4684b48db1955ef8c994"/>
        <s v="cargo_e1977e7d26cb42c2a73da17d3d38d83b"/>
        <s v="cargo_17b489404a944decbd027e3bae76c2d4"/>
        <s v="cargo_19f023be3a13451c9d503c55e078646b"/>
        <s v="cargo_379d2e6906c44899976409cae52439b6"/>
        <s v="cargo_f1fbe3a717ab448eb4f023511afff6c0"/>
        <s v="cargo_ebf8b25d69104d35bdcb6c2fca597848"/>
        <s v="cargo_474d259ccd274af59f01fdc4b9e4691a"/>
        <s v="1c91756d452132b69ee1200e6e306b1f"/>
        <s v="cargo_75a902757e7e46089e6aa786443e0f4c"/>
        <s v="cargo_16b9bc2fc0aa463b898b645d1f7299dc"/>
        <s v="cargo_6a656af467d449ce95c89e04dbd4ef27"/>
        <s v="cargo_da9fc3abb54c4a3694c61c122b238be4"/>
        <s v="cargo_1b807e8b62b945fe8184422d284a2b29"/>
        <s v="cargo_b5cf3ca33e294c168c5c9aa3216148ba"/>
        <s v="cargo_6dbb215052c245cca43c5c521db1cf22"/>
        <s v="cargo_ee46eb8d6205486ab96a389bbc0e7f4e"/>
        <s v="cargo_07668a35035a459ea5d9c4c0f2b035a4"/>
        <s v="4a0d74ce09a5cd4a8b61b7a4e088517e"/>
        <s v="cargo_d5086f1bfa9b4fdf865b85a31092b01d"/>
        <s v="cargo_341e58b8da354c0c9456b71ac0e3d252"/>
        <s v="6755ea79a246d58b94f4e3428f4efa73"/>
        <s v="cargo_263256554fd04e54825d9d398bc3ceee"/>
        <s v="cargo_3d8d2ce9915141199cd9d9631e9eb12e"/>
        <s v="cargo_98719457fcb842408d006121d3971fd2"/>
        <s v="562a2be187652e95816ed2ba19b49372"/>
        <s v="cargo_b2b87d7159114d7c97c1970ef9ae4183"/>
        <s v="cargo_bd007c2180924ab4ac596e0a0bd6909e"/>
        <s v="cargo_59d9d2048b2241969ab3097f7cc58aba"/>
        <s v="d345f61e00d0bd089a8c28b6721a3d37"/>
        <s v="cargo_728fdb90624549b39abeafebc0d0f779"/>
        <s v="cargo_eb1a73c5b11540faad951f61d1d8aa14"/>
        <s v="fc6aa18789cbcdf88e6cd4efd50fdf28"/>
        <s v="cargo_6bd08eab74a247ad91838f2e2378e1f7"/>
        <s v="cargo_8ab64a90dabc48dca548b76cae425234"/>
        <s v="cargo_6ae38f549b244cc09eaaa3b88c0dee00"/>
        <s v="cargo_9b7907ffe30c456c90955f39475a34ed"/>
        <s v="2818a8a55b0dde05a817e04230c0231f"/>
        <s v="cargo_c6feff13975b4c9f904c4e431a8714ea"/>
        <s v="cargo_da2367e5e4ec4f44a61028d91e399cb8"/>
        <s v="cargo_969a32b07fda4edd8ba24d2d81e875c7"/>
        <s v="cargo_2cefff02b9864eaa9fd239ec176edb85"/>
        <s v="cargo_86afd805a45e43dc9956322041a876d0"/>
        <s v="cargo_faf7f9d0c45a427fb27afa983dca2901"/>
        <s v="cargo_1fcdd70389aa467b8bb5dd04035b2652"/>
        <s v="cargo_e56549555262455e8f5912d515bec5d9"/>
        <s v="9af20ade057fcfcf88162ec8d63b41bd"/>
        <s v="cargo_59daa11ba5984c309130d132703ed060"/>
        <s v="cargo_9c332a9629024f7fb15938e161d7bcf6"/>
        <s v="a8ddd416bbc82f01b7559477c240d4f7"/>
        <s v="cargo_0609777a8b844dee879c9bcd0d30ae2a"/>
        <s v="cargo_5169b16df4cb4cd580295e5008dc6ac5"/>
        <s v="f7531a071dff1bdb91fa5fddad018c5a"/>
        <s v="cargo_6a63feb4bc774778ac4f3a81862f7c85"/>
        <s v="cargo_f958469624274b7aa81ded0880a68353"/>
        <s v="d61a1a7ae976ddda942a7caa034b31b3"/>
        <s v="7ef27940a5aadd4e97301cf135f98092"/>
        <s v="f493e44bdbc336578b8df102a757a85d"/>
        <s v="cargo_9d5d3abc1e46414a8ef31c6a2f22c688"/>
        <s v="cargo_9cadaf59b6204d2b8baec35f0eb40574"/>
        <s v="cargo_e93cb1a36af04dfd9a666a2bcf647f0e"/>
        <s v="cargo_243e25dff7784708aaf40efdd19c24c6"/>
        <s v="cargo_4ba3c0e71db947069f7653be4d203e5b"/>
        <s v="cargo_0702aeb548da448c8ac4cd207595f24e"/>
        <s v="0779f1a492ee3cf7b9e16c6f59084f14"/>
        <s v="810c53b9e379c05bb3309e358b033a1f"/>
        <s v="cargo_c8130eee893149058e15b4cd6480ad77"/>
        <s v="cd81eec54c37dd71846e6e976dd621a2"/>
        <s v="cargo_5da550cc195b4ca0aa8a1705c96c23be"/>
        <s v="8cb13584e97025d992f0387011f06761"/>
        <s v="cargo_e0eea05865884935bbbc016a79c62737"/>
        <s v="cargo_49bd36157de74dcdb10da0b6a221909e"/>
        <s v="cargo_8c650b66e83e44cbaab7ebe35b1f063b"/>
        <s v="cargo_7bb033fa452341e0947d166be23047a6"/>
        <s v="cargo_0875f88e75e2452bb8f33e21b33e24e0"/>
        <s v="cargo_8e953c685a0d4304b2c8b0e6a9b29112"/>
        <s v="cargo_3e94862235a847049e2b50e6df0e0a65"/>
        <s v="cargo_52324453c5d7412a9cf812d9bfb0a177"/>
        <s v="cargo_84f0193e91c746bcbcdc02e5866fb943"/>
        <s v="cargo_7823a8203f014bbeb2f3d6d6935d9633"/>
        <s v="cargo_7c92d5e7473740509b6c1b9c8f059c57"/>
        <s v="cargo_adbc8e9fc98b436f9ec6b8747a5bb5d6"/>
        <s v="cargo_abf003db4d6947658f8b27bb54e4efa6"/>
        <s v="cargo_b0793b1b2e9e4e41b525417e6cae55ca"/>
        <s v="cargo_3d56bea716e14b2b8e58caa6bbe2d095"/>
        <s v="cargo_2af14aa81d50475ca0f7116e10b117d3"/>
        <s v="cargo_f995e1670cf24e1fa219258114c40d82"/>
        <s v="cargo_2fb128f4694444cda38c8c52adfc9756"/>
        <s v="cargo_8f58f9675d6940169c520b08cbb26731"/>
        <s v="cargo_820afa123f4c4c8ba938f19e7bb5cda5"/>
        <s v="27f65f4e45b0e3c69346ff18a2e39988"/>
        <s v="cargo_63e043723a1b4e5c97636cc57d5c60cd"/>
        <s v="cargo_66355c15cad44a008e06906ea2ff75b2"/>
        <s v="cargo_d8f06d6093d142469f9a7038ab917211"/>
        <s v="cargo_b36dcd5a28ea417f805e7ab3fdc531fb"/>
        <s v="cargo_cc6bba344bd347fbaaa54b5fb4ef6201"/>
        <s v="cargo_c077df49c7774cd085e49feb4ebb5d80"/>
        <s v="cargo_5f376a194771426d94c61e42672e16a4"/>
        <s v="cargo_baa09a88fd0149b89a67316bd3fb7e25"/>
        <s v="0a47bb2ce1d23ade9aff6bb6c8e0f39c"/>
        <s v="cargo_a7f024c0845245e6b14ab5e70ff385f1"/>
        <s v="cargo_1a76dddcd0604560845c5999d16920ed"/>
        <s v="068a625a928c321fb480b32a34eda730"/>
        <s v="c494dd6aabbb37619a1b23d1bf6554e1"/>
        <s v="cargo_e6fe6ba9a051415fb907c414b3db19fb"/>
        <s v="cargo_c733ca259e3747bbbe0cc42d0e400606"/>
        <s v="cargo_065c7ddfd6e74306b664a429efee7835"/>
        <s v="cargo_0951d9ec088d4d22b70b70f36738edd3"/>
        <s v="cargo_3b93edbbac6f4578bd5aa0278175b6ff"/>
        <s v="cargo_b3a037dd4af449e28c628b3265145af5"/>
        <s v="cargo_2e926dc0699143baa8c9662b589ea6b0"/>
        <s v="cargo_816d7c81f5d449cc9a2346298f33e2ac"/>
        <s v="cargo_586c7759b8e443a5a073c94ad23e3b77"/>
        <s v="cargo_d7b4f8b8ea82491d890ae27f7d636ee1"/>
        <s v="cargo_0acc029dff55496a86670ff0889dc41b"/>
        <s v="cargo_67b9125d09fe48cc9ba77be4431874be"/>
        <s v="cargo_6cf91569e2864399be92b8787adeb49f"/>
        <s v="1f492f356e1d10f98a80314970893724"/>
        <s v="cargo_c564b980dde8447dbb7c18750eb812e5"/>
        <s v="cargo_1d995462dc864b76a67bbd1a1b5aca1c"/>
        <s v="cargo_930348fa814b4435b8fdb75826b66a20"/>
        <s v="f43d13be6e2b8113abe1f0ace91197cd"/>
        <s v="cargo_449c42fe12794e7eb494dbc840b76d1d"/>
        <s v="cargo_ccdca80633e245c4baf32d68846fb8f5"/>
        <s v="e51ab540a52dbd51b1fbc112faa9cb67"/>
        <s v="cargo_796fc66dab2a44cebbb903e31bd39675"/>
        <s v="216a4c2459628d8fa62f66a59b5ceb1a"/>
        <s v="cargo_db8c79de2cdf494d958f711001c4397a"/>
        <s v="cargo_6c84c54e93a2485ca1c9e226a0af20a4"/>
        <s v="848b195c5e7e15e980b13761288874a6"/>
        <s v="cargo_8b775ddc43b4400eb9d42498b0a29238"/>
        <s v="cargo_28058d7ecfe14fe8a74076ba59e93dee"/>
        <s v="cargo_cbca1131980c4776a05bc4a3b90ba260"/>
        <s v="bf4111dedfdc209487d52d17fd87839c"/>
        <s v="cargo_b0698ff25f694726822cb3d2395c1dd1"/>
        <s v="cargo_ee34eaa0df494c79a658c95a56013972"/>
        <s v="cargo_720359e01ce94781b85fe73c4bb4ae31"/>
        <s v="cargo_447e7f58c5d549559e6a640a52e09951"/>
        <s v="cargo_29bf7bdea61f4ebe891a138fd1339386"/>
        <s v="cargo_8d442851b136411bad2d3fd96f3f8c9d"/>
        <s v="cargo_66d161ae3d3e48e4bbb43ed3e88343b6"/>
        <s v="cargo_da413438b9f74964960e9cde2a86229c"/>
        <s v="cargo_24aab76adab847a0936a7264f2d939f1"/>
        <s v="cargo_d8bfb3e40d6444e29f29c05357d1468d"/>
        <s v="cargo_94f7d3f95acb4e368ed05651ed097f78"/>
        <s v="cargo_808911f4606c4450b65a584034183108"/>
        <s v="cargo_19358ed6f30d4f48ac8bb34f22198a00"/>
        <s v="e2254ed7cd29853db4fe5292e874875e"/>
        <s v="cargo_8fcf68b6c367474380a5a3b03c5031cc"/>
        <s v="cargo_6f77e9cbe3934a3fa8201e82fc3f0995"/>
        <s v="cargo_1263521cda524409965e8eda9642bdc5"/>
        <s v="4506b484b45034d7808c387b9ad77e99"/>
        <s v="cargo_914007d32ee74799b542c99432fdfeae"/>
        <s v="cargo_e95cf5c919d944eaa1d7e8d52c2985bb"/>
        <s v="cargo_6c8f43d752fc472bb45dfbc084ad0091"/>
        <s v="cargo_041f4540197c458eac0ab5f812dbb305"/>
        <s v="cargo_3d418207e15b476e9f94d63c113ce327"/>
        <s v="cargo_eb794d1f78ea419d9e9cfcbf6afe57e3"/>
        <s v="cargo_eaa6d02ee6ec4267b610eb609b49c883"/>
        <s v="cargo_c0be0fc4963e4223a7a350eb74163043"/>
        <s v="cargo_194f08d37b9041f49ad38caa94884620"/>
        <s v="cargo_40ce28d2b8684bc08480231f5d2ed729"/>
        <s v="cargo_84abb933dd6d47408591838ee87a25fb"/>
        <s v="cargo_d9811eb8e812433ea2bd7ec9680dc253"/>
        <s v="cargo_1168b36060c8436db7776df6c4f59c78"/>
        <s v="db30b7aa5076cbdcaa501097fdc8d00a"/>
        <s v="cargo_2960ab7abf604f6a8cd4cdbfc3068f1a"/>
        <s v="cargo_36f8a68c46044edca59528e01dd7f3de"/>
        <s v="cargo_750caf88b95447f29a62c76c28fa6ca7"/>
        <s v="c0a3af91743e19768b4a7b3587fcddcc"/>
        <s v="cargo_1b3c9540097e4f5eb2ac61abbae9cd25"/>
        <s v="cargo_c51784d06ecb498b9b796ec0f3e49085"/>
        <s v="cargo_e8c17b3dccd34f9291b2ec9b11f9e0db"/>
        <s v="cargo_817454369f3445a984df15ebd2509d9d"/>
        <s v="cargo_11dd32bbd95d4cbb8284b90258467e3d"/>
        <s v="cargo_7d1d050e7df04dcf974e9de4f8d7c0b2"/>
        <s v="cargo_f3216bf049124772916470a9e883fc40"/>
        <s v="cargo_e2d4dc4e34f54618ba5bcff43b7df8dd"/>
        <s v="5518da1044bd8e178915e8dbcba081df"/>
        <s v="cargo_7553073daa8f433a85149af2310a7484"/>
        <s v="cargo_e30e65d2f881428db3c8e9d9342455b5"/>
        <s v="cargo_d2f737f615ab403780ca31f5804f90d8"/>
        <s v="cargo_d2c7cf3b758a4fedad70a5524ab1610d"/>
        <s v="cargo_417c820efeb04d6f8c465ca69b65fdb7"/>
        <s v="cargo_1026a5f8ea464d30b0e05405332efebe"/>
        <s v="cargo_c1d8c9439eef4cafacf08ce1e4b1d132"/>
        <s v="cargo_946604780d774fe7bb506f025d4b91c3"/>
        <s v="cargo_43af9eb6e57745d9a96753c9cfdc7912"/>
        <s v="cargo_25f1e4bc5a914e3aab9f8254b416bcb5"/>
        <s v="cargo_1f521dc2009148d4bfcde60b1f2c9f41"/>
        <s v="cargo_23222ae93e644bc8b62d8ee2f6647ac5"/>
        <s v="cargo_002780f812c54509b27eafdbc9c73793"/>
        <s v="1aaec8a7ef1a2811833b53215fd11c2d"/>
      </sharedItems>
    </cacheField>
    <cacheField name="executor_profile_id" numFmtId="0">
      <sharedItems>
        <s v="e6e89feb151e4fd0b66b7e15c053243b"/>
        <s v="2bf1c6d7cb9f477a96946a8c9401421b"/>
        <s v="9952efb6ba8640c79b02e19c3e999e59"/>
        <s v="f2b3ddf771be42c09fee6483e038c7c9"/>
        <s v="e702867727604d1b8b3bf3f7347766d8"/>
        <s v="535d9350676257c735d972486de9e8e5"/>
        <s v="ea97cac05ecd43b9a54bf20d55ad073a"/>
        <s v="43aee2ffd5ef4544be51a6aafb5faa08"/>
        <s v="1000d7fc3e91483ca6f56b18398c510d"/>
        <s v="b6ce04a817334101bd1db64011d57fc2"/>
        <s v="1e0bb939f4d606adcd2633bb20b6dbec"/>
        <s v="df5156a6914d4354983539ec250bb757"/>
        <s v="67faba600c584a54b19cb68d7c2b3d2d"/>
        <s v="6e2bf08c41b04db2a216a3f96d4c70aa"/>
        <s v="9fd9bb5a62a648c0835c9f610288ee81"/>
        <s v="e045b7af67b6435eb688a919ff8fa4d1"/>
        <s v="b5f2cc3a58de4b36b74ff11eed597a04"/>
        <s v="b291823aaee54358b67b9814cab7413b"/>
        <s v="2c6a62221cba421eb6403a320e933d4a"/>
        <s v="f9e8ddde78d44e2f9860effa8eb523dd"/>
        <s v="60bc4fc9e0993495045b9b8652bddd16"/>
        <s v="6b8a33b9f0844f68a0a542ab796fe497"/>
        <s v="ac155a25222e4a39bf30ac55c685de05"/>
        <s v="1f6e2c740b5b4d91806b7d0ff3fdbd36"/>
        <s v="40772a3017454770a01192f2bc7df995"/>
        <s v="f28fe03d641c4b5b9cd9dfcdc089983e"/>
        <s v="0bc8fac3246c4d8ab47723a835e2f68f"/>
        <s v="d05ac0c62eb948838c26d26db2efddf3"/>
        <s v="2bda7a36b086424a94cb76a4752da00d"/>
        <s v="e2c0e8c53f7b4d6ebe6f0221dacff82e"/>
        <s v="b7d079fb265c42249ee9a736f8558777"/>
        <s v="99ea05ce28e04290a2f7c4d9db443f7a"/>
        <s v="338e6dbd97524199a522729757af4149"/>
        <s v="223ee92e03894027bd5c839d726ecb04"/>
        <s v="1601dbab7aaf471d8875ba7a26b5e6e8"/>
        <s v="afa643511e1d452d8960ee85809d9f89"/>
        <s v="d8ce288155104264aca009718920caa4"/>
        <s v="e24b24d0097a4e83d36e6bcfc92effde"/>
        <s v="0ace786a3e68478ebddf962774267abc"/>
        <s v="b77e4e48afbc46ec9376560917480175"/>
        <s v="0302b5e4e94d0459d8f3d2357c2cafd2"/>
        <s v="aea41b3f26864c0b9b0373ec3ff60d5b"/>
        <s v="0d6cdc563d6041b8accc0f5379b3f3a3"/>
        <s v="815527425aba4d4ab58e475a2685d2eb"/>
        <s v="2a479c547a854027b2fb7736991065fc"/>
        <s v="dd0ab553ee4345b483b032912f2c652d"/>
        <s v="2f9076a1f39f40a181d235cbc7bf5c09"/>
        <s v="05ead701b2c846fd92f0e3f600fd7b46"/>
        <s v="f63416fe981c4128a9e0be54c9967077"/>
        <s v="9838f16f6f3945359c6f0680fb3a61bd"/>
        <s v="a1cd6f4fa5b6481fb7774ec56f711616"/>
        <s v="d1f4d7d1fe104cca85545bb7b22eaec2"/>
        <s v="682a2e3c96ff44479b756d0c4c8abae7"/>
        <s v="4b5233690e9143aea9649d12b658c45b"/>
        <s v="69bfc39130f44ff78211b5fff3485a82"/>
        <s v="fd52dd96e8924c71b56cb473ff655e2b"/>
        <s v="5a5a018e33a71918d47af4663dc5d194"/>
        <s v="2cfad911fbe443b2a3ab8bb280388c8f"/>
        <s v="93c386a4cd184a68b59419ac64188ac5"/>
        <s v="b4ae449592374a85b4ea0b8f2d66f913"/>
        <s v="e90c38f7380247c990e8fcecae07c006"/>
        <s v="6da55f98c2ff4d8d9e6dadf40aa107b6"/>
        <s v="f679cf018fc04fdebdcfebcba3f8f732"/>
        <s v="a0f5b51d62a04c0683e13e1099f10e1a"/>
        <s v="3adf44bf306b48d989717306e0cab75d"/>
        <s v="0625a6df4c424e9ea18907492772cc16"/>
        <s v="c6ba6ac670714a6d8fc7b62fdd06e1a2"/>
        <s v="67d0009a880943b58950545ee3dd1e00"/>
        <s v="c8445943a0614fa88139c5df4c8df7e5"/>
        <s v="652a10794db649fd9890bc7a8d63339a"/>
        <s v="1e2a6455f2854beb80eed8417ad106dc"/>
        <s v="6dab27da407f48f285971bbd675f513c"/>
        <s v="506ef9701a4443d6ab3661acf1cbecc9"/>
        <s v="dc373b64281742bc9c174dea262fbaf5"/>
        <s v="874e93aac8fe41c1ab6621da610593e8"/>
        <s v="d53e35afc35148ae80efec74f0bef7e3"/>
        <s v="ba423b3e52804977b3a689cdc5c1811e"/>
        <s v="c2cceb5ce46e4c108bd41b1ba1b770af"/>
        <s v="7cef6dafb7b341b981a249a1ba12cf3e"/>
        <s v="5b265f4532764b3584ca915f64fafd15"/>
        <s v="a8f3190851d143e68b42f9a86c9af2aa"/>
        <s v="4b6fddc1233e4493bcdbf69d19224d00"/>
        <s v="86486545c9c048d3853320a3ca6d7cb8"/>
        <s v="19206e6cfb0e42459c03c3caddc44539"/>
        <s v="ee97789a29d542218c8e8d320c0de1c7"/>
        <s v="e0135484b9b94a1d8aaf2b51a48569bd"/>
        <s v="0a26fd96dc404806b3d90f63040dc6c5"/>
        <s v="598eed6f4fba447b9cda7c21a794ce78"/>
        <s v="701fa8b350a64f6cb12571fe2a3e0dcf"/>
        <s v="f89af7b26a1241fa9a3a6ec9925de4fa"/>
        <s v="848337c6c1f44dd0874825a777700a08"/>
        <s v="534ab38c238e4336acae2bc2cd1abf83"/>
        <s v="44f7d454e1b041f1b0883e912608ab06"/>
        <s v="bbcbcc9180ec420eaa4ffe2f1cacab72"/>
        <s v="be1bf632b0eb497194e38a5bd8964cdd"/>
        <s v="06850b0fb5b6403c8eecf775aa1da10a"/>
        <s v="096e2d0e2b3d4fb4b8c671abe99047cf"/>
        <s v="dae54236a25b411f9ad7d24c24c40398"/>
        <s v="1c732902212440b3803eb1ad755fe065"/>
        <s v="52fa0e9e0902446fb3d2f6b43e6495de"/>
        <s v="f244ffbd17f245ada01bea171788aeae"/>
        <s v="3c0e77983fd84b7c8e32c4769c1bac70"/>
        <s v="77525ecc630245dda3fa80ebced7e51b"/>
        <s v="7d2963bc795448a09bb5c580c8e368d0"/>
        <s v="acc662d6f8354fb7bc16d30ac92534cc"/>
        <s v="b523671f2b504de0bed9e9c95c509967"/>
        <s v="0028f9d8db0a5d35ef14db18d7a313d9"/>
        <s v="b216757afc684a0a9e3e4fc902096870"/>
        <s v="2599044e4d8d47e0937662dfbfd98e14"/>
        <s v="1162c6de848c4474a402d1a0a1fbb356"/>
        <s v="0bcd8de748aa44d3914e82d5db2b7f44"/>
        <s v="9d96a86d8ea74fa3a2925b98429257e6"/>
        <s v="a7cc5a5fb96e4d328a0fded3fea9cb10"/>
        <s v="54b8d9d5c5254a1abe3a264ebe6172f7"/>
        <s v="cbad4058fe314a8fa4db8052ccf5d979"/>
        <s v="f80130bce0e445d5b692ee67b472ea67"/>
        <s v="ba76de7a2b2c42a394e1ae7cb229cd53"/>
        <s v="af73fccdb0cd4bee893d810f4a384da9"/>
        <s v="177e0f6a9d8d4713bdf8d7d2e0866f89"/>
        <s v="e2e04e5ccac648a3911a0651089acaaa"/>
        <s v="b72bcf025679408ca071c7f587f24cb9"/>
        <s v="c32d4151ba1446c29733d0aeba167c2e"/>
        <s v="1917e3021b44458f81e1e447e194b8ea"/>
        <s v="630424787a4e4559b210a9d23984e26a"/>
        <s v="0fe3edfe2ffa4d1d8227fe1b822463ef"/>
        <s v="b22ddf9f58af89564a7ef1f8b0e3db0a"/>
        <s v="aec7a724b0b649048f45841d4d742da3"/>
        <s v="0d47b1381aab4fdd9bc845fdd797797f"/>
        <s v="55bed6c6d858403fbcd4fb8ecf914612"/>
        <s v="7fdbfb08b66243fca6a42987988341b2"/>
        <s v="311dcc2761314dc7a6fb489682bec6a7"/>
        <s v="6b11fa5ff1e04276bc744a86c63b6791"/>
        <s v="9ada575c05eb4a858d22840a5bb2af2c"/>
        <s v="a501dc5d0bf44be2abaa3ae5908127b9"/>
        <s v="c6df6b8c2a8c4b63a8d835a906d16ab3"/>
        <s v="1180233cb503403490f9340a2bc976e0"/>
        <s v="5a79ccd6122242988a42baa83ecd7ff3"/>
        <s v="313c9785e87847849eb459be4a940d10"/>
        <s v="6d32ee446087486688b0a66acba8f7e7"/>
        <s v="e2e86993374643a49dd7fc9f96930331"/>
        <s v="2fb1c5af73a4451fa69436a9ff3a479b"/>
        <s v="a842ff64f3804a32bfb333c671929a9c"/>
        <s v="17bda6b26a754998997dc0ca39a3fc1e"/>
        <s v="9fd2c10271564453a231a69ef0b7da01"/>
        <s v="2ae9025835e6445fb6c0c9fe6b58a231"/>
        <s v="4c370ddf35f0479dab142196466f1f8f"/>
        <s v="013ab8149527487b9630ed3f68c057a1"/>
        <s v="e01e717546134bdf86dc681d6304eea4"/>
        <s v="b7c10b4652c349db88bfda12c8d7c58e"/>
        <s v="5b9321bf5879452bb4e15ae363deaa34"/>
        <s v="9adbbea7b7ae49969a89610109c9c7e1"/>
        <s v="dcc81b81230742f8a4d062e96969d9fe"/>
        <s v="69cfcad6b21349a4a4e29a8e2c2f56ea"/>
        <s v="2a03c426a16e4129b41e01f3b5230d9c"/>
        <s v="6f640e4a8f074eab8278e6139cd11b8a"/>
        <s v="c638681325db4eb8b3a6bf5644246f7f"/>
        <s v="b5dfd2354540442f9feeaf10a9c60905"/>
        <s v="f3f73450ab2f414da926a4e1402e7609"/>
        <s v="87f59a4d4cac413fb327b6a4993bd57e"/>
        <s v="e17abc0f45584e768ab83ef7b5e76747"/>
        <s v="cf899fb8497a4478811c368bb27a9d19"/>
        <s v="dd8630b4e5b95983b1444c3c8f0ba1e3"/>
        <s v="e608bd679071479bb4e5d24249806eff"/>
        <s v="c6668478030c4eacb5e0ae23c1d609dd"/>
        <s v="7a96a59db0444fb7b38ed9da9fd062c1"/>
        <s v="b79a23f5b9a34c8bbb468fa5afa6e92b"/>
        <s v="f60db4f94af0424fbcda9fa3da2f5a27"/>
        <s v="55eef42b9c7e47748946a123b16a23c3"/>
      </sharedItems>
    </cacheField>
    <cacheField name="cargo size &amp; loaders" numFmtId="0">
      <sharedItems>
        <s v="lcv_m_0"/>
        <s v="van_0"/>
        <s v="lcv_m_1"/>
        <s v="lcv_l_0"/>
        <s v="van_1"/>
        <s v="lcv_l_X_loaders"/>
        <s v="lcv_m_2"/>
        <s v="lcv_m_X_loaders"/>
        <s v="van_X_loaders"/>
        <s v="lcv_l_1"/>
        <s v="van_2"/>
      </sharedItems>
    </cacheField>
  </cacheFields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520" sheet="доставки 07.07"/>
  </cacheSource>
  <cacheFields>
    <cacheField name="local date" numFmtId="166">
      <sharedItems containsSemiMixedTypes="0" containsDate="1" containsString="0">
        <d v="2025-07-13T00:00:00Z"/>
        <d v="2025-07-12T00:00:00Z"/>
        <d v="2025-07-11T00:00:00Z"/>
        <d v="2025-07-10T00:00:00Z"/>
        <d v="2025-07-09T00:00:00Z"/>
        <d v="2025-07-08T00:00:00Z"/>
        <d v="2025-07-07T00:00:00Z"/>
      </sharedItems>
    </cacheField>
    <cacheField name="order_id" numFmtId="0">
      <sharedItems>
        <s v="cargo_5158e0a4abe9496691f666ad77787909"/>
        <s v="cargo_ad5b33d35ada4b1ebdecd8a69975d617"/>
        <s v="cargo_d8cca9a49ea74b799d52dbc5abde46ed"/>
        <s v="cargo_f60196e8fa784936a0ef956404d5a997"/>
        <s v="cargo_c434ada3b9b440beb0f795d0e0da9f38"/>
        <s v="cargo_e6754c2d83fd4dc8a888958f8eccecd6"/>
        <s v="cargo_e222bf51c49a4b49a8a42c1c28ab98fc"/>
        <s v="cargo_483258d10cde4f398cf22cd07864f434"/>
        <s v="cargo_a6a7cb1fff8340049eaec8e18ab78757"/>
        <s v="cargo_4003859f47d14b9abf19cc94b87d52e1"/>
        <s v="cargo_4fc5570ad9f1413790083e80704999a0"/>
        <s v="e1b89d389668cf7bb21c35a722e7fa54"/>
        <s v="cargo_1d9d1b56221b42d6b3dd129af7e27d86"/>
        <s v="22e16bf91a6e1dc798b41b7a7eddd689"/>
        <s v="cargo_c643f7298348422daa70cc83f25e632d"/>
        <s v="cargo_1a216ad1433e4654b2dda2ec5e69f8ab"/>
        <s v="cargo_108c6c97a3e8452d9179a93a0813b51d"/>
        <s v="cargo_8c63bc37bb9e4f59a8014b032a9ed281"/>
        <s v="cargo_60090ef2bb4c48f2972d3e2754e2b44b"/>
        <s v="cargo_e720a76d72f34c8ba298f26faccd9ba8"/>
        <s v="cargo_f2458ae52aef4da488a66184d88b9c7d"/>
        <s v="cargo_4fa92a09ac7e47a4a9f96b40da90668b"/>
        <s v="cargo_79892b69110f4f3489f5251864cdca22"/>
        <s v="cargo_f87965b2182b488a8ea181082790c708"/>
        <s v="cargo_ef744c5d0d4f43fbbbf3aa2691e40ffb"/>
        <s v="1f3ccedaa605d0e8b5e7cb58827f551f"/>
        <s v="cargo_640d3850dd6b4e568e23ab604a67d1be"/>
        <s v="cargo_f9f2fba8c94d4ab8833612f9f27de5dc"/>
        <s v="cargo_2d4469c4cfd14bfa9d602bfd27d3d4c6"/>
        <s v="cargo_f9a986efcc8143489c7ddddd73ea0e2c"/>
        <s v="cargo_2a93adf588604b0296257b7266c34435"/>
        <s v="cargo_2063617b4e7745089f32193e0c46739f"/>
        <s v="cargo_6aad68c0b84748749d92679a5f5bc711"/>
        <s v="cargo_3afa5c7a5b14471b9b93c1c02582be6b"/>
        <s v="cargo_76fa3b09871343f4a8b90097a69575e1"/>
        <s v="cargo_012b894c3f0d47ed99fc77d8d77cc38c"/>
        <s v="cargo_421bbb6d9bec4665b3b6209f9bbd0f24"/>
        <s v="cargo_c80f0bfb3c4349899cbeb6b405eaeed6"/>
        <s v="e6d68d2e4e2a8861a728e3c616a79b7b"/>
        <s v="cargo_4651a1c397534a8e83647370c8cd8bf5"/>
        <s v="9ea2dad5e18d1c35a752c8217a39a585"/>
        <s v="6f703acc38372f7781f69e6981c8a9ba"/>
        <s v="cargo_32955086c625470491fad73cdac3fe8f"/>
        <s v="cargo_e2cf917c71f7489aa7731c1dd0612a1c"/>
        <s v="cargo_c202c08aac304966a192e66f892510b2"/>
        <s v="cargo_02e9481c59994989a39a1b2d33c3f356"/>
        <s v="cargo_94801fc7943a4568a8820ba7df22b34e"/>
        <s v="0e1fef279d1d89718632ade587f017b1"/>
        <s v="cargo_043e69b2113c4dd396b8bbab4f79e7d7"/>
        <s v="cargo_866b846bed434a279f6a89df4b72ad1c"/>
        <s v="cargo_e5dcb02fcf9e4bcfa194328a77626df4"/>
        <s v="cargo_fbd4fe849ada4f0883456eae386c15cf"/>
        <s v="cargo_e7826492b457417ea96dff1818a9b713"/>
        <s v="cargo_c45fccf4803b481c98d2959a2cf512f0"/>
        <s v="6d6de04e32bf38ad82287d2755c043ad"/>
        <s v="cargo_9a5ba840d9ab4f9fb570a83e60b2192f"/>
        <s v="cargo_a93b5add6b324850b13e78804cc93618"/>
        <s v="cargo_c45e2b24c61e422f8ebfbb13a62a1e12"/>
        <s v="cargo_d735a95238b649889c03712a2176e427"/>
        <s v="d9cb0747d6c1817da2425521502146bc"/>
        <s v="cargo_76a8172f261b4594af1009ed98755e4b"/>
        <s v="cargo_146dc530f585401dba346de01c309d0b"/>
        <s v="cargo_d6bed3e8397946629d98c582f022dc40"/>
        <s v="cargo_3a9b981ec22b481a8f2e6d6cf8b47f7d"/>
        <s v="486ee6c588b9d4aba978547dd61e8003"/>
        <s v="cargo_70d9cc8a19be42949ce269c580810d2a"/>
        <s v="cargo_e4031fbc7ae3427a9f9beb8fb55ed072"/>
        <s v="cargo_1cea8aa475a54140ab645f59666f6c25"/>
        <s v="cargo_da2f9867582f414e8be9662ee93c42cd"/>
        <s v="cargo_dd90feffbb324f4299a81dbdc7ab33ec"/>
        <s v="cargo_d1d46005c31742e8ac2c0b5188d487f3"/>
        <s v="cargo_f9699ea5cb7749e5857470080e6f72e0"/>
        <s v="cargo_8e274c14674b4bb0a7e312c42f5f594a"/>
        <s v="cargo_c0c79d80419d4f97ba3047a0f851d048"/>
        <s v="cargo_ddfe44a4fb5c45f8b684973968496801"/>
        <s v="cargo_566e7056b3c54ea5821466a98d7ec333"/>
        <s v="cargo_3c9e9da40d564077a77e0c858cb437d0"/>
        <s v="cargo_4cb08e74a8664c17acb0b1a4afd42231"/>
        <s v="cargo_7fe10d3739974185b8d6a092c4860326"/>
        <s v="cargo_0eb0be7d229048a4bb5215840af87a96"/>
        <s v="cargo_78b39db73e414e9785aa7bfabb5bf817"/>
        <s v="876fc1f02c02e17ab64c1d6f7f411edb"/>
        <s v="cargo_8db3fb72c79743ddb61c2fd2d57b6b84"/>
        <s v="cargo_bc69c94d52b245d985ea3d7e2f043937"/>
        <s v="77d9253abcf32baca46e044d32a564e7"/>
        <s v="cargo_5000e7de0d18469bb22bee1e202126da"/>
        <s v="cargo_cb3441a0292b44b48a48fcbee2f01e30"/>
        <s v="cargo_7d0838af9a4c48e68745834c4e2bee1b"/>
        <s v="cargo_efbc79e960044f98809914b07161deed"/>
        <s v="cargo_172330f1483e40b3bb596224cd1db1ae"/>
        <s v="0274c54f38f0dd87a515ab3dffc15d7f"/>
        <s v="cargo_24c20847bcaa4a7d860609e3e757b718"/>
        <s v="cargo_6faf4ab22c23431ebe00a62b46e7c89f"/>
        <s v="cargo_cb490c7f30ad4d5c8762e0de034fe469"/>
        <s v="cargo_8ac2826b1bdf49c9963562c4961c96dd"/>
        <s v="cargo_af113a2b5e46496c9043470cf8f309ed"/>
        <s v="cargo_3687a388ad5044ac9b71a8af7e6ebc7c"/>
        <s v="cargo_7c269f45e8b74762a4997add66ee398a"/>
        <s v="cargo_8db4918672194882bb6e9670f298f42d"/>
        <s v="cargo_1fded61761514602a9c4baf6b75731ab"/>
        <s v="cargo_d379d0076bf7400ab152d00c432a1024"/>
        <s v="cargo_08688b31456a48969dbb583648f5a70d"/>
        <s v="5114e0247ad5e00e92e303d7bffc9091"/>
        <s v="cargo_07d0536afc0d431e9a308238224b71ce"/>
        <s v="cargo_f952c13700ed4d87bd1c5d822020eed0"/>
        <s v="cargo_13b6f8f5ce644d67af8d56a036b3dadc"/>
        <s v="cargo_94d8755f25e04ebabcc6f36523665e76"/>
        <s v="cargo_b32febc5def14c40aa12c3aa4eb3a571"/>
        <s v="cargo_45dd6b4c21074bc9bfc543d1e0b00067"/>
        <s v="cargo_12485b4dfda946869d9bae720eb00d77"/>
        <s v="cargo_d9f0020244bc405087c1df5217e4d6a7"/>
        <s v="cargo_991d20f6895f4f68ac2ceaffdf3bd99e"/>
        <s v="cargo_d5a3090a81b14e7eba3a2b338fa79c96"/>
        <s v="cargo_903bd01e2b9e405e8ea598e13874e716"/>
        <s v="cargo_05747b4bc82248c3928cfc825e2a49f1"/>
        <s v="cargo_a4affa26c8eb4a0c9c59fef50e734e1d"/>
        <s v="cargo_2bb70700e9f7463c8c48d271917eac9f"/>
        <s v="26566d850e238b9290c9d0fe63cb36df"/>
        <s v="cargo_9ff8f0117721498386592e0a77e13131"/>
        <s v="cargo_f85473a6405e491f860e5d0e311507f8"/>
        <s v="cargo_c4554f7afc2e485687fbd39248ca2fb3"/>
        <s v="cargo_dbbbeb9a54fd430c9cb5ecf3aeb88683"/>
        <s v="cargo_1dbc5664db054265b7dfd6c88ccb4566"/>
        <s v="cargo_2bfee22a47ed402995310b6eb98bb0a5"/>
        <s v="cargo_5aa154c633254b33b44be4138e50e174"/>
        <s v="cargo_6ef098661b47462aad3e7bf4328f5441"/>
        <s v="cargo_2cbddaec8dc14af6bd620c85c57755ae"/>
        <s v="cargo_fb21b9a1d7554a17933026223c2d6212"/>
        <s v="cargo_0b5f54667c3f4963872c3a4bca0beb1c"/>
        <s v="cargo_18e8407bbc164b12be8e4688826d4391"/>
        <s v="cargo_4699f26edcbb48aabbd197320baada1d"/>
        <s v="f362a81f7f37d7e5b67475172623261d"/>
        <s v="cargo_f7683967f4114e48b66a7c0d700e218d"/>
        <s v="cargo_fc0cdb04c2da4fab9f0a44f12a883c47"/>
        <s v="cargo_146fe29fa9d2401e8414f950d89300aa"/>
        <s v="06b7d70652a21f1bac9a1921c12e594d"/>
        <s v="4cd9cd339ee1c9f9992727ac55866ce5"/>
        <s v="cargo_40ea1f6478d646d9a4f0c6996c23659b"/>
        <s v="cargo_f8220915e27748a6ba4a538d6ee175d2"/>
        <s v="cargo_1ce393414c774941904f0afc28d1e6e3"/>
        <s v="cargo_eedcbefa251b4d14900b6ece8cf615a4"/>
        <s v="16c4293d6de2354ca8aca5b419c04866"/>
        <s v="cargo_4dccb865b6d24afa857a768f62c8b90f"/>
        <s v="cargo_3bb848add6534090be083f06acaa1346"/>
        <s v="cargo_e2ef452797e74c5da9e690d4347cc9e8"/>
        <s v="cargo_e94194ba552f4f35ad2dd412fafb4ebe"/>
        <s v="204877803826d2b7906ac97bc0c9f86f"/>
        <s v="cargo_28907bcaeaf647288daa02f1d6e736f5"/>
        <s v="cargo_e41a2a13784647e1857180278f33d21b"/>
        <s v="cargo_e42270d4b5cd4506a0735f1f8187ad18"/>
        <s v="cargo_e530882c55f040ebb8e0cd1e1cbe1833"/>
        <s v="1136ded0aceebe5390071dcc9ac81865"/>
        <s v="40a09231a05cbc528ddebf47ef174e0b"/>
        <s v="cargo_8589fe66a37f4329bff97b8896acd087"/>
        <s v="cargo_4f179c35af7a4fac95b1a21c4676b6e2"/>
        <s v="87705436fc583c53b34d562e2bdaa7ea"/>
        <s v="cargo_47205f32dc0548e3a78dd8680b98ef34"/>
        <s v="cargo_64c7946e00b344d9abc062089dda5f5a"/>
        <s v="cargo_9456d83166d34b4d8128e886459e18e0"/>
        <s v="cargo_03d105c4814145c5b5fe5c6c8a5b2ade"/>
        <s v="cargo_45954156a9924f39b2b3356214f16be1"/>
        <s v="cargo_374cf28f5a3340da900d0ba51e67bcb7"/>
        <s v="cargo_07edd879ea304d7fb43384310fea1d10"/>
        <s v="1cf7273179d6c2cdb866635fdf211533"/>
        <s v="cargo_6a28f242cebf4d81a16c2f70d37641bc"/>
        <s v="cargo_81995c8f20b147f39c4f5b46401494e1"/>
        <s v="cargo_1c11d9036cab492689fbc7f609fda045"/>
        <s v="cargo_4fb9e94d6a604dd48986d1409e0ba857"/>
        <s v="cargo_5755406551ab472d8165b817ca1a4079"/>
        <s v="cargo_c69c31408d9e4c88a6fc8377286e237f"/>
        <s v="6e8963acb0898355bcc41a3ef69630a3"/>
        <s v="cargo_5f082232efa04a06a9e7d58ff0f48730"/>
        <s v="e54e4e92a6b036f5a2dfcb9ab2233d4d"/>
        <s v="cargo_8de999be84124e95b3bb7b2ad8039547"/>
        <s v="cargo_a5592d130d384af8a969d5174351697d"/>
        <s v="cargo_8c92696b07814fa985748323ed6b37f7"/>
        <s v="cargo_73873bf76a324614908af637178ce7f9"/>
        <s v="cargo_95cadca3db8343b18bf0d25b49a30e01"/>
        <s v="0593bba10e0db38aab2f225c14cc5d8d"/>
        <s v="497edcfe9526edb39c02714ce5a9fb42"/>
        <s v="cargo_1b6d3423e7524244abd69db19c90b19c"/>
        <s v="e13b83148df23c99aaa3e4d24d3a2f7a"/>
        <s v="cargo_05d6afe97c4f481999e0805af393b1a9"/>
        <s v="cargo_c71867fcb5ee43cdb785c2e24c9b0536"/>
        <s v="cargo_684160abe0464537843100e085295622"/>
        <s v="cargo_b0e4738207594501aeffabe17553dca3"/>
        <s v="cargo_c350cba69f8a40c48c9a883e7632bc8f"/>
        <s v="cargo_8999716e2eb9461783987197535c5edf"/>
        <s v="0800bca398502761b59649c21afd4e5a"/>
        <s v="cargo_0c7dbd36fe054d17b4947728645e6de3"/>
        <s v="cargo_52e51268941147f3b32bfd8a3f9d92b1"/>
        <s v="cargo_c5cd4794824746e2b1f639b3906e3f75"/>
        <s v="cargo_3ed7a415444845778d71aa4ee385e6be"/>
        <s v="cargo_69d7d16285394abe8d4be282b0519b33"/>
        <s v="26de4fa116f219a49c6549e18c4dbfa1"/>
        <s v="85343e1b340b8e4f9dd080152861ead9"/>
        <s v="cargo_63319783317f4300bf50676399983c3e"/>
        <s v="e0900d86a28232838999e6e36e13bd3a"/>
        <s v="cargo_af0d3d3d1a5743668bab7f2b8f43acaf"/>
        <s v="cargo_f8e42a8bc01d44a2a3a9978c7d453ef4"/>
        <s v="cargo_c742155e253d4996b60253ee9f4c1172"/>
        <s v="cargo_200f12029faa48a7b57a8c02fbff22db"/>
        <s v="cargo_af36d566a4a1481ab3409fc4cf50d557"/>
        <s v="cargo_e176b817a7104d5fa05a727e4629751f"/>
        <s v="cargo_afcd31fe49ce4560b412476a81d5d53e"/>
        <s v="cargo_e08a91ceaa4647efa4095aa0675f4cf3"/>
        <s v="cargo_bbc561da74824a89bab59fec9295d524"/>
        <s v="871f4da59e9b318fbbc2d64648e7cf51"/>
        <s v="dc21f02e0d8cbe8ba696578b4d1f3684"/>
        <s v="cargo_12de9a50864847e29446475870f04fc9"/>
        <s v="cargo_7e9735f21fec410e85049a5b09f66b81"/>
        <s v="cargo_eef348d327844b89be2aaba4ab2e0cfc"/>
        <s v="cargo_20b0eb69241549788e612965603e9a32"/>
        <s v="94f73e59268039fca81cd51f92d2f784"/>
        <s v="cargo_dd9e7864b8a44e55a682a84669b2a1d3"/>
        <s v="13c213ea8b0dc171897899fff807a58a"/>
        <s v="cargo_0ad25ac11363424db2593975969e2efc"/>
        <s v="cargo_0e700cdf056944dbb9fb4a89b0c28934"/>
        <s v="cargo_ae6ee02fea5d4903933fce1736f60299"/>
        <s v="cargo_8923106f79414ff8937b0855088e3be6"/>
        <s v="cargo_352a9010eb3e45088aa4354fdc4d1e1d"/>
        <s v="cargo_e1f443048e0a49b0a754c99c22a5712b"/>
        <s v="130487cda6791291ab6560f8047f36ae"/>
        <s v="e1534bc336dfc171b76eddd53513d3b3"/>
        <s v="cargo_2c88da76f45441b2be1b886cd09f94f3"/>
        <s v="cargo_61bd58d6b6aa40e38164b25ebfd18d54"/>
        <s v="cargo_72487a9ab7e84f7197292a12d1d7e948"/>
        <s v="cargo_541ad07209ab4b0bbff5cfbb4806447f"/>
        <s v="89bef00a0679bb81bd47bd5537dbf104"/>
        <s v="cargo_2034e47a166d4ca0844689e7631b6ffc"/>
        <s v="cargo_a2f4d19dcb754976b1a4e0c4b1dfce1f"/>
        <s v="cargo_9d338c4fc88b450f9b45e42e0b0b6d5f"/>
        <s v="cargo_6eaa0c0ae781425e874dda5731e7a61a"/>
        <s v="cargo_c78d4c387f6d467bb070b56cd492fccb"/>
        <s v="cargo_bc939ea62936481a9818907ead26edc5"/>
        <s v="62705d6675df126b9a2954aa397ece2b"/>
        <s v="cargo_26c0144428684eb3baa51e9a7e27e2ce"/>
        <s v="cargo_b7863c0041894886905f5b3a497e97a1"/>
        <s v="cargo_28e986032b25417e8c5a5b4346a247df"/>
        <s v="cargo_0152996fa7c046ac99822b56376d7863"/>
        <s v="cargo_b5556b1b763e430a90992a0be7aee243"/>
        <s v="ecb8510fdd60838c9d97118f72502dba"/>
        <s v="cargo_042efbef6f5a478ba48f6caa88e84339"/>
        <s v="cargo_7ab7567021fc4b4083ac8ad0eba4fcf1"/>
        <s v="cargo_2e527f8c1a3548abaa0aeec6101a3e52"/>
        <s v="cargo_07236bc1b2fb49978edd2a6f6e958151"/>
        <s v="cargo_f1a5e9efd27e43a2bab32e0e549ca00e"/>
        <s v="cd4cba3cf580e72e8c1c1110bb8af1ac"/>
        <s v="cargo_080ab9a1ad284647b9e0c2abb263d839"/>
        <s v="cargo_59d70b79a6254bc68193f60f9afae79f"/>
        <s v="b93f27cb953c283fbf342332f80efdc0"/>
        <s v="cargo_35c0f0f300c24465be84ff715dda1b48"/>
        <s v="cargo_222e29ff0fb44dc2ac4c33258da7a2f6"/>
        <s v="eece1c7960b110abacc2a031a7eadc56"/>
        <s v="cargo_69feadb3c944423c852ca2978f0fd66d"/>
        <s v="cargo_444ce2a3438b46128e127264635bc0ad"/>
        <s v="cargo_14cc62d244bd419086df919e2e87f322"/>
        <s v="cargo_97967361846149ae8771fcab098fde6b"/>
        <s v="cargo_99976054cb214036bef6bc911f54da90"/>
        <s v="cargo_619af8d717fc4d6f8311eb31f83d0c4b"/>
        <s v="cargo_e159ce761cf0451490f100aaf73667e1"/>
        <s v="cargo_cd766b893774424db95873b6055c5383"/>
        <s v="cargo_5f269daa3ddd4876b908d171b84ce1ea"/>
        <s v="617488619f6d1e3a93fbc18693eef77a"/>
        <s v="cargo_b4a66621ba1945b497ad474b229e35c5"/>
        <s v="cargo_c853039d037c49789605b52f3a0cabad"/>
        <s v="cargo_175325065f82429188019394ab535d66"/>
        <s v="cargo_92c92b0fbd7e457e8ce30152eb0b5301"/>
        <s v="462a13e0b017bd7db971b671d15f4c2a"/>
        <s v="cargo_c3c283adbd2d45b78d056560d5561398"/>
        <s v="cargo_797578460bb243688c214302ab3613c4"/>
        <s v="cargo_77c63871cf6f4b6eb601840e41dad603"/>
        <s v="72855a5122d3d61d8453949970e3097d"/>
        <s v="cargo_746b4ccb7699454da327a9c262b26367"/>
        <s v="6baabdc55a873c0281b2d8b31f809ce1"/>
        <s v="cargo_e4f14fb5ef694bdba809923816d10e8c"/>
        <s v="cargo_68020623adaa4994bcda2231e5965f31"/>
        <s v="cargo_69f80a6481004a3eb2e40905c2a4c908"/>
        <s v="cargo_edf741c4d64a4594a4e56277a004cd6a"/>
        <s v="cargo_79a709de439740a18221bb9801526d82"/>
        <s v="cargo_c2363eec4dd042b5b02153752a6c0ac3"/>
        <s v="cargo_5e0692f0b15048a68381d1fe6cb10e68"/>
        <s v="cargo_dd1140d8341d4ba4a9930118351223e4"/>
        <s v="cargo_db5b991fd83549d29558f6370a9042f1"/>
        <s v="bbc7cb22e777c9d2b054d6be9c368a88"/>
        <s v="cargo_9d57b4874b9b49fca0938dbb2237508a"/>
        <s v="cargo_02933c05eb4a49049ed4bdb04f554f7c"/>
        <s v="cargo_f1618d67f10940fcbbe0141e8d18df5a"/>
        <s v="cargo_4830d8b15e7245719f7cdfe60cef8d6f"/>
        <s v="cargo_d609144b914448ca864206168cfe8ecf"/>
        <s v="e4ded2a03eb3149ba29a0147d277dd05"/>
        <s v="cargo_17ec00f9a3d544489890d87a7919c9ed"/>
        <s v="cargo_894f32ce54444eaead2a7846b4ab2df1"/>
        <s v="cargo_b409a71a95eb43dd8cc1bcb9cf1da5c3"/>
        <s v="e1221b6bfe63dec2ae1c47f8c1eda12e"/>
        <s v="cargo_409d88a8367849668e65c0a001a454e2"/>
        <s v="cargo_aaf6b8ff58ca4d7cba8121951a751c49"/>
        <s v="cargo_4f92fe4fdafd443b817373eeb5aa5e3f"/>
        <s v="20d1436387ddcaa9981a14edf5b13b03"/>
        <s v="cargo_d5bddaec979044ff96e3953bde426a71"/>
        <s v="cargo_81cdc428020f448e83d589c2a69819ee"/>
        <s v="cargo_6e3376133dc44d31bf84e10b7ba6c45a"/>
        <s v="cargo_a364a28c41cd4843be1aa238ca07196d"/>
        <s v="cargo_c046bfa532124845b8460b4f333de864"/>
        <s v="cargo_5b483c51f1a94f5bbc2e066d47706c3d"/>
        <s v="cargo_1563da2894574e06af85e54ea918e237"/>
        <s v="e6bcfc1451152306810850c1e14012cd"/>
        <s v="cargo_197ae9f7ea584307823887c5a6770b76"/>
        <s v="cargo_77b43e9e014845daa9e37b2dedf1405b"/>
        <s v="cargo_301e48642ef247fcb8d660dc781c6701"/>
        <s v="74da58eb0e0ae0e8be90032892ad5fb7"/>
        <s v="cargo_3a47f580ae7940f18c55db06eac0ac62"/>
        <s v="cargo_428333558549412eb621718e571b182e"/>
        <s v="cargo_fa2d16f1926743509af55c1d8bf7fa82"/>
        <s v="cargo_d9be5e0124d34ddd88ecdc643ff47786"/>
        <s v="cargo_37cc03ac70dd46ebb13c26c32ca4d124"/>
        <s v="422e3d7267f53d20b40acba24f9235fd"/>
        <s v="cargo_75e56c532a27407fbfaa4d7890af6c68"/>
        <s v="cargo_1199643d46fa47778841f35996c7fd51"/>
        <s v="cargo_c82a60afe61d4b9f8f4671ec9a728a63"/>
        <s v="cargo_5dff24fb8b1d43b7b77ce3b4f822e62b"/>
        <s v="cargo_dc5c0a163d7b44cb9aa70b20c502d436"/>
        <s v="17c29a8bee69e9e4825bcf83fe46c999"/>
        <s v="cargo_40329ae009934ae599458148079a587a"/>
        <s v="cargo_74e54b1783a0454f90d9bdec011428b8"/>
        <s v="cargo_e322de6c18e540169b9d29568c966507"/>
        <s v="cargo_60f89e63dc554496b62d125fac877d8a"/>
        <s v="cargo_07d8827b555745f880c403a7571f579f"/>
        <s v="cargo_66f21f281f544ad993175ffc85486816"/>
        <s v="cargo_ec6026a0f5d74d60a2fbcef642942ad3"/>
        <s v="cargo_1b9cb4808c94401e9b935d1702e703d2"/>
        <s v="cargo_bece290bbb3b4f9196fce580558c3001"/>
        <s v="cargo_9dc2d6bc699f437a9f604d8eb1b8a094"/>
        <s v="cargo_387473f520004f9fbf112a5532375630"/>
        <s v="cargo_8ce2cbadf1484815bde9f60b237e2884"/>
        <s v="cargo_aae8fc4bc5da46899712cd669249d75c"/>
        <s v="cargo_a511676e6e8b42ea8d53bfd1a199204a"/>
        <s v="d736860db69d1d59b9e414829c39a21d"/>
        <s v="cargo_b51ee967d8104324aae7afdb02a6378b"/>
        <s v="cargo_325f86438ebc45419185abdbd285f187"/>
        <s v="cargo_48907690a4884249a214c3fb08bd194b"/>
        <s v="cargo_6a5d2c9c13c749d3bdbee3ef260aa46f"/>
        <s v="cargo_eee155197f2247a190685e846247a07d"/>
        <s v="cargo_04b3323216e746d8aa420467412b0834"/>
        <s v="cargo_44f7d980552949998a7837e2ae0d1859"/>
        <s v="f96177fb70d8b130b2dc083a702d57c5"/>
        <s v="cargo_3f601fb2754b4fbab843cceaa94ae886"/>
        <s v="cargo_b5dd83edd1d740ba8e66fe8366f78bd4"/>
        <s v="cargo_c6831094c2ec41da825b0df4a07c3a0e"/>
        <s v="0bc36612a3ce1ec9a7e1c760ee987f03"/>
        <s v="25e0906424e8b70fbc7ebf83509e30e8"/>
        <s v="cargo_78c7d9cd0bf641eea11b4e5e90013543"/>
        <s v="4ed72bf0a14e24888af63404b4364eeb"/>
        <s v="cargo_5cea8ff46b0144caa4c57a6747f9c20f"/>
        <s v="cargo_82cf39b07b1943d9a20253f0de53f050"/>
        <s v="cargo_c12e408d2b3143a79c6dae1c11984ebd"/>
        <s v="4fa85659f88637ccae379f7ad16e0fb0"/>
        <s v="cargo_14163f1663a5421c9ac4fba001a4de2f"/>
        <s v="cargo_08b7b16efc49422eb471b8c7e7a1b387"/>
        <s v="cargo_a1419494d91c46d4947e02f522a25c45"/>
        <s v="cargo_752dcdb5200b4435bbc80235dfa82991"/>
        <s v="cargo_8c9c49281b82437c82c27bdd65f33499"/>
        <s v="0913a71df71b8171a02342b55cafe75a"/>
        <s v="cargo_f7eae60366dc4277a2e5b47dbf3d2b62"/>
        <s v="cargo_ed9526abc65c4e53be0867d4a2d3887a"/>
        <s v="cargo_fb50f9a7911b4a63be1c737e3348a0cc"/>
        <s v="cargo_b99b102f1c0041a2902b6375a5da253a"/>
        <s v="cargo_51c70d8377394dc289da3af246b43574"/>
        <s v="f83abdefac7b18a298d3707d2521ed4d"/>
        <s v="cargo_195cfb15b7734d218825bbe40bb6cfa9"/>
        <s v="cargo_4dde9c4e1b434e4e8fb58689e650a4e5"/>
        <s v="54b4aad657f4251d9b68bc9b6c9692df"/>
        <s v="cargo_8060164fe9554c1b9c0eb7b4c0ea730f"/>
        <s v="cargo_0c6ffe1bbf2a4b0280d1050a01ef8a03"/>
        <s v="cargo_25c84cd6b0f14e26ae91aa96ab27e95f"/>
        <s v="cargo_652fb980678049318bae896a7f12a2cc"/>
        <s v="cargo_1e98ef060d804505b7dca610bbd7e783"/>
        <s v="cargo_65bf73d906394ad5b27c089a48def708"/>
        <s v="cargo_3d645d6025ff4cf9bcd58300e29ace6f"/>
        <s v="cargo_2a6cb69107cf42feb285e6b7d2a0eabd"/>
        <s v="cargo_25c1afd0f55f4d828e8ec2bbff782b57"/>
        <s v="cargo_a18f7e58387c4529ab631d9c2caf92f5"/>
        <s v="405e120c258ce77db1c9f325a2dbb174"/>
        <s v="cargo_10dc56fe2c3e46eb929195a6e9feaac0"/>
        <s v="cargo_9a1005442a494ae19190dc29578842d5"/>
        <s v="cargo_579526f9eec5443fbd7df396fdc22382"/>
        <s v="cargo_bd6cd085750341609747f6dfd85c8b13"/>
        <s v="cargo_e7d85365ca134579a39da026e181a363"/>
        <s v="cargo_e3ca4512a0a04e078daa031f59acb841"/>
        <s v="cargo_a87e8ede5d61434ebd9413c01b5f3c45"/>
        <s v="cargo_5231918d1efe47c9a76605479b7416ca"/>
        <s v="cargo_b1f537de830f44a398dcf24ca66b6504"/>
        <s v="cargo_e1ca38165eba44e6b903e161db0d5b92"/>
        <s v="cargo_3881b80c29d7413c8d27b44594b04a65"/>
        <s v="cargo_0d41f538deb14d7d8bc4f8a9eda289d1"/>
        <s v="faa8c0168c30eddeae2a5b7dc148cdc3"/>
        <s v="cargo_5eda3507357b488f86315392fb65c811"/>
        <s v="cargo_8cc984cf2dac461689c197a5a0e2b535"/>
        <s v="0905a357072ed94b9f7caa4af50687a6"/>
        <s v="cargo_b36e96efc2624bd5afc2262a563e6877"/>
        <s v="cargo_9286af41aef04d428d5f6adf4a3120be"/>
        <s v="cargo_a6a8e66245dd4eae9450bd3cd3c48394"/>
        <s v="cargo_fcc81504aeeb4edfb11db392e4501306"/>
        <s v="cargo_b23d0b318ba2420e9b917c79a3c33610"/>
        <s v="cargo_0b346b39387847ff85c7967a06b58c24"/>
        <s v="cargo_28c3b2a0629a415280d84b2d774ed0f2"/>
        <s v="cargo_02db968cb32b4f26ac6a8d8e0db15b18"/>
        <s v="8f0287bcb7632d9c8d8a184bc98cad65"/>
        <s v="d41cc9d9079b880784078ccb3cca66b7"/>
        <s v="cargo_b5230157f3dc4d20a1215900e871475c"/>
        <s v="cargo_940d952764614e7b81b51c21c0c94732"/>
        <s v="cargo_b1bf30f6abf74680be74b5b59c3a8ff7"/>
        <s v="9f3f8bc16095e2fd9dd67093a8f97219"/>
        <s v="cargo_aba335c783e546d58e60602d0e99d669"/>
        <s v="cargo_6db759954051467e9db128d60b460273"/>
        <s v="cargo_a33a41438dbc405eb2d058120d158660"/>
        <s v="cargo_a4ccf42e36ad4cbd830c4659f462fcf4"/>
        <s v="cargo_2f95f91f6c704190a45b9c35b3546d0a"/>
        <s v="cargo_312f73c7b25844e6bfdd9037a5aa551c"/>
        <s v="cargo_18941a58c71f4814b66a316568fba06b"/>
        <s v="cargo_e7a20730a95a447db807399ef315ca53"/>
        <s v="cargo_866a240a1c294160a71b7fffc6d4a4cb"/>
        <s v="0fc6967af2458b4f90724b52c5c75dda"/>
        <s v="cargo_37a1e5808a74405883e32a313a23ac96"/>
        <s v="cargo_d9a218314320400bb4f9dea830b30e81"/>
        <s v="a1aa52806a393ac6aa2b6a66751bcab0"/>
        <s v="cargo_b5f33ea1993c48cba1fdf0f2188bf589"/>
        <s v="cargo_4ebbd80625224c34bf5f80dcd8e2811d"/>
        <s v="cargo_028934aaee6348a1a864e9ff5dddec46"/>
        <s v="cargo_0d9614b1c452495190b5c090cca28205"/>
        <s v="cargo_3da31e1f4aaf4f08a5a8157d73137387"/>
        <s v="cargo_c44a361486ec4258a0a275f1e274699c"/>
        <s v="cargo_7b4981699a004863a1e1881df6e0d688"/>
        <s v="cargo_a1311261a7cb4d4792797d5ac0875aa3"/>
        <s v="cargo_51171483bdf14087b2d7591ce29c330b"/>
        <s v="cargo_851372ba91aa404eba7ab5a418500463"/>
        <s v="cargo_5b8952afc82a4d19bcfb80815f37ff3f"/>
        <s v="31cc9290f96717ab89c7519ff2295e79"/>
        <s v="cargo_e1cf7bd505074045839c8b69492d8982"/>
        <s v="cargo_b26505de1200422cbf156d17c1f49468"/>
        <s v="cargo_c4908db3900443378479236a34827c67"/>
        <s v="cargo_18612fe6c4e646b5909795f65e8c766e"/>
        <s v="e89da5cb1c1cc6009a8be2dc498d9fe5"/>
        <s v="cargo_d5b2835f43144494b4a34a50b5ea5cf1"/>
        <s v="cargo_31a3a43914ad4333bb7913aae90d1714"/>
        <s v="cargo_0401ee74212e4ffba32d22a369c7d254"/>
        <s v="3657801fd627e73d852e4faec49a3633"/>
        <s v="cargo_64244d07fb0f435991f8f58445ad88b7"/>
        <s v="cargo_a17ebada775042e2bf173cc9583a7c3a"/>
        <s v="cargo_bce7b222cbe84fdd9d7ef710da778553"/>
        <s v="cargo_51bc64ad799f48b291d7e691ee0ca2ec"/>
        <s v="cargo_c40799ea350a467890baa7703140f84b"/>
        <s v="cargo_49e15e89807749e785ba07da42acc88e"/>
        <s v="cargo_5dcc51bf77e8427eab078923b687369d"/>
        <s v="cargo_379d991a89d2454e9ea228b1f74d1f4f"/>
        <s v="cargo_522c2db6b5cb44f9a7c57e55f6ef574b"/>
        <s v="87d34e0ee5f2d667ac1e08601c238714"/>
        <s v="cargo_37f183e5703a43bdbc4fd863e43de580"/>
        <s v="cargo_1dd890ec44ee4a83b82faf9752526be6"/>
        <s v="cargo_372dc25ae3094f0bbb99a0f6d18556b8"/>
        <s v="cargo_f0ac5a01a1fe42229522bb3f5d5e981c"/>
        <s v="cargo_d7828889aabe4d05825c00289af9c623"/>
        <s v="55cd8601e5ccc1429f79f65cf3908d1c"/>
        <s v="cargo_b926067e1e05440493f0645e46a70e8e"/>
        <s v="adc8064e23b519d3a153d3ddd19fde76"/>
        <s v="cargo_a7481434906943cc8060e9e10bfa7ce7"/>
        <s v="cargo_a40706c3321d4522a799f75a12710447"/>
        <s v="cargo_36254c8006924888ace2e0c199542745"/>
        <s v="cargo_eaa1ffa7a6f9491fb397b956de49fc02"/>
        <s v="cargo_a3df287c4a7d41bc8afbed4ebd7431fd"/>
        <s v="cargo_1ef288eb62cb4d95baa6aee259b28cf5"/>
        <s v="cargo_bfba0c24c6b14f42a78447d42e1e2395"/>
        <s v="cargo_d1398b099e714a1689e29e48d1228bf8"/>
        <s v="57b676209f83167eb6aac30dab7f96a4"/>
        <s v="cargo_c69ed96a21024a9f8921668fb05fa705"/>
        <s v="cargo_c554835134f541bc90d5bd3ab9578202"/>
        <s v="cargo_dbc64f4b5ce94fd486d3b0549b3e5607"/>
        <s v="cargo_ace96a7415504a54bea2cf1ecb71d76c"/>
        <s v="cargo_de802d5df9424c8e8e67bb13528a0322"/>
        <s v="cargo_b68ee6c851a94ac4a24aba6ffa08b794"/>
        <s v="cargo_3e3c59c044744eb5a58639741cb310d5"/>
        <s v="cargo_eca1400ce26c4b42a21b1856e4c59e7b"/>
        <s v="cargo_0242fa7eeb0e435289b5c81254335810"/>
        <s v="cargo_0a183b01e79f4ef7b863539e2d6c42db"/>
        <s v="5de0c204455dd7518c373b2994dee7e9"/>
        <s v="cargo_6424cb6b5cb74f9ebe433973766a338c"/>
        <s v="cargo_e553e8d4a95949adba881e5d4100a92d"/>
        <s v="cargo_8fcd364bc1cc431b9c4e2f5e9d72f9da"/>
        <s v="77d9e2fe827b2859b833b9f82945dfc4"/>
        <s v="cargo_aa8adcb2ad4341e7b8ea2b21dd29ae61"/>
        <s v="cargo_cdb6532a41124e758fd7814e8ec62214"/>
        <s v="cargo_804ce989da404dd496ccb743a348f4aa"/>
        <s v="cargo_457d8b1e944c401580e25b55d12aa09c"/>
        <s v="cargo_ff011d41a9154f72b074a3c786025ee8"/>
        <s v="cargo_30630e01f7c84de7b09a1c783e7eda6c"/>
        <s v="cargo_24bbd0dcdd6b4e28b7cb14db073db90e"/>
        <s v="cargo_a4f83d327547400286dbb607fde72f02"/>
        <s v="cargo_e3247d9e2e6a464e9b394af6a41a6485"/>
        <s v="cargo_9e39c7a54a974cf28179f56773224b55"/>
        <s v="cargo_2f3bd937c882489984682b655ecb681f"/>
        <s v="cargo_a3fa701b7d584a2799f87ad54dcaa238"/>
        <s v="cargo_abb25a7fd0974137be87f0f34d28df26"/>
        <s v="cargo_1a957f4ca94b4ade838c321ea73ae3f4"/>
        <s v="cargo_c803e894bd074daea12cd8636f18fee1"/>
        <s v="cargo_741f75620cab4f12a633ef171d3cf865"/>
        <s v="1e3a40cf4273b73b9a4498df32e1fae3"/>
        <s v="cargo_c98feae28c0e44c99c5cf1fea6758329"/>
        <s v="cargo_cf3a48178a964f7c90d0230e74362ac1"/>
        <s v="cargo_a05bea8734e94a40b1893435c87e6e03"/>
        <s v="cargo_33c3c4914f2945f3bc4412a7cc785aed"/>
        <s v="df0bd2b6b2c81e1cad3ed16444492f4a"/>
        <s v="cargo_8b3e536e4c054d58863d87d71aff5c8b"/>
        <s v="cargo_04afd078530443729e74617a01f8efa2"/>
        <s v="cargo_0baa50bbd6f742fcae6382d419c06920"/>
        <s v="cargo_c8c596031a3d45b093bcaf87c28433d8"/>
        <s v="cargo_42300ea422df4a098749ab57b40e5239"/>
        <s v="cargo_a8300a02df1c41bf90018061e0bfbedd"/>
        <s v="cargo_29866612119a4f02bc37ea7a5857dcb7"/>
        <s v="cargo_85fb8a2660624e8db6a4492328df1739"/>
        <s v="cargo_419a293e4df942019b8e910900d16ebf"/>
        <s v="cargo_c48a34ac107e443bb96999b76feadf94"/>
        <s v="cargo_1a5b7d66b4304f8097ebc0f18ba78275"/>
        <s v="5956f30e67bd8150b8d499275598104d"/>
        <s v="cargo_861eca146cd64972bca298f58aaf224e"/>
        <s v="cargo_30c32d0cd85d4a9e9b274c90b22d59b0"/>
        <s v="cargo_1b4e37daf68c4ec6b3f1fc5a6bbd70dd"/>
        <s v="cargo_e112543e8f5b44b2a6c40a7dff1582e0"/>
        <s v="cargo_fdc43551c0bb40e4a46dac41dc1dc712"/>
        <s v="cargo_0afa474f087a4defbf2135b217ef91d9"/>
        <s v="cargo_d0030ba50ba8497a877968f1caf25f37"/>
        <s v="bd2949f9acaee5d3853b4fc856d95ea0"/>
        <s v="cargo_16a625f9a44144e1822179ddc07fd61d"/>
        <s v="cargo_c3322b66b51944378373dc10f829543f"/>
        <s v="cargo_37b3cb06d2bc4998a58db2a6f764dc90"/>
        <s v="cargo_fba7712468c84c9dbae66d4fa1128e78"/>
        <s v="cargo_3471e1c00ce44c45a67d78cf34b7486b"/>
        <s v="79cd6e159a7eeaacbf3adad4ef199c30"/>
        <s v="cargo_c5fd469caf10428581baf4a4856b4502"/>
        <s v="2fa1c24e1d2ed50299f3dc6a23b6708c"/>
        <s v="739e93256836b6c498b24626e7576b3c"/>
        <s v="a3b84300edc1b8ee81fdc671958d7f32"/>
        <s v="cargo_ba69a50921194e5da2312c2a11323abf"/>
        <s v="cargo_a1b3c3bb707349dfb999ca96f26f9983"/>
        <s v="cargo_d260c83bb6d843b5aa97c3347fb4d64f"/>
        <s v="cargo_99c16f7f68ab4a84938cfb8cc443101c"/>
        <s v="4b602c36e4b21708bb44e7f158adec72"/>
        <s v="cargo_e173c8f473f346d4b93e369d32fe6521"/>
        <s v="68c94023ab20cce5a6a09279cb8e4618"/>
        <s v="cargo_b1de91120c22414a801ecb3a4b80a670"/>
        <s v="cargo_9cefc2e476db4d47b4b2c1a99f18d725"/>
        <s v="bddfe349b7438d3faf5e9546dce23e35"/>
        <s v="c8090b7d7614e54697d5af4f1df5a667"/>
        <s v="cargo_054c66a630614a9b940d0c6dc3685ed6"/>
        <s v="cargo_626fbe04551c4e01a2657f26993085f9"/>
        <s v="cargo_16538c82f8c247368f7b30dae586f983"/>
        <s v="cargo_39c4267edb694116b3084ed1ee3d9bcc"/>
        <s v="4887a29b0b79d0d78ec723a37b671a73"/>
        <s v="cargo_ee202a3ffa7f49eda3b4032b9adf9663"/>
        <s v="cargo_7342082614ef4ebaa17875c751c553d5"/>
        <s v="cargo_699ecbdbede745c3ac39a557ee44d876"/>
        <s v="cargo_8ec7f52d0ebf4fe0a088d056e86b4d56"/>
        <s v="cargo_61b4989b8ddd44babb9474eae827390b"/>
        <s v="721e8950b516ee5cbf7cb612f6ae5abd"/>
        <s v="cargo_c4be75015f534c73a5930c8b549cd990"/>
        <s v="cargo_c359d695d9704d78a9bfb70634ce1e9e"/>
        <s v="cargo_dbb163f5a14d4cc1a7b53bc117b2038c"/>
        <s v="d48c6f50cc592f8c92de0c8ab8e08ddb"/>
        <s v="cargo_9c826897ff1443d6b8d391cab3071833"/>
        <s v="e449086eea86ef7cae9b32c9e44d1116"/>
        <s v="dd8fdf13b23a109493d799f1fa45e471"/>
        <s v="cargo_ea3df6203d084e8ca56b70a327eb6d34"/>
        <s v="cargo_2fcd0b0fd9924d24aa9b38c8b7cf9934"/>
        <s v="cargo_d773c025210643df9f6dd3afec2cc570"/>
        <s v="cargo_95f9fa8e750c450d804171d41af16f32"/>
        <s v="cargo_4c17556861394733bd1c636f7b6d2817"/>
        <s v="cargo_23314d33f38146cfb9a115b8bd82441c"/>
        <s v="cargo_2d0c00eaa5e24e6caeeedba6ea1c1de3"/>
        <s v="cargo_739cd5fbc57b4b1ea5f7dfaa09dd4d16"/>
        <s v="cargo_418bc8b3cb68412e85dd73ee57b7cf43"/>
        <s v="cargo_e787c34b6b2f4e30bddca1dc32db7700"/>
        <s v="6276a9423ea7179dadf93aab22ab48c1"/>
        <s v="cargo_7d1287b4c3f74bb1bf4b2e6d3b64d350"/>
        <s v="cargo_65be830464d744c4b911f2eca8a137e4"/>
        <s v="cargo_24af657d847240748d046082ad63e059"/>
        <s v="cargo_7384a970249a423ca5fb484fbf3778d4"/>
        <s v="cargo_ae9341f236a84a198f921c71dea11f85"/>
        <s v="cargo_95bd800350404a308a5beafec5080732"/>
        <s v="cargo_d845d8f5385c4c969742a79257c2db80"/>
        <s v="cargo_fa1f0784be0449ab9f622f867f113619"/>
        <s v="cargo_1436682185cf4a9c8986cde286418362"/>
        <s v="120f1a6789912b0ea5a737d18199600e"/>
        <s v="cargo_89e94f0080d443bda68188274af31166"/>
        <s v="656f800be55b2ce9a9a9b3022f7622be"/>
        <s v="86b83456a100de2da169c82698bd09f3"/>
        <s v="cargo_97844c292f6b4418832ef63f6c1316d2"/>
        <s v="cargo_971294d40cd64853936b45b574ad0246"/>
        <s v="cargo_983f2b2d5c5b42ab94b003fd67b1d14a"/>
        <s v="cargo_6544a0ab75014a8db3706968d304a091"/>
        <s v="cargo_89a2cdae3dbe4d90b15ae2009ff1044b"/>
        <s v="cargo_32a059df21e94b2ba7bf631605eb8057"/>
        <s v="0d8ac14e655f80758e756fddd38b98b7"/>
        <s v="cargo_4b244c3105f8411085e2e8bac12d6dea"/>
        <s v="40e0cf55aa73cfd093fbb853012368ba"/>
        <s v="cargo_706314db884a42be8c0db3f79a98f33c"/>
        <s v="56ae862a9fb4cd6c9d2adde0a97b5a29"/>
        <s v="cargo_24d378b1126e41f99021bf4050719d79"/>
        <s v="cargo_0c4e84299ca646b2900c6c9006c37930"/>
        <s v="cargo_0b972f6ec00042e58ca14ebe128319c5"/>
        <s v="cargo_75c95708450c4a0690801fca2d9ce8a7"/>
        <s v="cargo_26224c37eaef460ba7a20da967feafd3"/>
        <s v="cargo_bf47794a903a475aa3ad2677eb84fe4d"/>
        <s v="2423c354df4ac53ebc7193032bbae21e"/>
        <s v="cargo_48e529a8dd8d4b7b809a89e5ad302250"/>
        <s v="cargo_e5cdc00234754cb28e253a51c1c686fa"/>
        <s v="cargo_e54d44f66ade4645bfbbbcfb13f17696"/>
        <s v="2fd23746bf5bdc8fb711fc4343871fa6"/>
        <s v="cargo_6b24bf9f1c364f788d026776dcc93763"/>
        <s v="cargo_0fbb829e400d4dd583473f8011c9ce5f"/>
        <s v="cargo_64c0bf2ffe6b43738b902c1eec36d501"/>
        <s v="cargo_51dfe3fad6ad4ac282cc47098a2210c6"/>
        <s v="02dd70e256d7c84aa6ca0b87cb936e9c"/>
        <s v="cargo_732c85cceb834b28bc874ca92d91dea6"/>
        <s v="332d8b3cd29ddae78406242876da6ed8"/>
        <s v="cargo_9d6b9131ff7644a08da829dc32a338b5"/>
        <s v="cargo_81c19b7a0c744f519f6ca81b9a9a1f4a"/>
        <s v="cargo_e3fd8a4a9dff4fe5bb909f57a2a4fc9b"/>
        <s v="cargo_a794e5a15f5d400183b644cfc75a4848"/>
        <s v="196223cb3a8ed95f9e97743209fdbdf4"/>
        <s v="cargo_08ff474772a243e9b4c212a374d30ff3"/>
        <s v="cargo_42d376ed90e8436aa628c0470857ab53"/>
        <s v="cargo_5b1a46bbd9c449d2be8596075286696f"/>
        <s v="cargo_dde7d0c0e6a8416c9582495b3b729440"/>
        <s v="cargo_3baaea572d1341719b1a692f226bdad4"/>
        <s v="cargo_45b34a901d184d14bd50b67ba9abff7e"/>
        <s v="cargo_096af8aad6264a3192dc4499a3f2e986"/>
        <s v="cargo_2a1a56c9242a4b47a492989e3a62f793"/>
        <s v="cargo_c67bbe453ea14b8198cb666b91d66866"/>
        <s v="cargo_eac916a9bc424438a48f7f8e8db5520e"/>
        <s v="cargo_849ad5ac0cc048b6835e215bb79593c3"/>
        <s v="cargo_62575eb6d80c4a169b22717f24113b07"/>
        <s v="cargo_f22203b56f20444c944ee14ce61e37fb"/>
        <s v="cargo_0ac4cb16afa74d3dac8788f79d83c7c1"/>
        <s v="771e66a601e68c81929b7e98c464719d"/>
        <s v="cargo_200ab8f7a0b747f293272f05be8c8aa9"/>
        <s v="cargo_07999bd26ee34a618c460fb47a8ce8e3"/>
        <s v="cargo_65fdba55ccb34a46859afd47a9c7c43a"/>
        <s v="cargo_fabafd864aec4f5db216f5d06238b5d7"/>
        <s v="cargo_aa23be560d244c1d9536d104413ac1d2"/>
        <s v="cargo_81e9978f43bf4bdb94e35c16994a2616"/>
        <s v="cargo_df2dd97c4c434e369afbf16a94ef5ef1"/>
        <s v="cargo_331d31ec9a514a2699b8aaf340deebec"/>
        <s v="535827af8271d9a689d78beb2a868e82"/>
        <s v="cargo_298210168a1b4b8fb23345833ff372ed"/>
        <s v="7d6ab60eccd8df14bd5f9d9e3f72456a"/>
        <s v="a7cd32e19e2cddd18f4a98afa155745e"/>
        <s v="dc05e0ed1030d104bd31887b7b9ba3d7"/>
        <s v="dbe3f542d828e3ac8039d4ccf30049aa"/>
        <s v="cargo_19e734e163864dac920d4580ca00de99"/>
        <s v="fe33de6b7198eb8593ee7cb03860ca19"/>
        <s v="cargo_1a57091a5a5e4823a86b4c89b3625a56"/>
        <s v="431312273118d9189913f5f1cd3bd121"/>
        <s v="cargo_506228c2a8084e4faa456c9107385f50"/>
        <s v="cargo_d4b75476233e402b8b337ba3897fa952"/>
        <s v="cargo_89b802877e0042398a9d7b06d7107e79"/>
        <s v="cargo_38bec8b232aa4cdd97154914e16917e3"/>
        <s v="fae182b1ead0be1cb443452443bb5fb2"/>
        <s v="cargo_d2bdea0efe154d81a75b2de6d2a52879"/>
        <s v="cargo_f64ee5c9de4c4f219a1a1d863b24af68"/>
        <s v="3621862868a3272bb2161dd43577ecfc"/>
        <s v="bcee951428881d7a84e4da11f813ffbe"/>
        <s v="cargo_87b811fada1440c59d532a6587d32e81"/>
        <s v="cargo_e16017847af74bebbed4bf7ffadf214a"/>
        <s v="cargo_e5ef454af0eb465bafc274ed19a87993"/>
        <s v="cargo_ee53e7999eae4def816d208ade39d857"/>
        <s v="f59c70096414b9b1a22aed2d9cadebf4"/>
        <s v="28b4d8b72172189d89179ef1a50ab936"/>
        <s v="cargo_05302e9235404ff2a4de2176c32fb1d7"/>
        <s v="c775a42f382e1f4db0692a71fc26146e"/>
        <s v="cargo_6f283d1651404e0fa3cc6219023f5015"/>
        <s v="cargo_6a088191e3de498e87ba94eba4520b3f"/>
        <s v="cargo_f66fa0c99ca44415a13b565527f5bcdd"/>
        <s v="cargo_688a856bcdc940f5b145ea0d3b9b8105"/>
        <s v="cargo_e1f9570bc40a469c831cc09966977b88"/>
        <s v="cargo_7f9ecc505f11456cbcca247d6f16350a"/>
        <s v="cargo_02fb772a62f147df8c4d6a63172e35e3"/>
        <s v="cargo_1724af5f36df43b582816255b39f99f0"/>
        <s v="cargo_84d2467edcf54e94a33b2b85a9a5cc4c"/>
        <s v="cargo_853284f3a2524002b53e33c023199561"/>
        <s v="cargo_fe885c19c68d46d5b72058f1b7422c36"/>
        <s v="cargo_4392f69cc2a24fb6ae8569eb73b2c61e"/>
        <s v="cargo_ee751796be7f4eb1aeb6673d9ec3b829"/>
        <s v="cargo_d3862ea57c2148d2ad11fdf0be2210f6"/>
        <s v="cargo_c9eec2ff92f045a5bcdab9459998699b"/>
        <s v="cargo_b1fccf42b35d4936a87e44fe1146ad84"/>
        <s v="cargo_dcbf5ec3a19c46028fe75dde175a30a9"/>
        <s v="cargo_369ce417156648bf90a4357f20f9bdab"/>
        <s v="cargo_e4cd546c48964348bc2cc3d7504bfa08"/>
        <s v="cargo_a7a4336ba5d947509fb0202ad477fd39"/>
        <s v="cargo_76e64188703a46328b4ab048842d29d2"/>
        <s v="cargo_7e25b80e6db14ee4b0d90d7641aa5628"/>
        <s v="cargo_4b547dc520d14dc8813ab87dde41320a"/>
        <s v="ac07a560a303db3c8e4d664f0fe05b43"/>
        <s v="cargo_e94c43d5bc1847cb95c32717a9cea04d"/>
        <s v="cargo_88cab0ff25ab4cbf9e98865e5f77c39b"/>
        <s v="cargo_c5a18b4a168c46199e7500a7fcabc668"/>
        <s v="cargo_b557c7ec61e54c1eacdad699f37da8f6"/>
        <s v="cargo_9cf9f2a3490f4f61925a51a34d8df68f"/>
        <s v="cargo_d23def5323ff41beb9836d1bfa61985c"/>
        <s v="cargo_4020e8a2cb874c59a69e0f7035b58e54"/>
        <s v="cargo_0954fa196a80445cb11c035657758a20"/>
        <s v="cargo_8714ade925ce4de198a484532f6ef659"/>
        <s v="c3284db533df3f17be5c79289adb781c"/>
        <s v="cargo_ad12d96357e540958f92249beace375f"/>
        <s v="cargo_645205a451da44a0b73e62270b0f7b15"/>
        <s v="cargo_cf1fb92c0de144c8b4455cc92f244888"/>
        <s v="cargo_0a680464e96b48d5af1cf559a167645a"/>
        <s v="cargo_77f4c063893647f0863f90b52253b052"/>
        <s v="cargo_35e4d3397ade44e1a1406b2e1d0daba3"/>
        <s v="4c94822d8be63f99807ba3e3ac09359b"/>
        <s v="cargo_f84d6a68c15e41aeb93c2321d071c5dd"/>
        <s v="cargo_48cbe42702124400af46e507e2488204"/>
        <s v="cargo_07f7dfa96fc94a4d81da34ac416e44d6"/>
        <s v="cargo_abdef58ca0254ef9a20991ea62bb16ea"/>
        <s v="cargo_4d327881d0cb4e32a772d9708c42eb66"/>
        <s v="cargo_a43da7331d3c430f868d7068c6184afd"/>
        <s v="cargo_ea54a0082df144989cd8b289cddcf342"/>
        <s v="cargo_4bff8983f95c41d88a3fa6692d33677b"/>
        <s v="cargo_761e846b02414a479fdca89a946b519d"/>
        <s v="cargo_ad2452ae50b24248a62c18db057f92c9"/>
        <s v="cargo_ee2dc69c988d44409093a49549e911ae"/>
        <s v="cargo_af43562a4792416f92bdf3e2d2b7bfee"/>
        <s v="cargo_3e3c338ed69641d18a8a67f99b9b7f1c"/>
        <s v="cargo_9ed39aa5c51e47b1acc9e0857a38230b"/>
        <s v="cargo_16e725010a674dc4bcadc7f8d4649931"/>
        <s v="cargo_431b9a35116149a593ad73ea2a6aea4d"/>
        <s v="cargo_1f6d4d6e74414a64a44726ca9edbc3ba"/>
        <s v="cargo_03e89e5e3beb4a8d98a027d392ec0f60"/>
        <s v="cargo_866fba54b5ba4cb780c72d9a949f0c99"/>
        <s v="cargo_2ac9d0ebb0674e03904621a9473395b0"/>
        <s v="cargo_04f247f0a1d941f3aaa40fda5d827bb4"/>
        <s v="cargo_3dd6a64af3db4f0b8edb1ea840a7f747"/>
        <s v="4913abb6a0e73cfaab56b38839d09d6d"/>
        <s v="cargo_636c740b9323495f81b937476d6fca67"/>
        <s v="b4c202ab1de8bfae99888b8ced7adc83"/>
        <s v="48fae9a6f982349fa78815d38de5d6af"/>
        <s v="cargo_6936a3dc3dc8497697edb96828bf28cb"/>
        <s v="cargo_5f1077a302bb43aba36c446267b1daf6"/>
        <s v="cargo_cd5ce48dd4904eeb95403c3d2a1d9bee"/>
        <s v="cargo_144fd02ba08e4990be214cf10e13d78f"/>
        <s v="cargo_ccfff3fcf21343318bdee304388a75b2"/>
        <s v="cargo_69a355d13350402fb9ed17c05ded2158"/>
        <s v="cargo_43bba7401c4e43a79d05425a09f474d7"/>
        <s v="cargo_82524eeb6f8e4d97a8ad1f6cfbffb97e"/>
        <s v="8fe8082178f82739a97efd3a2c43762a"/>
        <s v="cargo_03979ed0d5f54465b0ab473d13a27097"/>
        <s v="cargo_af03daba7fa544d1bdc2cafa020861c7"/>
        <s v="cargo_95bcfa2b9f8544cb83aac66867098577"/>
        <s v="cargo_cc5dc18c68144f489766dfeb01294edf"/>
        <s v="7675f91496133b7a92dd237510d340f0"/>
        <s v="cargo_e146564b33414a61ad86efd7272380ee"/>
        <s v="cargo_494874d0d3f64d2b9f8da4757fa792e4"/>
        <s v="e7ee028473842d4b91401e4fd1f5f793"/>
        <s v="cargo_6fa0f2da176042148c40fdec2a59af8e"/>
        <s v="cargo_e05942f2a32b4b4095d1bf73049a9f3f"/>
        <s v="cargo_33731fdcf4464581a1addcd2427067f6"/>
        <s v="cargo_f09664c209e146bfa6f9a0d91babfc94"/>
        <s v="cargo_6dd4a9ccfc3e4f7d9d3814ad7aa08ef8"/>
        <s v="cargo_cc7a1da5b7394dd389c0a31544470a83"/>
        <s v="4b9a08c1e185b676a24f3581bb88a863"/>
        <s v="cargo_944df6aa45c44a3e8fc3a5c726b39fa1"/>
        <s v="cargo_d524d71c58804eceb24a3fceb6dbf3f8"/>
        <s v="cargo_519d2d468b1c48c1a57a91bef066252d"/>
        <s v="cargo_170d399ead104cce93adedd77559e3e1"/>
        <s v="cargo_1f3e9483b6ab4118bf9e9145c5b44e39"/>
        <s v="3baa47593e2c89e0983d490b6624216e"/>
        <s v="cargo_ccc646090f1644e69857868006e5f17d"/>
        <s v="cargo_1689a54e094d4963aabaad7d27c649b1"/>
        <s v="cargo_e9bf2da3681d436082ac203bbe689deb"/>
        <s v="cargo_fea1b4f11b2e46d1aad40b7bf5e4a1e5"/>
        <s v="a9fe54d45e2934d9b120b4a343e03513"/>
        <s v="cargo_61c62bc8cd7045a9bb8b3b7e3b3f6b0a"/>
        <s v="cargo_c27ab0704639496caa83ffc3e7b5a5b0"/>
        <s v="cargo_f86f0c44eca7485b99805ebf9872c74a"/>
        <s v="cargo_f75f26a5178b45c9b7601ac349727480"/>
        <s v="cargo_b09874204b1f4c59b4ab9c33bd9595dc"/>
        <s v="cargo_044a66a3d5f444ab970e5f842f960c7d"/>
        <s v="b26963b166bd8b88b45efc5a3bddfaca"/>
        <s v="cargo_ca374fc32675435990fcfb7b911bfabb"/>
        <s v="cargo_8d82c7c0957b402b8e3895cfb79dea80"/>
        <s v="7516edf54488295cbaecd78bba5fd96d"/>
        <s v="cargo_c02a6a84d06948a6a290938cf38d6e4a"/>
        <s v="cargo_24a83b2eee224e1fa409afb88a601812"/>
        <s v="cargo_4a3d0344258941b397655ce2da77e601"/>
        <s v="cargo_c7df60b3743d43cbb13e4433a4f9365e"/>
        <s v="0894ace2d49f817aa0ffeaec150361b0"/>
        <s v="cargo_50f5dca79ada4504aef401ab6b1b63af"/>
        <s v="cargo_05b94a1b69ab4689a6cabb97a2dc65c3"/>
        <s v="cargo_f8d7488f18c54126a677aa6422c877b9"/>
        <s v="cargo_592fec5ce658493bb7f95ec73d939966"/>
        <s v="cargo_bd0935061d6148caa49535dccfcc2e0a"/>
        <s v="cargo_82fa81237ba4413ab4354c9a8a76314d"/>
        <s v="cargo_14bf336a61ca4c6692151ea2b10ab510"/>
        <s v="cargo_21d41917a05d4815a3de8c2d1f8ea3ac"/>
        <s v="cargo_f9f96bcb3d1a4c1195eddb25122bcec4"/>
        <s v="cargo_b42e3b3e3f0546558a7b816513c1be0a"/>
        <s v="cargo_7791e128a44048e2bed30686587005f4"/>
        <s v="cargo_67434f9e7e51455ca2074dd2af250512"/>
        <s v="cargo_c39f3fbed9a64342b18076fe675176a9"/>
        <s v="cargo_075d046f85ca4827bb2c314253a3d885"/>
        <s v="cargo_a9a57fd9475d435fba1ff81dbf3cb8a7"/>
        <s v="cargo_82368abf22824f2ea29f0d385228c18b"/>
        <s v="cargo_330ddf66070e478ca1c2e50dd33d0f4b"/>
        <s v="cargo_34989cd6406c4db799b19aba531d9d71"/>
        <s v="cargo_e8eea0a6b63b4d5fa08a3a414cbb7eee"/>
        <s v="cargo_235abcc81bcd4b4988debab915e1145b"/>
        <s v="adfa41de6ee6d7a4b883e8a4211b32a7"/>
        <s v="cargo_f2f7c65d1962473ba78f50db3adc22ca"/>
        <s v="cargo_cdc24e4346ce4a4ebed0bff15326191b"/>
        <s v="cargo_1e0e4333b6754f5eb3ac4b2e6112662f"/>
        <s v="cargo_ef289cdb4cd0494b87d8ebce9cc1402b"/>
        <s v="cargo_bde73e516a874f9caf4d33367f91b0b6"/>
        <s v="cargo_aefe657bf1d64d338da1514f843903b1"/>
        <s v="cargo_fd1e92bbb4d143e4b4d554dd8a876581"/>
        <s v="cargo_a3d06df123754c4fa9a6961c0e88affe"/>
        <s v="a4f517e4e59c1090ba7c55a163a6f023"/>
        <s v="cargo_f1d0e4d02ded4e978052e3b6840e7232"/>
        <s v="cargo_8894ebb195314bc1a2067c52fb793ef0"/>
        <s v="cargo_26ba0128e18a4f67a1c38b9ab0b64143"/>
        <s v="fc8e7bdda4228bff87a2a30f605c22b4"/>
        <s v="cargo_32e8b03399f84e18b865f366c8e72746"/>
        <s v="cargo_d2593a95775b47788be10c8e637467ba"/>
        <s v="8a8f2b9038b0dbca8009813ef6a1a27c"/>
        <s v="cargo_d0fd35415bc94234b06777a85097214f"/>
        <s v="ee04326cf09db715baf38b3fbfa4b5c2"/>
        <s v="cargo_7769c103297248b8b5ec65970a964a35"/>
        <s v="cargo_5082a9da7f87416588a5cf3dafaf650b"/>
        <s v="6d1fa7ab8c71d90e885e5f80cbe80300"/>
        <s v="cargo_4a69ad6dff0d4f90b571a298f2e5e648"/>
        <s v="cargo_a13a944bad634bbdb2bcaaee0edb26c0"/>
        <s v="abd6e50d320bc40c8f5ad2d0e037c854"/>
        <s v="cargo_54c5eff4cd584cbd88f2f1117bbafef7"/>
        <s v="cargo_b899d72d0c8b4af5b8e33066774b3586"/>
        <s v="cargo_cbda28a6dd0043b79ee0e29c9f3ddaee"/>
        <s v="cargo_4f706fbc7bee48be8fcd1ba8b1122ba9"/>
        <s v="1f79a33d3361eb648b83827553fe6d43"/>
        <s v="cargo_f978f6731d674c6c88fd1c7f903b35a7"/>
        <s v="cargo_78582981a83c4712b2ef1957f0b673e9"/>
        <s v="cargo_96f5196166e34d9c80a09f62f9007e25"/>
        <s v="cargo_766ecf8d25c447658d95d54eafee905c"/>
        <s v="cargo_642556b13d444e0dbc001b5bbbf533b0"/>
        <s v="cargo_d30a68f721ae41e882b04a260cd3d62b"/>
        <s v="cargo_5c4ee4f481fc49ccb23a86724039c7c4"/>
        <s v="cargo_1bdae49e283d4b0595a9fb95bed47550"/>
        <s v="cargo_37d702b2e457424c8cbb6f99b0ed8847"/>
        <s v="cargo_c9e2e61e5ca64f3a8fd58399c2b67011"/>
        <s v="89ef29a2d75f2adab47ac71c10f82e9b"/>
        <s v="cargo_cbda6376ad9a4ad6b51614b0c95aa2b1"/>
        <s v="cargo_a2f5a5f269074d2c8d802bed60a4e453"/>
        <s v="cargo_3a5ebe7d562044b28b66c93a2a3604f1"/>
        <s v="cargo_8ab5ac44c1b646269b9d119a1275a4cb"/>
        <s v="cargo_79a54797c7ae4d95be568d64e2c1470f"/>
        <s v="cargo_dd4ecc85269c4c02823e30e63b45cccc"/>
        <s v="cargo_bfe3d90833f54d09a12da0de4b0a577a"/>
        <s v="cargo_80e7b34ea9964c4785457dbe669dbf84"/>
        <s v="cargo_1b05ed71fa3a41d59cf81f3a2f1c332f"/>
        <s v="2efb1f61c86334a889b385e25863a5eb"/>
        <s v="cargo_82400bbb33f94869a0df49ad69c306de"/>
        <s v="cargo_d2e8e9d2660e4e4782631fbc5048ff43"/>
        <s v="cargo_a605348cde7c49c0b0730e6a7a57d355"/>
        <s v="cargo_fbd7db2bac5140a0a1aa26a30c2335f5"/>
        <s v="cargo_956b805abbe04b4eabc7a3ba173a8ce9"/>
        <s v="cargo_31fb749c024c4fc39cd71b8a8b5cf032"/>
        <s v="cargo_d8c5dbb55bf24d059988d52af3ae40a8"/>
        <s v="cargo_f87a13a1b0d8457a8e3b790585d9bc2d"/>
        <s v="cargo_6e071a4b81024bb4bef873752a53e94d"/>
        <s v="cargo_ee079faa4b5c40f481ec31c4be462098"/>
        <s v="cargo_ae03b618ae82440cb1534ac8199ca536"/>
        <s v="cargo_1660b498f01540bcbfaecf96b4202dcb"/>
        <s v="cargo_79927266274b4ad69c9814d7d1fb0e75"/>
        <s v="cargo_6f2026f5e32e4761ace488f80222b824"/>
        <s v="cargo_af2a7acbd60a46e69b76176a36eaf6d7"/>
        <s v="cargo_bc5633ea77dd48d683605739f2191ee4"/>
        <s v="cargo_9c6017f21a934933bf49a10db546c107"/>
        <s v="cargo_ac45cb1ac85541439c435dd5f5fd859f"/>
        <s v="cargo_190013e7b06a4ba38918b9374d0584ca"/>
        <s v="cargo_4a8056c47baf45cf9f6a257cc94a75e9"/>
        <s v="cargo_b3da053b97cf4886a42ff0b9cdf1b405"/>
        <s v="cargo_31fab7cbecf545f2a80d5b64ba7efc1b"/>
        <s v="cargo_e64a8f2db2a84180843bc5cf39c35a2d"/>
        <s v="cargo_c45ac4946e584fe7befe0c8b94515f7c"/>
        <s v="62795a302815157881afd2c1094dd56a"/>
        <s v="cargo_22d6ab1feda4402598eb5fc4e881e1ab"/>
        <s v="cargo_12c3dbd356f84c42b16d8cd7a243f75c"/>
        <s v="cargo_aeef0ecd444f49fd992ffca32e7118d4"/>
        <s v="cargo_617fd95d34304931b60839fdd824a73f"/>
        <s v="4f2526d0df3e3ec887d760a57f8ad4d7"/>
        <s v="cargo_7d0b4e92fea441c8957a7cc98ca93206"/>
        <s v="cargo_167632de3b684b55969f3b72e040cf8b"/>
        <s v="da7def2949eeced79ac95033e8eb0d57"/>
        <s v="cargo_6ed006f579f744d8908cd176231fdccd"/>
        <s v="cargo_70476c9240224518b141328c52d13fd3"/>
        <s v="cargo_dada6cfd70a2411abacfc525f7f7e32d"/>
        <s v="cargo_86c66a6837814302b152b941a952b496"/>
        <s v="cargo_5bb73bbb4f2445f9a017db76f1757b15"/>
        <s v="cargo_613f3054b71147d58172f521a0f90609"/>
        <s v="cargo_e350aefd236744429befecba3e1f19a8"/>
        <s v="cargo_9e07eae4a96445c8815bbb6c34059522"/>
        <s v="cargo_e04c224f95434337ba07a82f435e2207"/>
        <s v="cargo_495ba7bcb4e74fadb7e97c4d10f419f1"/>
        <s v="cargo_a8fd89af436248a784dfc065795ece42"/>
        <s v="cargo_a78c4d65d9794d969d4793351fa0340c"/>
        <s v="cargo_0df0f07583b34f398406d570c540c3be"/>
        <s v="cargo_ff6f84ea082c4562ac956a8325241fe9"/>
        <s v="cargo_48b9da9288184a3fa6ec20e38a0c002d"/>
        <s v="cargo_1d879cd2e2434bbc8cce0ddadb6ca127"/>
        <s v="c03c7d6e9de3bc8fa2d23231c3a2e9a4"/>
        <s v="cargo_5d514564aefc437683f24c72d666c23d"/>
        <s v="cargo_ee2ca90362c946aab036ead84e10fe93"/>
        <s v="006abb6bb908c41088d253e55f1ffd29"/>
        <s v="c3a347b55dceb9eea5f25f43eb29cd9f"/>
        <s v="cargo_7bc2303f2ae842f39652d24ee481f048"/>
        <s v="cargo_8019453eef034fe4bd1efa3c68d01d1c"/>
        <s v="68cb16798316808c84ca3dd220b8567f"/>
        <s v="c19ed9dfccf6bd1da8f100dfb08b40a9"/>
        <s v="cargo_4041576fe6d440a3a6409303efb54c57"/>
        <s v="cargo_10b65a9bbc864491a094229d3423de4a"/>
        <s v="a4a9c13e2199c93184470ff32d3af240"/>
        <s v="cargo_ebc5ec83d97b4c5283d1d85dca36d48e"/>
        <s v="cargo_3f4d127c2d4d40a28d3c2179f9bce0bb"/>
        <s v="cargo_7ec89e870c0f4f02a774a454adf65f4c"/>
        <s v="cargo_07e54c8093a44e3ba5cfeae97a660d8c"/>
        <s v="cargo_b12fadb1a70c43489f86d369c7407c6e"/>
        <s v="cargo_7e705a6895d14cd993ec7ce0c10b36ad"/>
        <s v="cargo_e75aac85390440f4bb8d7eb8cd1b5b0f"/>
        <s v="cd8a23a26e65bec7ab9c162cc002453e"/>
        <s v="cargo_54aadfe359934dcbb0a1e03a1cd6a6ec"/>
        <s v="cargo_06276a243586406cb2161b4596a9cd0e"/>
        <s v="cargo_0901283065374d359709372595a19bf2"/>
        <s v="cargo_91f8a9e4ba674bd189a1a418d3ec1869"/>
        <s v="cargo_aee67df36d3c4749bb035c8a97f604e7"/>
        <s v="cargo_43873d7ce79c4e9ea2c2cdc506099af0"/>
        <s v="cargo_1822bdc2723e45f8885c3948f8f7f376"/>
        <s v="cargo_439fe6c6290e4d2facc243b939316127"/>
        <s v="cargo_01e8de9580744d57a829f9094b94b239"/>
        <s v="5c08f4e7afb2d46bba487ebd64f6255b"/>
        <s v="21e4e281ba592d188a2ae05692599d75"/>
        <s v="cargo_f6776ebf4ea5468ab9d5473773442e3e"/>
        <s v="cargo_a226640fb2f94eb2b0732f1413ee63d5"/>
        <s v="a6daa3b202adc1c1b74a33c32498725c"/>
        <s v="cargo_e1f2db72b2b14eb9ae27ed201ecd3676"/>
        <s v="cargo_11d946c12ba844f0938219c218854ecc"/>
        <s v="1ca480295028ba6c9d4ff0ab0c591c5c"/>
        <s v="45ea7cb783f3b211b40b53cf3ef926bc"/>
        <s v="cargo_fedc0c746fc247589a464a1489c5bce3"/>
        <s v="cargo_6bdd3304cf2c442d9bd68c5cea81e7d6"/>
        <s v="cargo_c1d019df84174e85aa068af5f7c278e1"/>
        <s v="dcd8f920efefb3f19b81b3a7938ccad2"/>
        <s v="cargo_7fb4999b486b4cbc8ccf6f662b482347"/>
        <s v="cargo_8b78dc6983f34d10af5088a8dfbf8dcb"/>
        <s v="cargo_270920a414df4c23842a6d61670ab91a"/>
        <s v="e11bcd4acc9fcc778e41194af7a805e4"/>
        <s v="cargo_9103cac8992b469fb36b89f1c42c7c6c"/>
        <s v="6f8db4805894d2908546d87af56d378e"/>
        <s v="cargo_53116888be5c4689adca39be5c4cc57c"/>
        <s v="cargo_d08e14277c6046c9baba30e26803cf89"/>
        <s v="cargo_65679b3247374858966ed34e2717f551"/>
        <s v="cargo_473ed4b8a7904bf098dc7cfbc141c0da"/>
        <s v="cargo_bbb6c1b9ca2447d783ec13d3afd85145"/>
        <s v="cargo_44fabb389d8a44018b0ffa8942027364"/>
        <s v="cargo_b7efa3b308e642e79539e3d34c9da4cd"/>
        <s v="cargo_3139586afa334bf99c7d2fa7bab0b515"/>
        <s v="cargo_bd95b4e0803f4a68bb4d69a02ed8f464"/>
        <s v="cargo_1d0a0d759e0346c389d7a883d351333f"/>
        <s v="01f566207b35eeb892013f7ceb7d09f4"/>
        <s v="cargo_9440258d200f451cbb0c9ff4b38b1f81"/>
        <s v="cargo_288a1f6b8078467eb02fde71f655667f"/>
        <s v="7ecb5cd586b6354fa041a0f29872a54d"/>
        <s v="b6a97fbc77a52d53abf8e327521d16f1"/>
        <s v="cargo_44ae6e4c1b9040b08c6d488c0d443566"/>
        <s v="cargo_955322900b3e4611af1842e298c202c9"/>
        <s v="cargo_7852ead8f231434eb3eeb2d04228169e"/>
        <s v="cargo_d7a466b312c04bd5a4199112e1ca4081"/>
        <s v="cargo_66995f0d7fe54c64b41c419c8d5048c1"/>
        <s v="cargo_3ada801ec87944ae8015b961f5d52d0a"/>
        <s v="cargo_51fdc93e9e05492b8e16aedf20deee7b"/>
        <s v="7632eae3a3ab34759538f72eebda1c31"/>
        <s v="cargo_0b207e35ff8340c2bc4066d86f051870"/>
        <s v="cargo_9468228cef9345e2986d1f51b420d61c"/>
        <s v="0982565cef11c0bb9308adc36122fb63"/>
        <s v="cargo_65cdeb5aff654c1f9dc6592e5869e7e5"/>
        <s v="cargo_817b7be7888b448dace48f95594beae1"/>
        <s v="cargo_61d8973b28904650a563d1c9b533158d"/>
        <s v="cargo_846fc4a27683478abf01a7bdec9728ef"/>
        <s v="cargo_a1d731d65d7541419314c2db051ea09f"/>
        <s v="cargo_e41d1c7bf56446c7a9f392100a1a69d5"/>
        <s v="cargo_8a83420284bd4cd1a22458c83743895e"/>
        <s v="cargo_41aa67917ad240ef9e75941ba91b8a29"/>
        <s v="62ef48fd0d4d89ed8b4c1b0f608a7f13"/>
        <s v="cargo_ed316f2378694832a1690717e8c3097b"/>
        <s v="cargo_06da6b1b20d045d091588bc9489c1b18"/>
        <s v="cargo_8174f495561a4dc5baf1c63025514976"/>
        <s v="cargo_2d9b7e7f3f924833a43f4ebd67d2ad57"/>
        <s v="24cd2aff408eb63d90d176c85176ee3d"/>
        <s v="97bcee15c1a2e5029cfc8f44f8e44906"/>
        <s v="cargo_4866b1ee8ee24204a7fba0e39fdb481b"/>
        <s v="cargo_6cfc99cce6b84992bcc93474080398b5"/>
        <s v="cargo_edcd5a1f9f244708adc2b7343cb2a0dd"/>
        <s v="cargo_f42339327e7b438a8cc02f3b716857b9"/>
        <s v="cargo_859647ca3a204d2cb14624eb5ed568f3"/>
        <s v="bb67ed5145fa35b897be565d980c6e95"/>
        <s v="cargo_9e1ff9b7a89543c9ac698091eb4e8e5f"/>
        <s v="cargo_b11d8154d1ab496a99abbc6236abf6ff"/>
        <s v="cargo_3e4bb41a8015488fa706cf42871630bf"/>
        <s v="cargo_f84e2a92f164470b89870cc2cd3ea0e5"/>
        <s v="cargo_f00eb3f8947a491aa52e63952ae75d40"/>
        <s v="cargo_b3156517d73541b2a8ba20b0d5de44c9"/>
        <s v="cargo_d412cd5f424a4701ab074d20e7eef13f"/>
        <s v="cargo_72e1249ed03346039ad9399f9b2ea0e5"/>
        <s v="cargo_ccb8899f415e4e7991b94b9bfe952f4b"/>
        <s v="cargo_137e8fed028547a8a1384c93192da49e"/>
        <s v="cargo_5283aa9e72844e7f917f24741c1c68bd"/>
        <s v="3d1e14cb14a4de3f898a592020fd4eeb"/>
        <s v="15c6bd5943fbdf36ad9f0cdf962986bd"/>
        <s v="cargo_3c140b2294a44742bc20419fcb1135f2"/>
        <s v="cargo_3aeb109ce970480ea55b967fe19fea7c"/>
        <s v="cargo_4304c263da9045aaa48e97b6790cbf3f"/>
        <s v="cargo_14e2290142024ec48a2d89b648eaacc7"/>
        <s v="cargo_e4fd093e08034aecb2b4f6045e4fec72"/>
        <s v="cargo_22919485d3cb4ceaba28b5ea4ea47cf0"/>
        <s v="cargo_41f34b1c21704b8cb64d9792874309cd"/>
        <s v="cargo_5bff5940e2ad43e9bf013fb51eee9a2a"/>
        <s v="cargo_e3449ea3abf04736a8565034b05e9134"/>
        <s v="cargo_817c0b1e11ed4ad882c487ce87ec610e"/>
        <s v="cargo_c31261bdbb3640cdb0be5957bfa486dc"/>
        <s v="cargo_a0be16846ae94e68bcdfccd2e9dae974"/>
        <s v="cargo_05202990c94f4ef4a547473be0c3ccf4"/>
        <s v="cargo_af61ccd01719424abfdda160472714c1"/>
        <s v="cargo_72777ec459a2419ca6b8b127e2ca42e0"/>
        <s v="cargo_82845c579f344e01be00f2e756dd1b3f"/>
        <s v="13f44bc1b0e5b923a156f4909753b378"/>
        <s v="cargo_b05552e395af45d7a0bc32e5713d7f16"/>
        <s v="cargo_5f0e3e371962404a899098a07810b0f5"/>
        <s v="cargo_8d77e1a41e524cb0bbf1713ed9465eac"/>
        <s v="cargo_2571a393fc3243e2bc09e862e0ea83e2"/>
        <s v="460c70744e518e4f996ce1ec3d23c89d"/>
        <s v="cargo_49645ce058e441f680d129b8d4fab6c3"/>
        <s v="09644c5065ab193dac39cbef6138ead9"/>
        <s v="cargo_411f60b3f5ff403799ad07615fe7182c"/>
        <s v="cargo_456cef6d55d445cf896e17605488db5d"/>
        <s v="dfc731b2c0d51c9b849b10dc3f8ad302"/>
        <s v="cargo_03eccb6fef764badbab30a89f423924b"/>
        <s v="cargo_edfe93f2b70e49f394b9ecc173fd39e0"/>
        <s v="008700ebedc62ac382db73eb5093e595"/>
        <s v="3410fbaa91263e53afa34d6d3159005b"/>
        <s v="cargo_7749fb02b1c54cc3ad00da7efd760dc5"/>
        <s v="cargo_e1fb08970cc84f9087f9849fee2737a0"/>
        <s v="cargo_1ba604f66b32487b915624b81ec1369c"/>
        <s v="cargo_e07d56a14e254b74beb9d66b323df013"/>
        <s v="cargo_84222ecd12e74daf8e8c1803d62f2bc4"/>
        <s v="d16bc41018792337a331dbbb536b9f19"/>
        <s v="cargo_d23b315fd44e482c99e001f4791a8627"/>
        <s v="b39fbfbcb56a24b6a8c1dbbd4f538879"/>
        <s v="cargo_819b1d8a7aa7417e84f8ef55d04c0332"/>
        <s v="cargo_68251f4ddbc54805993fbd5114739db0"/>
        <s v="cargo_bd64b57e9826460f8101598e701cd590"/>
        <s v="cargo_9a28be25bfc94b0d9a0d65993ec16fc0"/>
        <s v="a42043b125122b8cb31fab9d97f21425"/>
        <s v="cargo_a2027c2120bd42b4b21a118f843b9a12"/>
        <s v="cargo_f99652535c3c46fcafd80a749c1ecb85"/>
        <s v="cargo_c915caadb1944488aaebb3f1217742c3"/>
        <s v="cargo_c3444bf1ce304ef4a6eacee25acecc52"/>
        <s v="cargo_da496c2ea9f74a3b96228e6b4ca2f43b"/>
        <s v="cargo_6a9f6438f2cc44a4a48a30d35eed3e18"/>
        <s v="cargo_341a7618d4014f10b973499d96f589ad"/>
        <s v="cargo_30459fe4ebdf49c2ba83ec774e591b39"/>
        <s v="cargo_cf10261e5e39488799b36636d984878a"/>
        <s v="1ea5e78970d6bb95b4fffa93c28a21bc"/>
        <s v="957173e8d6f62371aa57d4e71a7d1c0c"/>
        <s v="cb2ccdcc424e8f07ae5ed87546e02b54"/>
        <s v="cargo_edcd2bad2eb648dfb01c72d0211ce372"/>
        <s v="cargo_57af185591384643b4ac31ad946b67f0"/>
        <s v="cargo_720d87ef6e3f4a829407dd71d9bfe1d5"/>
        <s v="cargo_12cd456008f840be98f2e062a25d0558"/>
        <s v="cargo_854dc9128e61492f982f76c84ff70d29"/>
        <s v="cargo_4d4c322788e74326acc5379a603b85c4"/>
        <s v="cargo_85be3990b2954d5da03b2d70561d0be6"/>
        <s v="cargo_15905108043541eab8301b301f90fbf9"/>
        <s v="cargo_d3ca3edcc55c43868d5754e28acb657e"/>
        <s v="cargo_18aa362a254a4f6da64e3a11bcf5b9ed"/>
        <s v="cargo_64e31db40ae64bee847d4fbbebc2a0d7"/>
        <s v="cargo_ad42131074c742148037547c7881e53a"/>
        <s v="cargo_16cac336058c441281f82138c30fbee3"/>
        <s v="cargo_854380f783d840888646472bff5e1922"/>
        <s v="cargo_32e33b879af145b8a94ca7bb602f0137"/>
        <s v="cargo_78e9f773689b4d17b489b9ecbabacf68"/>
        <s v="cargo_0cd9b93ff76e4d3890ff33a4829053c3"/>
        <s v="cargo_d964c487f25342a88d82e196d1a293d6"/>
        <s v="cargo_91f8b89e17c14abaa1a9267cec06ac4f"/>
        <s v="cargo_7eea61189aed4da7a3332688fc321a58"/>
        <s v="cargo_c1a42e68a58f4e038a42c1ee82558da1"/>
        <s v="cargo_30a77d806ea9483e81e4a4d18ed6c8cc"/>
        <s v="cargo_d79e714abca1494d88a7b6177ab366a3"/>
        <s v="cargo_2c169f587e93482fb31236458d723a0b"/>
        <s v="cargo_cf94106c3b284a05af1f25ced32c5a4c"/>
        <s v="cargo_88bcc030916840a5a7c3ebf61eac43e8"/>
        <s v="cargo_3e8f9d77788246a0952dc21cff316122"/>
        <s v="cargo_e3b103e8e25e4ed292b53b2cfe331f29"/>
        <s v="cargo_49a4d9666f2142b88960b574cf587bac"/>
        <s v="cargo_6e612958703847628f758853283a0959"/>
        <s v="cargo_0528dca14d3c4dfcb73e06c318205777"/>
        <s v="cargo_14297fa9bdcf44ceb95298a3473de9d2"/>
        <s v="47772fdfae2befdfa521cc78e5462c62"/>
        <s v="8fec5343f28cec658069b39de47b178d"/>
        <s v="cargo_b8b3b3c9cd214b6a870de73fac73167f"/>
        <s v="cargo_8234b5eab51643a396f7da943d3ed9ac"/>
        <s v="cargo_d93ab81583224a858699cbe09b4cab8d"/>
        <s v="cargo_5ef81eee33fa4bc784271dbba010cfc5"/>
        <s v="cargo_0eb5d89fc3a54e9493c385985e50e3c4"/>
        <s v="cargo_22964f70af96467e8a690d360c7cfffa"/>
        <s v="f7cabf2c4cbddbcab8d5e44c35208503"/>
        <s v="cargo_c757e2cc4c014b089d9d3ed3c76999ad"/>
        <s v="cargo_683659a55c414582842f71d905cdfa48"/>
        <s v="cargo_cca023f832cc4d12ae8104da8753a7b5"/>
        <s v="892412ef0a78bde082f3ca8fe292d2e2"/>
        <s v="cargo_5674f0da12bb47bcad7289b431bf0908"/>
        <s v="51282d9d0229e021861a29cfdbb13f98"/>
        <s v="cargo_386b4e7f5f444804b627b792e09ba5e4"/>
        <s v="cargo_6efa9cb6b10f4f1ea0a9b177f9745009"/>
        <s v="cargo_90370cc4cd3f490c97797a2cbd513c56"/>
        <s v="cargo_795e14ca3c164a7c842aeaa37a7fa908"/>
        <s v="cargo_656bb8731ba34b7ab483799e3e1e8de8"/>
        <s v="cargo_1ec140525c3c48aeaf2a1faa3649fa4d"/>
        <s v="643c2c3aefc8b8d18c10d28a905f23e5"/>
        <s v="cargo_17a72bdae1c2403ba9fc5702caaae7dd"/>
        <s v="cargo_83f5ca7e36bd429a86b1211bc9902dff"/>
        <s v="cargo_bb76df92ba8043a28d7fa829e0ef8164"/>
        <s v="cargo_423996b306ac462481ae67d76f4726b0"/>
        <s v="cargo_c810324de97b4215be0d199e13737da2"/>
        <s v="cargo_d70a3a567e5f4197872916400b9b9a72"/>
        <s v="cargo_45a42e1b25be4eacbd423dfafbe58054"/>
        <s v="cargo_b0892c3f0a4b46eb90498d750ae5cc25"/>
        <s v="cargo_35bde05d6df041d899c81854cbc9e583"/>
        <s v="cargo_143adca226ab4116ad70ced54def82a0"/>
        <s v="cargo_c5bdc4f1aedc451896802d1baec1d1ff"/>
        <s v="cargo_7b24763d0b27402d8bac7c973ba444bd"/>
        <s v="cargo_b75fe8e70a3b4bcbb7701fed46e274d2"/>
        <s v="3959025d7d0e367e8d7fed1211c891be"/>
        <s v="cargo_4d9208ebf3084f8cb7be69700ec15967"/>
        <s v="cargo_34e91458b5f4438aba8d6d632e19f427"/>
        <s v="cargo_f3f861e1ae514e18a0b7172f7690977a"/>
        <s v="cargo_236bdad1db9341b59ebf46a3d1ffe6a5"/>
        <s v="cargo_e912979bdf9e4b2893bdc6038ab14ec0"/>
        <s v="cargo_a33da843de034a37bb9e41503aedf265"/>
        <s v="cargo_a23629228a2c49b2aa96985a02d43052"/>
        <s v="cargo_ba85efa0224f43dfad28a816b23bc651"/>
        <s v="66cc97eafc6eb625bfb18591b816c3a4"/>
        <s v="1d7e32ea7fe7d5b79b57059e48187731"/>
        <s v="cargo_be56276f2b2a4b589abdb0f2d62d6c66"/>
        <s v="ab118d74838b12b78b388c60b8312f46"/>
        <s v="49c6547bbc798ba5b238f1e70bdd7dc4"/>
        <s v="cargo_f10f0a5a95c74d43b069f4d7581b17b5"/>
        <s v="cargo_c4f1430f19714031afb7b6e0e261f069"/>
        <s v="cargo_59112e7367194805abf33de54def11df"/>
        <s v="cargo_15e2d0c78d654d08a464d3a3d4d7ed6a"/>
        <s v="cargo_05a12076cc23492ab2667d40a7c8d0c8"/>
        <s v="cargo_1cf072da777448c9839fe443e0faf327"/>
        <s v="cargo_6abd9f8d975d4656ac1223b640ce1b39"/>
        <s v="a0456bc2c69ab8c08e79544ce6095bd3"/>
        <s v="cargo_ed304f749a4e4326a61b28784286ff94"/>
        <s v="cargo_77e733ec78384797ae51d0b87314c29d"/>
        <s v="cargo_bd574eeccdad4aabab93a9feb04f2995"/>
        <s v="cargo_fd6b22d156f64dc6ba6fb7e38084bc54"/>
        <s v="cargo_14c1e24f8e074506bbf7cf926d97f77a"/>
        <s v="d1d129eb8f4ee773802be98e0d1b5293"/>
        <s v="cargo_8c308c1aad694b95a5908a629474c9d1"/>
        <s v="cargo_a7afdebd873f4bd0b520520ae22c71b3"/>
        <s v="cargo_746d28dc16694db8b51803b01bb17d8d"/>
        <s v="cargo_a45e88efccb740f5aa3f244142d5231e"/>
        <s v="cargo_fc6330af0204464386695e7480274f2a"/>
        <s v="cargo_94242350ec2f48a8a6e794c0616a2f9b"/>
        <s v="cargo_cc028e24262e4ffc87fcc9972ff355d5"/>
        <s v="cargo_cf97569fad97446697a5fe50cbfb19c4"/>
        <s v="cargo_578fbab92ca2450f9503081d92ec62e8"/>
        <s v="7275605ec448cf9fb2c58660ba103c22"/>
        <s v="cargo_382fc47bdb4a476e848a28eb5621718b"/>
        <s v="cargo_3e34ff577f044bcfbbab667dd5d15302"/>
        <s v="cargo_f481f1bbd27a45eeb0d68a9abbe570a2"/>
        <s v="cargo_c7d87be0eea84bc7b6e68312f109b48b"/>
        <s v="cargo_3b88dbf0300644e081790a47dfb204c0"/>
        <s v="cargo_c6e59a83fef843a7ae73dac438f32001"/>
        <s v="cargo_3cf9db3e48dc4cbead395e4e33e30f48"/>
        <s v="cargo_d28669bd2b8440e1bf59df6f93e20e06"/>
        <s v="328f2b377c32c8a0b2e529013252cb88"/>
        <s v="cargo_cd70638acf1446019dcf77db4637e798"/>
        <s v="cargo_ac534a8db6334e49a62d4baa83fe5606"/>
        <s v="cargo_f74b7b21bf9e4f89bb23082b9208ff03"/>
        <s v="abe7a1c7aaf13b2fa0e825329c867018"/>
        <s v="cargo_479ead341a5c483da35081db5acafa4a"/>
        <s v="cargo_623ee41e2b1149e4bc3715128947f7b3"/>
        <s v="cargo_1dbc9e7fa7f24cd4ac47e9a087f1cc51"/>
        <s v="6a79af3d57f3dbb29b2a66ef60a1b23b"/>
        <s v="cargo_b5f4c44c544c4f128f32cbec47f5622a"/>
        <s v="cargo_946ec912ef994c9c93d7ea43477e3fb0"/>
        <s v="3b461a259ad11e158a49765987b8a86c"/>
        <s v="cargo_ae333c6d4d5448379f1895af6fec27aa"/>
        <s v="cargo_30e4163c54cd42d7b6fcc9e066ddd6f3"/>
        <s v="cargo_38e1e304184347fbac2355dead1d3e30"/>
        <s v="cargo_58f2abe513f04574b10af7219f8cafa9"/>
        <s v="cargo_28b31800e33f427cbd19807f323ee117"/>
        <s v="cargo_e9af6f056a904b0983909254081f5c33"/>
        <s v="1932a8595026d98488efa52e9209c7a6"/>
        <s v="cargo_1c77b14bc6884aa39fd853c4cc7d1c40"/>
        <s v="917c296dbbfbd2748c6fe516afacce78"/>
        <s v="920204885bece47c935baca38b179fac"/>
        <s v="8f624752d574147182b4cede6faf736b"/>
        <s v="cargo_fa8d273857e74d6098a9f1aaeb6ca861"/>
        <s v="3a03edef58161dd4aba01bf8794c58d6"/>
        <s v="de4c7fcb2d90ce9b8c6bcde40128c9ef"/>
        <s v="cargo_68ae3082cc8a49bdb25d531c5287892d"/>
        <s v="8ac84baafc943fdca51eb0f6ff74a4da"/>
        <s v="737bc61058fc2b0a8000f5821196f909"/>
        <s v="cargo_69dd98f9d6064e3886e23ceaafae0eda"/>
        <s v="cargo_b1e02985380749d39e43adc85d8d0c6d"/>
        <s v="d56274743ab22a97912070326019cf9d"/>
        <s v="cargo_af33a4e01e1a4609b2c2d1429a406c7b"/>
        <s v="cargo_05b71b5da80047ac8b9d07a83ba186c4"/>
        <s v="cargo_2b399e21f3a54f3db688283434c31040"/>
        <s v="cargo_a8d8e1d522fa4acb8c3dd619448bce32"/>
        <s v="cargo_5e83995f2eb34da7abbe84b7875be4d6"/>
        <s v="cargo_5db4c0a56e3a4dc19850f586ae9c4793"/>
        <s v="cargo_1798b37b858b47579b7b274a27097f70"/>
        <s v="cargo_a332cfd36c044d97bb1830800a9d6c27"/>
        <s v="24e7a09e46512174aac36058fea37bba"/>
        <s v="cargo_cb6fee8a9c374fe0bd6eb02379e72132"/>
        <s v="cargo_a68f7fea176c4b248cb57f77f4d57f77"/>
        <s v="cargo_69667d6277aa4556944d1a4072bc6188"/>
        <s v="cargo_fa0049a3e673432e87ae406bcd5cfd10"/>
        <s v="cargo_c0db5c6edf354b57a6d8d16a769ca551"/>
        <s v="cargo_f2f694953fd44dc586c70793c9cef18b"/>
        <s v="cargo_482c46a3b79e48809b2d2a12fec443f6"/>
        <s v="d2d661a32f7229c1a81328763525defc"/>
        <s v="cargo_933582207e9d420ebf77218066670695"/>
        <s v="cargo_bfaf00a1e4b4466cbdfd69f3662287de"/>
        <s v="cargo_deb09561d55c4471b40a3cd34c1089de"/>
        <s v="cargo_fead433a50f2495bb1ff16083482c545"/>
        <s v="7dc3790944c13ad9ac488b929764060c"/>
        <s v="cargo_dc91eaad44fb4b4e8e3b538caaf21bad"/>
        <s v="cargo_f574a0bbd5134eae8fffc5355694e1a1"/>
        <s v="cargo_b5bfec90d175425bb624452000a3e390"/>
        <s v="aa20f1e774aacf75b1637085e5e25a8f"/>
        <s v="cargo_361d3e4d0e7b408ea6c23a8fa52f9de5"/>
        <s v="cargo_5edd765285c54f1fa2fe3f09c0f807f7"/>
        <s v="f6d898fb5992c693b4e5137a7d8960f8"/>
        <s v="cargo_806aba073200456aa18896046bfb29b8"/>
        <s v="06f0de1565431340a2158310beace21e"/>
        <s v="cargo_536472dc76a64a4da255e8d82dbfebaf"/>
        <s v="b64ffbdbced33ac3a0b69a17831817ea"/>
        <s v="cargo_4221f04057834761b4585fbe8074da31"/>
        <s v="cargo_15fecd12c234408ba8f995a9831aceb2"/>
        <s v="cargo_d0c85e27a8664adfbe5bfb84187741d1"/>
        <s v="cargo_45b9b6ab62314ce78dc1f974a40ca268"/>
        <s v="cargo_282910aea0904d90abac1d957ebd03cc"/>
        <s v="cargo_3b2e5277a3ac4b91a3404e88745c618a"/>
        <s v="cargo_349678e52c36420b8cdf0a232a2d66e5"/>
        <s v="cargo_1c2d85a24a33488999c789470cd83a1d"/>
        <s v="cargo_6cdc4b9b85b9476ba146d4ab11bf8927"/>
        <s v="e4cf9cd8a65c3b439d60c801549d951a"/>
        <s v="cargo_d3d59e9aa0eb4c49bcbe936cb922358c"/>
        <s v="cargo_c53dbe4fa0f046008c779fc667281ea9"/>
        <s v="cargo_26cc9a6d741d4cab9215034128ec4010"/>
        <s v="cargo_39a7f37b61544ceda3ee41cbd5f16543"/>
        <s v="16488cc35ad5bdbb802797b0c3d198fc"/>
        <s v="cargo_4fac9bbc0bcf4e2e97c77fb1d8eeefd9"/>
        <s v="cargo_3540a43daf304d16a46f1057de66d062"/>
        <s v="cargo_5694c3c421514f29baba4f44c32517d9"/>
        <s v="cargo_a56e1ffe038546e384e8fc935d555d95"/>
        <s v="cargo_865db28e1da9490181c8822fbb29a02c"/>
        <s v="cargo_06cf8e1b21eb4737961e749c3cdcde81"/>
        <s v="ae4a65a1f1fe87058d2ec52afebfc293"/>
        <s v="cargo_d2fd3934bb8848b09df9c1b09055e535"/>
        <s v="cargo_e260db93e41a49eaa108c088c4ba6e65"/>
        <s v="cargo_c5d3af0fa0de410ebc41eae1e9259d92"/>
        <s v="cargo_665166f824d241ee8b9d834967ac4aa9"/>
        <s v="ba3decb5427cd098acfc608a0a78bbb0"/>
        <s v="cargo_d105ef079dd140ae8198c3a461236290"/>
        <s v="cargo_0eaf27c8f6374dc3ae0cb4bb9f5fddb1"/>
        <s v="cargo_199ede04b672464593b647cae93d9da0"/>
        <s v="cargo_812ddc65a6f543aabd794b0b442702e4"/>
        <s v="cargo_67c34bd9747542859492241037665129"/>
        <s v="e858aa7f902b1dba9503dace036ee71d"/>
        <s v="cargo_7869833e158541ce890e365d714eb327"/>
        <s v="cargo_06e4c1585425443988307e07cde6b76f"/>
        <s v="db17b1c765e7e1cca4493dbb94f97f99"/>
        <s v="cargo_3bdf61714efc439cbdf240b0c3bd532a"/>
        <s v="cb88efbc4108e6f89cd9dccf541c7d40"/>
        <s v="cargo_520c8a343e9a4079b77ab10a07b145b0"/>
        <s v="cargo_71e4e6eb2d364f2f9e2dcebf1c3409d7"/>
        <s v="cargo_b23c94630d5244c1835041608b3debd0"/>
        <s v="cargo_a68ea113c18949b5bbb5309729856f6f"/>
        <s v="cargo_183768dc08744f5eaa90ec765aae5f82"/>
        <s v="cargo_15dbbe74f0f94675a06b30316a7f0548"/>
        <s v="cargo_0b5f68de49c04e35b57379b2563bb3a8"/>
        <s v="e38481346886830384ba779bbe5690cb"/>
        <s v="cargo_4adc651a69c74ae889bd07dd08d77f03"/>
        <s v="ff593d75ab082ea3a8692c68506d624e"/>
        <s v="cargo_1b75c621c34148aebc8a18654f5104ea"/>
        <s v="cargo_423df3fb12cd428e8f4e37d372304fe7"/>
        <s v="cargo_3b2dbd59ea5b460580b3553166d4a3f3"/>
        <s v="cargo_0b4dd5f7ca7f48088ddd5386cdbd539a"/>
        <s v="cargo_a8fcdc3f90db44df91bcd9e50e3b06be"/>
        <s v="cargo_d94512fb8fdb4551a2a4e6b2cba4b96f"/>
        <s v="cargo_76885cc88603422ebab5ff50158e7a10"/>
        <s v="cargo_9440090478ba42fa8cad1da7898c796b"/>
        <s v="6747ea3194f38d4d96e34d61e07d4cb4"/>
        <s v="cargo_a4a23b6a251a49ac9211e3a33a32a9f3"/>
        <s v="cargo_584fb5da841848a7954e91a3f3d55cf6"/>
        <s v="cargo_7365011239e64dd3abd40dd8240c4a52"/>
        <s v="cargo_6ccb8d4f53764fae9d3e353c4915ef2e"/>
        <s v="cargo_72232264961d49e39ca980496f76c65b"/>
        <s v="cargo_cf74d3d3fb9d41ce974aac3d066fae39"/>
        <s v="cargo_aa29447e3aa945368e9cadfd0e115596"/>
        <s v="cargo_4bbe36a029d34464b7d93e22e34390d0"/>
        <s v="cargo_294fde617e0e4bf69e2d087751b3936d"/>
        <s v="dca25ba113a0c16da8e579adae0e67c5"/>
        <s v="cargo_8e6308d96296426a88c83d5d35f61e4c"/>
        <s v="cargo_238ab773fd3c404aade209a34199dfee"/>
        <s v="cargo_57b1c4eaa8e94a619bb824fa550a03cd"/>
        <s v="cargo_46b340c2b9db4d998366c6b63181b700"/>
        <s v="3f4970156d2c8ffb8e406713c9c67b03"/>
        <s v="cargo_d09cf5dbea114adc8a2a0e40dd6407d2"/>
        <s v="cargo_ac8e1c493661469f8d754b0521963be7"/>
        <s v="cargo_8a1ae30e52d74ae08453159c85675ebc"/>
        <s v="cargo_1869d09a343a4b2bb46e2df4df419aad"/>
        <s v="cargo_c984b2b985874ed6a81fefa229467760"/>
        <s v="cargo_45bbb482a367447f9632f575efc45078"/>
        <s v="cargo_7c2453bf558248d1883177916a869c25"/>
        <s v="cargo_fcba03667b1543d18f900350be5db6a4"/>
        <s v="cargo_a54be1059a5049a690755cb663b11646"/>
        <s v="cargo_c7465e15a57f4364b4e6d998b58e616a"/>
        <s v="6072cdcc6161bb70b477f6f232bf7aef"/>
        <s v="cargo_53d167f9bc4447f4a778a1971fd9c60a"/>
        <s v="cargo_b3f35b5c6c004da8bf93bb5f6b5faf8f"/>
        <s v="cargo_47f44de8ab52429cb20effb1ef9b761f"/>
        <s v="cargo_87c89bf0efd7410aa6a9fe700f6f206c"/>
        <s v="cargo_a9e20bc9b5a2453e804ce27d33e61a68"/>
        <s v="cargo_d5d62fb40f7344b699d0023db206fe28"/>
        <s v="cargo_1eca59ed12a441049d61ecc346c4a529"/>
        <s v="cargo_16e0bbe2f4b14ecfa92ee5dab7dfe20c"/>
        <s v="cargo_bb2e3ea168d34f4b9c73c3e37ece4d26"/>
        <s v="cargo_906e01fbc0b5457596726fed9257276a"/>
        <s v="cargo_7f1ab7ad5a074b2a8effa94b30e5f5b0"/>
        <s v="cargo_4b5ee4ddd1c94b4e9258bba065e53736"/>
        <s v="cargo_dd521d0c0ba0499781d521d87ad17b07"/>
        <s v="cargo_a92e4953297145d997b79291f21246ce"/>
        <s v="cargo_1b3d67ce0ae94085bf79fcfb308f7272"/>
        <s v="cargo_4531f83fdee641b19e2fc7a71e2ee439"/>
        <s v="cargo_3864907e52af4917b18209c19c6f2cd3"/>
        <s v="3e5d9a157641c2ad93cf80395d590065"/>
        <s v="cargo_9af61d4332b349158fd5c635286f0f8e"/>
        <s v="cargo_642b9948f44647fa97da1070cfd218b3"/>
        <s v="2203acdd75de31369be96b4cf2bc5472"/>
        <s v="cargo_0c66813d75884b07be83d0311e883355"/>
        <s v="cargo_2b0943adb313433f80cbd0fdb8160020"/>
        <s v="cargo_9c184caf0f0b4e97b2e2d97c48354659"/>
        <s v="cargo_db4d732ca1d64c5daece7f8f0b4de755"/>
        <s v="d55f81be872824e39ec8d9af6bac0854"/>
        <s v="cargo_4bc66dfd62fe4757a009ed9cb58656a7"/>
        <s v="cargo_6690969d71a34cd3be72e18be0f5e882"/>
        <s v="cargo_5812789eb13b4605b8a9b8aa7bac877a"/>
        <s v="cargo_404967e5175b44c2808775dbeb29d2d2"/>
        <s v="cargo_f2cc32229afb423caec1705e3fdf2e33"/>
        <s v="cargo_e0461ee9bcaa4f7fa3f3ffce2a75ef56"/>
        <s v="cargo_81caa4f50c844d8682edd9e796e50862"/>
        <s v="cargo_b655c27fcc824bc5bcf7c8a071104c52"/>
        <s v="cargo_8c9837940a6c4f1c8ae2532e7ea64677"/>
        <s v="cargo_e53fd12a99e544f0be09f0850a1e8b11"/>
        <s v="cargo_5cfbdfd0cd494ea7b181ff0d6ad0fd06"/>
        <s v="cargo_727a40e1e99842abb0b4bc24800b6b10"/>
        <s v="cargo_2edd5dfdc9574ca485e4c8aefe5bd0da"/>
        <s v="cargo_191db83717a24723aeb2d5c99e65f78c"/>
        <s v="cargo_94048c6769f942549f65b38492798ba0"/>
        <s v="cargo_b9175a28d4c64afebdb6bc15ca90bd0b"/>
        <s v="cargo_34f825ee31d1418eb467d85ac4a940ea"/>
        <s v="cargo_ec8fc412c8c04529a37f84e978eccc48"/>
        <s v="cargo_28ebb8c6c6104f0c9931fa2c659c2e2f"/>
        <s v="cargo_f8697e1bf83048f482106b5ee64a6f8a"/>
        <s v="cargo_7b817db92dea4b899cef5218907d56b6"/>
        <s v="a2582821f852e1c096a16b2ec88d1e3d"/>
        <s v="5057c44bcfea8ec5881f870d04beba5b"/>
        <s v="a7cc9afb0da8dc0895fd83cead263752"/>
        <s v="cargo_6e03dd8d26074fbfa8cc4d2efca0cfc7"/>
        <s v="cargo_f09c62aa63b843ed9bbe5df598ce5241"/>
        <s v="cargo_b79fe58772fb48b7a6e692d1b5cee270"/>
        <s v="cargo_9546c5c28fbf4c6f98e0c66fa25a97d5"/>
        <s v="cargo_dccdd2fbc38f47ecbf8066d68149e016"/>
        <s v="cargo_5ae6e2a40f964cf3851d88e70364948d"/>
        <s v="cargo_ab9aacf6fb6b43baba94f6d191eba53d"/>
        <s v="cargo_f5c955e39fb249b5abd654010a716cda"/>
        <s v="cargo_ea3ea99cea78485ab88705bd6dca8271"/>
        <s v="cargo_1348d1acc53044dc96a3ee8aad954b89"/>
        <s v="cargo_22ba484633d648c08c79cebd35df8da1"/>
        <s v="0157e59c8fd1ecc99bff69620cc4418b"/>
      </sharedItems>
    </cacheField>
    <cacheField name="executor_profile_id" numFmtId="0">
      <sharedItems>
        <s v="2bda7a36b086424a94cb76a4752da00d"/>
        <s v="1c732902212440b3803eb1ad755fe065"/>
        <s v="af73fccdb0cd4bee893d810f4a384da9"/>
        <s v="ac155a25222e4a39bf30ac55c685de05"/>
        <s v="390192fe2ffe46fc9b7d8a60e4b84059"/>
        <s v="0bcd8de748aa44d3914e82d5db2b7f44"/>
        <s v="013ab8149527487b9630ed3f68c057a1"/>
        <s v="60bc4fc9e0993495045b9b8652bddd16"/>
        <s v="c6ba6ac670714a6d8fc7b62fdd06e1a2"/>
        <s v="cf899fb8497a4478811c368bb27a9d19"/>
        <s v="52fa0e9e0902446fb3d2f6b43e6495de"/>
        <s v="177e0f6a9d8d4713bdf8d7d2e0866f89"/>
        <s v="67faba600c584a54b19cb68d7c2b3d2d"/>
        <s v="2bf1c6d7cb9f477a96946a8c9401421b"/>
        <s v="e6e89feb151e4fd0b66b7e15c053243b"/>
        <s v="2a479c547a854027b2fb7736991065fc"/>
        <s v="e24b24d0097a4e83d36e6bcfc92effde"/>
        <s v="0d47b1381aab4fdd9bc845fdd797797f"/>
        <s v="701fa8b350a64f6cb12571fe2a3e0dcf"/>
        <s v="f244ffbd17f245ada01bea171788aeae"/>
        <s v="0fe3edfe2ffa4d1d8227fe1b822463ef"/>
        <s v="b7d079fb265c42249ee9a736f8558777"/>
        <s v="0bc8fac3246c4d8ab47723a835e2f68f"/>
        <s v="506ef9701a4443d6ab3661acf1cbecc9"/>
        <s v="f89af7b26a1241fa9a3a6ec9925de4fa"/>
        <s v="77525ecc630245dda3fa80ebced7e51b"/>
        <s v="e2c0e8c53f7b4d6ebe6f0221dacff82e"/>
        <s v="afa643511e1d452d8960ee85809d9f89"/>
        <s v="0d6cdc563d6041b8accc0f5379b3f3a3"/>
        <s v="9fe26e4fb0ed47458a3320decc3d0ff4"/>
        <s v="40772a3017454770a01192f2bc7df995"/>
        <s v="55eef42b9c7e47748946a123b16a23c3"/>
        <s v="e045b7af67b6435eb688a919ff8fa4d1"/>
        <s v="e90c38f7380247c990e8fcecae07c006"/>
        <s v="311dcc2761314dc7a6fb489682bec6a7"/>
        <s v="2a03c426a16e4129b41e01f3b5230d9c"/>
        <s v="17bda6b26a754998997dc0ca39a3fc1e"/>
        <s v="3c0e77983fd84b7c8e32c4769c1bac70"/>
        <s v="6d32ee446087486688b0a66acba8f7e7"/>
        <s v="fc351ecf21594905a3aefa6fe6b9def5"/>
        <s v="e01e717546134bdf86dc681d6304eea4"/>
        <s v="fd52dd96e8924c71b56cb473ff655e2b"/>
        <s v="a1cd6f4fa5b6481fb7774ec56f711616"/>
        <s v="630424787a4e4559b210a9d23984e26a"/>
        <s v="47184615ca3e4190ad8dde882bea1f86"/>
        <s v="848337c6c1f44dd0874825a777700a08"/>
        <s v="2f9076a1f39f40a181d235cbc7bf5c09"/>
        <s v="874e93aac8fe41c1ab6621da610593e8"/>
        <s v="5a5a018e33a71918d47af4663dc5d194"/>
        <s v="a501dc5d0bf44be2abaa3ae5908127b9"/>
        <s v="a0f5b51d62a04c0683e13e1099f10e1a"/>
        <s v="2c6a62221cba421eb6403a320e933d4a"/>
        <s v="652a10794db649fd9890bc7a8d63339a"/>
        <s v="0292ffeb008441c08465b6dd1f088950"/>
        <s v="2599044e4d8d47e0937662dfbfd98e14"/>
        <s v="6da55f98c2ff4d8d9e6dadf40aa107b6"/>
        <s v="e17abc0f45584e768ab83ef7b5e76747"/>
        <s v="0ace786a3e68478ebddf962774267abc"/>
        <s v="1000d7fc3e91483ca6f56b18398c510d"/>
        <s v="a883237f11bd4490b8035628e5d04b34"/>
        <s v="55bed6c6d858403fbcd4fb8ecf914612"/>
        <s v="598eed6f4fba447b9cda7c21a794ce78"/>
        <s v="b291823aaee54358b67b9814cab7413b"/>
        <s v="2062c61d11c340c185f328ebcbba64ca"/>
        <s v="dcc81b81230742f8a4d062e96969d9fe"/>
        <s v="0a26fd96dc404806b3d90f63040dc6c5"/>
        <s v="9fd9bb5a62a648c0835c9f610288ee81"/>
        <s v="d9ec55389a3c4b378502b9c8c59bc906"/>
        <s v="535d9350676257c735d972486de9e8e5"/>
        <s v="6b8a33b9f0844f68a0a542ab796fe497"/>
        <s v="69cfcad6b21349a4a4e29a8e2c2f56ea"/>
        <s v="b216757afc684a0a9e3e4fc902096870"/>
        <s v="d1f4d7d1fe104cca85545bb7b22eaec2"/>
        <s v="096e2d0e2b3d4fb4b8c671abe99047cf"/>
        <s v="86486545c9c048d3853320a3ca6d7cb8"/>
        <s v="4b5233690e9143aea9649d12b658c45b"/>
        <s v="ba76de7a2b2c42a394e1ae7cb229cd53"/>
        <s v="dc373b64281742bc9c174dea262fbaf5"/>
        <s v="a8f3190851d143e68b42f9a86c9af2aa"/>
        <s v="b523671f2b504de0bed9e9c95c509967"/>
        <s v="0905b9540fc04a51ac98199bcf378114"/>
        <s v="534ab38c238e4336acae2bc2cd1abf83"/>
        <s v="e0135484b9b94a1d8aaf2b51a48569bd"/>
        <s v="c32d4151ba1446c29733d0aeba167c2e"/>
        <s v="44f7d454e1b041f1b0883e912608ab06"/>
        <s v="bbcbcc9180ec420eaa4ffe2f1cacab72"/>
        <s v="1162c6de848c4474a402d1a0a1fbb356"/>
        <s v="b22ddf9f58af89564a7ef1f8b0e3db0a"/>
        <s v="e2e04e5ccac648a3911a0651089acaaa"/>
        <s v="b79a23f5b9a34c8bbb468fa5afa6e92b"/>
        <s v="5f88c7972efb4cb9b159b1eac4d04e54"/>
        <s v="c8445943a0614fa88139c5df4c8df7e5"/>
        <s v="05ead701b2c846fd92f0e3f600fd7b46"/>
        <s v="0028f9d8db0a5d35ef14db18d7a313d9"/>
        <s v="a7cc5a5fb96e4d328a0fded3fea9cb10"/>
        <s v="e2e86993374643a49dd7fc9f96930331"/>
        <s v="2fac1e26a6afadc0dc0bda360c30133b"/>
        <s v="9838f16f6f3945359c6f0680fb3a61bd"/>
        <s v="b7c10b4652c349db88bfda12c8d7c58e"/>
        <s v="bf2d0a40b3d34a3dac4e43ecc9db0d48"/>
        <s v="4b6d2065e9fa4165849c7acf27390ff2"/>
        <s v="b5f2cc3a58de4b36b74ff11eed597a04"/>
        <s v="f80130bce0e445d5b692ee67b472ea67"/>
        <s v="1917e3021b44458f81e1e447e194b8ea"/>
        <s v="b4ae449592374a85b4ea0b8f2d66f913"/>
        <s v="682a2e3c96ff44479b756d0c4c8abae7"/>
        <s v="ad6751b9bc554aeb8743101ef4589960"/>
        <s v="6e2bf08c41b04db2a216a3f96d4c70aa"/>
        <s v="f679cf018fc04fdebdcfebcba3f8f732"/>
        <s v="815527425aba4d4ab58e475a2685d2eb"/>
        <s v="d967986a9eab442a40e54473f4331c95"/>
        <s v="358309787c31473ea904443975b709c5"/>
        <s v="080fc5b7575444e6973a053388edf1e2"/>
        <s v="ecad23ae4fc4455bbc35a9350db4d5e1"/>
        <s v="0625a6df4c424e9ea18907492772cc16"/>
        <s v="9adbbea7b7ae49969a89610109c9c7e1"/>
        <s v="4b6fddc1233e4493bcdbf69d19224d00"/>
        <s v="8a5a04dac821493c8b8f8dd12d6d6109"/>
        <s v="bd16ff03f213490b83d9cb489567b7e6"/>
        <s v="dd0ab553ee4345b483b032912f2c652d"/>
        <s v="cbad4058fe314a8fa4db8052ccf5d979"/>
        <s v="338e6dbd97524199a522729757af4149"/>
        <s v="f3f73450ab2f414da926a4e1402e7609"/>
        <s v="c9f0ecb6d4f147338e90cfa675eeb550"/>
        <s v="acc662d6f8354fb7bc16d30ac92534cc"/>
        <s v="9aac7287f3224bb78986f5a44979025d"/>
        <s v="dd8630b4e5b95983b1444c3c8f0ba1e3"/>
        <s v="6b11fa5ff1e04276bc744a86c63b6791"/>
        <s v="54b8d9d5c5254a1abe3a264ebe6172f7"/>
        <s v="c638681325db4eb8b3a6bf5644246f7f"/>
        <s v="df5156a6914d4354983539ec250bb757"/>
        <s v="fb9c8c447595efc67f2302d2099001d4"/>
        <s v="5a79ccd6122242988a42baa83ecd7ff3"/>
        <s v="9ada575c05eb4a858d22840a5bb2af2c"/>
        <s v="f60db4f94af0424fbcda9fa3da2f5a27"/>
        <s v="96ab252c98314e29bd319dafd2bf76b6"/>
        <s v="aea41b3f26864c0b9b0373ec3ff60d5b"/>
        <s v="1e9122d5dc6145cd8a0e3be62f1205d3"/>
        <s v="1180233cb503403490f9340a2bc976e0"/>
        <s v="b2e5166ea4a146d7b08f430b06dc2964"/>
        <s v="9fd2c10271564453a231a69ef0b7da01"/>
        <s v="6f640e4a8f074eab8278e6139cd11b8a"/>
        <s v="c2cceb5ce46e4c108bd41b1ba1b770af"/>
        <s v="06850b0fb5b6403c8eecf775aa1da10a"/>
        <s v="0302b5e4e94d0459d8f3d2357c2cafd2"/>
        <s v="ee97789a29d542218c8e8d320c0de1c7"/>
        <s v="be1bf632b0eb497194e38a5bd8964cdd"/>
        <s v="44bb4a711e6646f890d907889e79bc12"/>
        <s v="aec7a724b0b649048f45841d4d742da3"/>
        <s v="64de69d8fab1431b995e51b497df50cb"/>
        <s v="02d8b3754408457fb025f8230ea88f10"/>
        <s v="8d5377e5172c4dbbac76936f5011100b"/>
        <s v="71c2565478313d9aa602a33e3db52907"/>
        <s v="356eb8446bfe466b89c056f990fad621"/>
        <s v="2ae9025835e6445fb6c0c9fe6b58a231"/>
      </sharedItems>
    </cacheField>
    <cacheField name="cargo size &amp; loaders" numFmtId="0">
      <sharedItems>
        <s v="lcv_m_0"/>
        <s v="van_0"/>
        <s v="lcv_m_1"/>
        <s v="lcv_l_1"/>
        <s v="lcv_l_0"/>
        <s v="van_1"/>
        <s v="lcv_m_X_loaders"/>
        <s v="lcv_m_2"/>
        <s v="van_2"/>
        <s v="van_X_loaders"/>
        <s v="lcv_l_X_loaders"/>
      </sharedItems>
    </cacheField>
  </cacheFields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547" sheet="доставки 30.06"/>
  </cacheSource>
  <cacheFields>
    <cacheField name="local date" numFmtId="166">
      <sharedItems containsSemiMixedTypes="0" containsDate="1" containsString="0">
        <d v="2025-07-06T00:00:00Z"/>
        <d v="2025-07-05T00:00:00Z"/>
        <d v="2025-07-04T00:00:00Z"/>
        <d v="2025-07-03T00:00:00Z"/>
        <d v="2025-07-02T00:00:00Z"/>
        <d v="2025-07-01T00:00:00Z"/>
        <d v="2025-06-30T00:00:00Z"/>
      </sharedItems>
    </cacheField>
    <cacheField name="order_id" numFmtId="0">
      <sharedItems>
        <s v="d4632ab5b270d54db3132c43b9c5eeb3"/>
        <s v="cargo_935b6d09ee8344d983d6642da290ea9f"/>
        <s v="64ef8dc6da992bbe9b7ad6241114a886"/>
        <s v="cargo_d62104796d554681af749a23501e62d6"/>
        <s v="cargo_f1046e324b1e42709ca2d808f242222d"/>
        <s v="f6971cd6236fcba2b654f170b4768247"/>
        <s v="cargo_6657fb9dd6bb43678b3068dd8737bbfe"/>
        <s v="cargo_f0702a66322746f89a3a7d2eeda6205a"/>
        <s v="f05ef9b15fe02d31b4945adfb525cd98"/>
        <s v="cargo_35933cd21d764ad7b0dd2e96284b42d7"/>
        <s v="728ad1df7efd830094260a0daada2e93"/>
        <s v="cargo_2c25d689e3b6471d88e8494ac0c170cf"/>
        <s v="cargo_9961f4c898ab42c1a0a9a8d6ced872f6"/>
        <s v="cargo_dd3412ac47fd4a1baa6926f8f21d05e9"/>
        <s v="cargo_61ee7c1ace94471280cdbadd1e5d1f4f"/>
        <s v="cargo_39988b22f11247339d7647fedf7dcb8c"/>
        <s v="cargo_e3147d6f148d404096b68f32f43a9b6b"/>
        <s v="cargo_b65d38077a1b40fa8657364a93faf7fc"/>
        <s v="cargo_e354cb65a2d246ed9a3d8136bb43c562"/>
        <s v="cargo_9a39e06261ce46b3ab091590f84c2ad2"/>
        <s v="cargo_b64afe671b644c76ad791472b6ef4211"/>
        <s v="cargo_253fb64153114eb3893f96384f2bd26d"/>
        <s v="cargo_faf7a7dd36d84bf5b3e17035c6a89e4f"/>
        <s v="cargo_0de067a08e6c4cc993722b0433b3601a"/>
        <s v="d5089ccbc2ca2bb1afefb58273fb932c"/>
        <s v="c3bf01738f39bf36b761fb3035318bcd"/>
        <s v="cargo_293c2d76554c41829bdd2de74ba490de"/>
        <s v="cargo_5c0e6d792a4d47dda954b4f49bff123f"/>
        <s v="cargo_892f06b3a3a247c985111f7f585fbbe2"/>
        <s v="cargo_a58d02bb82dd4a5ca02ea8cc2c191853"/>
        <s v="e7fbdce46716e6f08ac9edd26abf1d79"/>
        <s v="cargo_79fd67bbbcff4b2f86530cb45f5af9e2"/>
        <s v="cargo_f602a09f85854ffb900ed8b42b9eb362"/>
        <s v="cargo_e57dd69dc0cd4eec8b93d6d6f16e75f2"/>
        <s v="cargo_3b2d21fdb2ff4817a7b8b796bfb13493"/>
        <s v="cargo_d51158cbd9c74597aa4b34429da83448"/>
        <s v="cargo_8f1b7a823db444c6af9796466e0969c8"/>
        <s v="b424f0bd5ac71809a65af837898fe74f"/>
        <s v="ecaf991d26e8cb6393c83d0e907cd7d1"/>
        <s v="cargo_02a7d36fdb5c4a9fa0125a1d4c1f4bd5"/>
        <s v="cargo_0e8b2db67f0f428b8c5b6bb6e45f3efe"/>
        <s v="cargo_57f6da616bcc4a0caa16a8def7425022"/>
        <s v="cargo_2ba0e272444a460285d4b306f57e32b9"/>
        <s v="cargo_2805075fdf794d06b51871e241f20fbd"/>
        <s v="cargo_f2a3dfcb36424156a1c75e9ad0cf2758"/>
        <s v="cargo_bd87d9b8c85b4e2d89d1ea3598479873"/>
        <s v="cargo_67cbd8b939cb436685e02ef526b3f969"/>
        <s v="cargo_323ba8a2dc4649aaa15dec0272cd3cd4"/>
        <s v="cargo_a0f55c3d6e1848e9be728eb4d685fd72"/>
        <s v="e767a590ae2de59d914b4ce3daf19254"/>
        <s v="807e8c6caa862476aa0696a24181db9e"/>
        <s v="cargo_5e0962b87a994e7a9b6b24288d41ad72"/>
        <s v="cargo_509e43e720144b21a41ae4fe2cf2ef33"/>
        <s v="cargo_567bcf06517147a1be372a7affe02084"/>
        <s v="4b2e6aba16bae543bb9709921a60e37e"/>
        <s v="cargo_50521a059ed546d4b9ac2be8ee6a94f8"/>
        <s v="cargo_777091791ffd4a93805f30250ff187b1"/>
        <s v="161304538302139ea3b6235cc3d75e84"/>
        <s v="cargo_b3a174b8fb554af6a4ed57731f10c252"/>
        <s v="cargo_b4d81dd7118943e78b2d1246670250e9"/>
        <s v="1fac0b47b08d838ba98d7ce7877e937c"/>
        <s v="cargo_2f58c61f12ed484091d9fb35209d2af7"/>
        <s v="aea95f3996461394a8d1508f7ce3ec0a"/>
        <s v="cargo_9e11900c176941a5b8f0035576853fe5"/>
        <s v="cargo_bbc7c79d11824fbf839b479aa35381d9"/>
        <s v="cargo_890cf5ad618249c3b3b19447656232e2"/>
        <s v="cargo_2c744c4bea1a4a7091c3a896d3e3958c"/>
        <s v="cargo_c0cfa5482deb4cb18350f81631e592c8"/>
        <s v="cargo_32d93ca92306452ebb3d1283b6e95f9a"/>
        <s v="cargo_1e4e047acb9c4a40837ef712acb54322"/>
        <s v="cargo_ba3d504664f140308ef58afccd5ed6c5"/>
        <s v="f8f20768ff072ad69ae1371bb8e5fbe9"/>
        <s v="cargo_9e2567b30798425eab7461b9bf839965"/>
        <s v="cargo_025a0dbe01b94ce498936437a0b2fc14"/>
        <s v="bb2cd286f3b3189f8125bef9f8a44f4b"/>
        <s v="cargo_669981e81127459f8248d518dea44f90"/>
        <s v="cargo_dec76c338c0d432e806e0dcf12e518ce"/>
        <s v="cargo_a2cdb2a1c6904355970b646efc37b838"/>
        <s v="cargo_7c01331d304e4b39a0b8f478d6c42c97"/>
        <s v="cargo_68e85fd09e9f4317b732acd24ad30f2e"/>
        <s v="cargo_19736610fb954623ab8f1852bdb7d5ea"/>
        <s v="cargo_32c913980b6b472d99c7cece07f5d5fc"/>
        <s v="cargo_314f0effcd38404ca4011742da2c0734"/>
        <s v="cargo_6ff684f45eed45cfb47b468f8131a3d2"/>
        <s v="cargo_0bf8aa80dbd947a1a76fa9f467365f5c"/>
        <s v="cargo_56b068ed997649d5b3dd47753178549c"/>
        <s v="cargo_045871ab0c7e4246baa75cdebfefcb4d"/>
        <s v="cargo_e20b16c7e88d45b7b662c1a82e026284"/>
        <s v="cargo_6eff5f47a0d749e6ac8f3e6adbc05fb8"/>
        <s v="cargo_2202d190775b4b009488140d72908b92"/>
        <s v="cargo_48b3b3e6f8e343539d4e02e921904b07"/>
        <s v="86c7f539e1dcccdb8bc8abab7077fe7d"/>
        <s v="cargo_6dd54c395f874e1a9e0324c23b7b1efa"/>
        <s v="cargo_285f933663a947cb8f0555c230003dfc"/>
        <s v="cargo_210c6c33d69945c79ce1adfbaa29f297"/>
        <s v="35b72f7504dc3832879bb0326968018a"/>
        <s v="cargo_ca1b916d329645e8b389b069fd432d40"/>
        <s v="cargo_9e8ae0488a3b406aa98cb38abd7954f4"/>
        <s v="cargo_7eec23b7ff1e45a29beb7165691f83e2"/>
        <s v="cargo_9497431d0cc54768a46629e23ad2e8f2"/>
        <s v="cargo_79aca6dc76b54bde92c8bcff826e1830"/>
        <s v="cargo_193eaa8d25554b5197bc019c3f752b2b"/>
        <s v="cargo_4f67d0f514a442a3907fee5b37a44c67"/>
        <s v="cargo_d0b8e41bb2784e2293efb70adec9f82d"/>
        <s v="cargo_3a2061573d15488cb05da71b53bf1da0"/>
        <s v="cargo_fe9f42b0f46247d69b8bb03a2e50ca0b"/>
        <s v="cargo_2f13c544e6354322a16053eeea6e07bb"/>
        <s v="cargo_b9a632a397844c9ab41a6b8928483c44"/>
        <s v="43fe85998caab0cb99b997d1564cee4f"/>
        <s v="cargo_260086dc24e54c77ad171f2ef3e32d05"/>
        <s v="cargo_cae38770b5304d4bb2cec10b234a4f1c"/>
        <s v="42b6a01e15893654ab2674948e124626"/>
        <s v="cargo_b43393cedf174a6988d00c3b928c1869"/>
        <s v="cargo_a1773e132bc549d5a72754048d9e10e8"/>
        <s v="cargo_0aed705cf9334d20953632f3316bc4d9"/>
        <s v="cargo_722c2308f2954d328a88e46a1f97dc34"/>
        <s v="590a03f29e2bc73da96ad429edb0dff3"/>
        <s v="cargo_e7c217f975194f6d9c4f12efb39105d7"/>
        <s v="cargo_f707d624d7cb43ae93bbf8b9794fe972"/>
        <s v="e4c2ca2e6a2484a4942b1cbaa9e244dd"/>
        <s v="cargo_41a0de93afc94e99b356c90f81ba5353"/>
        <s v="cargo_bee20615ff6045a7a38ed730a6f9c8a8"/>
        <s v="cargo_8ee3a5a5f7b249ce9a6f5adb2bcdf7c3"/>
        <s v="cargo_e9bd99b7ddc94e19a011aae8e45a65f3"/>
        <s v="cargo_642d2ed7d06d40d287319333bb181898"/>
        <s v="cargo_aa691245fb5b4c9e99c545d3630b278a"/>
        <s v="8d1ebc92e90a1c65b7189e2c28f40082"/>
        <s v="cargo_3ca48d12d2764779b8ed76b4fcf31af1"/>
        <s v="cargo_217102976b234a7784991b903e899835"/>
        <s v="cargo_4e8f133ce56e4df58b39faba79b52a19"/>
        <s v="cargo_a0000fafb888453a8479e0d3992ff689"/>
        <s v="92d3b1b0153cc5cf9341235d9ed537e0"/>
        <s v="cargo_c41fd259fb7d4cd5a93e3ea34ddca624"/>
        <s v="cargo_1e9b61908f1d4eb8aa6faa08b3c1bd75"/>
        <s v="ac5805cf38f539ca9759240d89c5fa65"/>
        <s v="cargo_62c2c62e9c1b4d7e9805871e98da311a"/>
        <s v="cargo_c709dd11e52f40c591dc725620429204"/>
        <s v="cargo_34eeed0b1e884db7b476608ad17497f6"/>
        <s v="cargo_46be7b8336d5418783cb0ec90bccfa1d"/>
        <s v="cargo_673d94d4b9ab441c8c3fd1e8a7132345"/>
        <s v="cargo_f0ce9587f53a4818b037205755df6dfc"/>
        <s v="cargo_0d51db69be864a3da5d48766d18ca178"/>
        <s v="cargo_8d32fc1340174f90aedbdda0c1dee84e"/>
        <s v="cargo_d18298d75583408fb1cbe0ce1329170d"/>
        <s v="cargo_ee89cf20fe5e417a8c745b5b423acb7c"/>
        <s v="cargo_d53bccef00b746a88dea4908a4a765a7"/>
        <s v="cargo_f748f0c1b45748b5bb7475d0d831b339"/>
        <s v="cargo_8e00845e63424d75a37d15d69b8969a6"/>
        <s v="cargo_ea95c57cb6c54ecf9c6736078a0469c1"/>
        <s v="cargo_eca2df2571644b57bca110da000b9e1b"/>
        <s v="cargo_43a368395720404dac6a02e2f0dee5dc"/>
        <s v="cargo_00d6d061e47f422d9ed1b0d280576fcd"/>
        <s v="cargo_88af504c3e8047b592f65d0a06b9dad8"/>
        <s v="cargo_bb53df492e2e41789b23b499f99aa6ef"/>
        <s v="cargo_47267c00d4ba4fadb031287bca0f4558"/>
        <s v="cargo_d3680fbe317a4ee384964483dc6141e0"/>
        <s v="cargo_42046779200f4685b04b0f187b31c63e"/>
        <s v="cargo_39edee94c5be43959c72ba85edb4699a"/>
        <s v="cargo_34e240bcbbdb4469bdc2adb4e3a5f2f7"/>
        <s v="cargo_fcf07ed7a03a42f0af1148f39a241e76"/>
        <s v="e5938ad59b9e2fd488052138626e6406"/>
        <s v="cargo_20c89ad4bc354135a57935cc0fd51eb5"/>
        <s v="cargo_812dcd965b4f4222817bc6257b638cd9"/>
        <s v="cargo_2dc0636165a04763aa55ba5ce6af6c60"/>
        <s v="cargo_2220cdfadb304b059f2bde325681bd49"/>
        <s v="cargo_36663ccbc8e64189a25eb1f8a5da2b12"/>
        <s v="cargo_acac47675b0f4ddcbd703150030107df"/>
        <s v="cargo_bb6dea09b97342d0984e81531b920418"/>
        <s v="2b11887356e9c3a2808e0aef13039b78"/>
        <s v="cargo_9da51396c37a4898aebf91fc71e978ed"/>
        <s v="cargo_498ebad9bf65433e8935f3032198723e"/>
        <s v="cargo_e741cc3a073c4adb81e102053b434a66"/>
        <s v="cargo_14aeec9ab45e40988035cf2df14e94bd"/>
        <s v="cargo_dcce2e93f3ea4e6891fe5314d23e0402"/>
        <s v="cargo_cad284c0a66c4b7bbe92fa3f2e8aa258"/>
        <s v="cargo_4829cf5929a84a71847deb258165d873"/>
        <s v="cargo_8d3bce54f7324421ab757765c6e3eaa0"/>
        <s v="cargo_d5267a2dadfc42408ce07467e5e61f0c"/>
        <s v="cargo_67973f4189bc44819923ee8f50217b86"/>
        <s v="cargo_3207a602639b433287c0a3ffa62ea8ff"/>
        <s v="cargo_84c520d509cd4970ad77d40ccab84c30"/>
        <s v="cargo_c0b7df8d36144578a5f50c5afb5b13f3"/>
        <s v="cargo_e30de8a5e1e448feaa31575e5e0be83c"/>
        <s v="cargo_3b37b3d0bdd640ea8fad313f0ba9cf3d"/>
        <s v="cargo_0e3d9dd0826c4d51a64e8c4e2a6b836d"/>
        <s v="cargo_3d8fdeb6dea2485c87c43e08c60c1f0a"/>
        <s v="834fa5f709f280bea6f39191414e5932"/>
        <s v="cargo_0f64ac2838414e56bc9f9d4fc83ba841"/>
        <s v="cargo_20498a1921ff43de9b24659c4fab3a82"/>
        <s v="cargo_556e66afc8e346e09e9f174803f9159b"/>
        <s v="cargo_d1e5c1eb5fd64db3b13415eff4756297"/>
        <s v="cargo_3fcb3d66faa54793992114f5e64aa841"/>
        <s v="cargo_d776700681bf4985bc22ab6353ca101b"/>
        <s v="cargo_237ef818fba0433c8fb2995fe4f60dc3"/>
        <s v="cargo_05b6ff144c1b41158696d4f9bea93ae7"/>
        <s v="cargo_3197723641c7492d97d180bad477db38"/>
        <s v="cargo_49553a09c9844827ad97fc3eb5473104"/>
        <s v="cargo_ddf01f2a90ff40b59f9af3713a539e62"/>
        <s v="cargo_f88bfb3e8f7a4045978d036425f39aa7"/>
        <s v="cargo_4c315df47b694ae987c5249e2b8993a3"/>
        <s v="cargo_0510618c860540f3bba1bd05f9dffb6f"/>
        <s v="d64b3a6bdd2c8561b1794f84518c81dd"/>
        <s v="cargo_a73c9364e8754a98ab4ae43eb51efed9"/>
        <s v="cargo_39d1c45a14824fc8943bcff6d58eae6a"/>
        <s v="cargo_700125941ad540799f4e83f616e62ad6"/>
        <s v="cargo_b8dd216e55474ea182b2aeef743f3735"/>
        <s v="cargo_ff508022259946e1aba7e8a86ad51f3f"/>
        <s v="cargo_aa8ec1c0eef444b6bf2bac11a40b2460"/>
        <s v="08196416cc79ea8a8540b34ac8fa1d5e"/>
        <s v="cargo_937fc1ac0127440a9828fc1de059718e"/>
        <s v="cargo_f5e9417e438842c89cc6fad734605847"/>
        <s v="cargo_8f873de088d2488885e2899831ae874e"/>
        <s v="cargo_7eaf831120364c1d802b4807b11a5b38"/>
        <s v="cargo_002ae1f9206345339c1993dae77b6596"/>
        <s v="bdeb07e685ac32ba99ca4b9651fd83c0"/>
        <s v="cargo_911cf0aaf99d4f0c8be0d726eae0be06"/>
        <s v="cargo_e4fb7b679e91494e930ab37361226897"/>
        <s v="cargo_06f256fe94294cc880f977a14477c130"/>
        <s v="cargo_7a5d62f68a484fb5b144782da1ab5f12"/>
        <s v="cargo_02ac606d5f9d49619a49d23400549fd3"/>
        <s v="cargo_4961ed9d60f74129bbf48ef0f3c3785a"/>
        <s v="cargo_8863a3fe98954e51a1b1986aa9a91bff"/>
        <s v="cargo_66ddd66f63274790b254e26e517ee5cf"/>
        <s v="cargo_482dd35216bc4a9cbf447074a9a6fcb7"/>
        <s v="cargo_e014a68285284a4caf862b630ccc49e8"/>
        <s v="cargo_842fc2796b2a4cf48c6571faf5383f6b"/>
        <s v="cargo_bed1029e4cc54f4483a6a2c91f532407"/>
        <s v="cargo_c35efa0894364e1ca955b9d799061169"/>
        <s v="cargo_7f09a175238d479f930d65e37e4d7464"/>
        <s v="cargo_52c60e85eb554925bbdc25bcc0ed73ec"/>
        <s v="cargo_7a52c9175e304dac90570f470575f53e"/>
        <s v="cargo_c1e2016fc04643d1aa0cac9e9c5b0b47"/>
        <s v="cargo_e11210b33d77487ba36e6c716d535c64"/>
        <s v="dee703e5a4e4c7b58e9fc5e6b1c8c0ae"/>
        <s v="2e5152c82526ea41b9b131ca82c2b79f"/>
        <s v="03082d147a1d2a05836781625aaeac0c"/>
        <s v="cargo_dd65e53c891a480db0825dd67c5469e8"/>
        <s v="ed5c91fdfd4ae09681395a80cda325d0"/>
        <s v="cargo_8cf6c7e934f54d599465243217e9597a"/>
        <s v="cargo_7ce54521e3f04618a4c5bfa845dca84f"/>
        <s v="cargo_fc57a0ca46ad4a4d90cd0a407db6b83a"/>
        <s v="cargo_28e5d490ab8e4997a0884f80b19f985c"/>
        <s v="cargo_e2295c2652f94cb29ff12834698276b3"/>
        <s v="cargo_4f083f9e9b884b4db82d5f0e7c45aa24"/>
        <s v="cargo_192d4160a6e8424f9ffb5c003da6ef78"/>
        <s v="cargo_0a02df9aa80b45b9a38eba927694a1d1"/>
        <s v="cargo_fe9852ea6f0c47db9a8a4c104458e4eb"/>
        <s v="cargo_0e453ae7fb0d43f9a0584ea70e65d745"/>
        <s v="cargo_22445aa82f3b41c8a7e2f15b5a13d020"/>
        <s v="cargo_97817443d10f48feb00e55e6d9f042e4"/>
        <s v="4be531136b7fefd3947206a8fcb1794a"/>
        <s v="cargo_d0e4f3c2d9af4c66877ddc31fedda760"/>
        <s v="cargo_23c6dd7ec5894bf2ae3beda52b313149"/>
        <s v="cargo_19b887e439ca45d8b7f217c78a9dacef"/>
        <s v="cargo_5c77733b6d8d43a69fb2a60c42bb1a75"/>
        <s v="cargo_c5edf3d53a484871b05ad6c025512aa5"/>
        <s v="cargo_779f243d8de4449da9c0ea9f23330b99"/>
        <s v="2556ec08c7e3c34a9c65aa97714daee4"/>
        <s v="cargo_60aac3f0332c46ddbfa95ad3b002b464"/>
        <s v="67913ce09897e4af96ab5cea3639ddad"/>
        <s v="cargo_ea35d2bbf4d143128d30811658227d18"/>
        <s v="cargo_e59242c135464b41950b35e78363a882"/>
        <s v="cargo_a4c343ee67054a69b5e4107b077c813d"/>
        <s v="cargo_be4f7672f99a4d1990c3943fb2aeb3c6"/>
        <s v="cargo_1d4c524734914c738a387cc3554d2511"/>
        <s v="93e7ce65493a17ecace05185784dc761"/>
        <s v="2e35fc0fd613caf1a0b8486fa791e51b"/>
        <s v="cargo_1061dea508294a0a88ac3e68760376b9"/>
        <s v="cargo_80964d8449d54ef882796a8cbe2f9367"/>
        <s v="12478ae7511eec309b802d66004e8053"/>
        <s v="cargo_4bb91842f4934835a78e8998098b0966"/>
        <s v="cargo_46dba40e5709489b918f3c67cc7f74ab"/>
        <s v="cargo_0be5b420071a43f4ae06a4a5d499b339"/>
        <s v="cargo_9dadeda2fdcb47a8afd39a0e7433907f"/>
        <s v="cargo_db5aef227e7b4326ab332bc290b4c6b1"/>
        <s v="cargo_0ec3c2138364437a8d3671049062ff69"/>
        <s v="6d13982fb85c370a9e806536f5d54f74"/>
        <s v="cargo_892e3e5eb6244c9788e579e2f4721e84"/>
        <s v="cargo_49abd2f8c56c4beeb266e5958d646dbf"/>
        <s v="32f9b582ef51c61da8f8dcf10ba446f3"/>
        <s v="cargo_cd45722f6cbc4b16b02d3d4e4e69a2b7"/>
        <s v="9a4ba13da8e2dcc3a75842cef11a0c57"/>
        <s v="cargo_396e803996b64911b5d48e9df570df1d"/>
        <s v="cargo_3bf3df3c46134c279dbbf577154205f2"/>
        <s v="cargo_b5b3953c59724bc084e44787cbfea9d4"/>
        <s v="cargo_1ee1c31752ee41d98b1487122e4d9db5"/>
        <s v="cargo_c7b2187fa53a4c2392e9ebd622b3dd14"/>
        <s v="cargo_dc0409e305634c279587e7d0fdd2acbe"/>
        <s v="cargo_f522602f268e446eb48161e015dc9c59"/>
        <s v="cargo_198eb2e66d7640008a90da443822cba0"/>
        <s v="95fbb72a77593315b2bdcf1c354cb1e9"/>
        <s v="cargo_1ffc70b2295c41a5a254006f79bf1fde"/>
        <s v="cargo_7adfb390100442a589a388d4a5ee605f"/>
        <s v="cargo_9f81142c7ab2414fbf9cd5fd018998bf"/>
        <s v="cargo_ca2b03eebbcc45a986775ef037ce1561"/>
        <s v="cargo_aacec918666e4326859ba5fb6899af66"/>
        <s v="cargo_99aab76347c94a6dbd65e87701498692"/>
        <s v="cargo_1d3987c882ef4e6493398ad580776622"/>
        <s v="cargo_bf3ca4c164574eecb4585f4fa19615bd"/>
        <s v="cargo_06789ab8f67d453e88f4f072d5c83af7"/>
        <s v="cargo_4a911a8b878c4654a9e38ee22bbcbe7b"/>
        <s v="cargo_0114fc8e431b4f3398e8f749e2b887c6"/>
        <s v="cargo_f9f96ebe6b734d98b9888062879e1a54"/>
        <s v="cargo_59f719fa72d44bb4b29a9f7b3f6c957f"/>
        <s v="cargo_1509273e0fbc4f9ba01ee42ad85dc474"/>
        <s v="cargo_751e26e4ab8c4eef83883464f949f41b"/>
        <s v="cargo_875baf2f273442e39231062490cddaec"/>
        <s v="cargo_a46d7d08673b422a8ad7a3879703eccb"/>
        <s v="cargo_2845393feea74c759b2f7c00b9f338e7"/>
        <s v="cargo_9b893b60617c473490ce514686185618"/>
        <s v="cargo_3a356393434747679e1753529deb26dc"/>
        <s v="cargo_57af957048b2489588f402b1bb52e5a0"/>
        <s v="cargo_20df4824cc074757afc270e27eef0b1a"/>
        <s v="cargo_1bd5be54391b445ea258efdbfb3da597"/>
        <s v="cargo_e1745ba6320540378c5cbd02220c16b6"/>
        <s v="cargo_53118c41feef4eac9074b71a6a71dada"/>
        <s v="cargo_22b85d18600f474d97fd516bea7bcc49"/>
        <s v="cargo_43bd90a98d9d43f69e6cbf092b655526"/>
        <s v="cargo_3165f6f13f6e4e00983f8d084c122dc2"/>
        <s v="ec1d8998306828f88f9fd544bff18f9e"/>
        <s v="cargo_65aa04d58ebc4ff68303d1c19fe5877f"/>
        <s v="cargo_8297bd62363641f88f132278a8491b7b"/>
        <s v="cargo_fd7ec6482aa24e47ac3f755d970305f2"/>
        <s v="cargo_9e45bafdb2d4413e9f8cb345e719eb35"/>
        <s v="cargo_7861f4431b9c4ffe8d54478366a2cbdb"/>
        <s v="cargo_9475a9647476449d96cdf1d3c2f71d7a"/>
        <s v="cargo_bc7038a0678c4857af8ef70fdecf316c"/>
        <s v="cargo_0fea07280d384c2dad1347fb8e3f96f8"/>
        <s v="cargo_dff4775a518d487c91c8c469078f111f"/>
        <s v="cargo_9951afd22515412a8a437db1f36175db"/>
        <s v="cargo_9c69189a6e4c4eafab7e6406d59fc4d6"/>
        <s v="cargo_f375cc641806441caafb28b83ef0431a"/>
        <s v="cargo_5637c4396e06459e949f23b1d3b64388"/>
        <s v="cargo_09260ee6e18a4d81936e275a49cda23b"/>
        <s v="cargo_126bc0396ff543a1a7c3675ea5364213"/>
        <s v="cargo_1fd230095cb3493b86229b42852fcfac"/>
        <s v="cargo_17adc1de49ba48e4b6504bd59401baf9"/>
        <s v="cargo_3ecdb84c771e43fca6ae24a7e28b24a5"/>
        <s v="cargo_c0d5178efa524b029343561f22fcb434"/>
        <s v="cargo_8dcf04655e1840d48d393cbec39135f8"/>
        <s v="cargo_993a48b6cefe4535923eae8096875db8"/>
        <s v="cargo_3954cc1998c243379a77baeae6228f28"/>
        <s v="cargo_4daee7f6187544fd893b2e7b33701ad8"/>
        <s v="cargo_33aeeae33cb747b0a1955a1a93a4a4c1"/>
        <s v="cargo_0500eb31abc14c12b09e61bbaa02a04f"/>
        <s v="cargo_0a454f78c10b4c4abee0be90950c249c"/>
        <s v="cargo_e3558b6c8b1349bdb9cf04ad1e507788"/>
        <s v="cargo_167a2dbccc144712a3387b573f224167"/>
        <s v="cargo_639d22e1cce145cea2a9d1cf34db752e"/>
        <s v="f5eae855511530b9bb19cd89c3e15bf2"/>
        <s v="cargo_eec4ea5fbb484043b012de2b63bb1e93"/>
        <s v="cargo_10c721d1dd774fb9852a352eb9394eaa"/>
        <s v="c0d1f727b8613458aeae1563b8ccd523"/>
        <s v="cargo_12ca3f534f354d6e9364bcd1221c6162"/>
        <s v="cargo_0a8551313737405d9eed4f33576c5e1b"/>
        <s v="3f6a2902e527d032b31e2d07625602e0"/>
        <s v="9cd04d8a757b3f6a8634cc20ce501aa8"/>
        <s v="cargo_7d666a85457949fdb67b608d50b845a7"/>
        <s v="cargo_1b11b1c748c84703b8106f6cea7664da"/>
        <s v="cargo_4948927dbfbf47a299ac9fe792529d67"/>
        <s v="cargo_0e5d1779555940b4a9c63972cac10486"/>
        <s v="cargo_0c4c50a64bfd415db396f7b9b803d701"/>
        <s v="e9122e168596c40aa86dc644cb1d922e"/>
        <s v="cargo_aa2dd4020e8d41d686c10d57586c83b4"/>
        <s v="cargo_f7e50052cd8943e5975cc9579ec75994"/>
        <s v="cargo_7106c988af824b6489ed5b7678beca38"/>
        <s v="cargo_1bc9f9c9d1f146c2ab8cf3cb93b4e762"/>
        <s v="cargo_36b4d98b072248b599b70ce49d2b5b9f"/>
        <s v="cargo_d3ca703a360b41688ae3165b3a97d752"/>
        <s v="7f025384d28a3b8694d63f86741af24b"/>
        <s v="cargo_e97cafbbd71c4f8dada55d6bbc8e690c"/>
        <s v="cargo_8705aac613e34cb09e1d54035377a616"/>
        <s v="279c65bded0337299aa7d6ee8823010e"/>
        <s v="cargo_b4e3abff0abc4748902146dbe9f4c523"/>
        <s v="cargo_be7289ba0af3494d8d6a4e3dba267ce4"/>
        <s v="cargo_6ef3d5682bec4a7e8b291bf6a1e6e45c"/>
        <s v="cargo_32b48c7f67224247978f55edb823aff1"/>
        <s v="cargo_227e565eb57649fd8fb7dc3a4d5c299e"/>
        <s v="cargo_0883e8a0e4b240b59ab70c1aef994244"/>
        <s v="cargo_83e2d71fd20d44bf9036b21d2636152c"/>
        <s v="cargo_6f95dc5d496548bd987e2b7e1400f7c1"/>
        <s v="cargo_ee8cc8e6a65f40a2b42f1f84e0830569"/>
        <s v="cargo_cc4b275c4fd14f078f39b0c7e1fa51af"/>
        <s v="cargo_55871b875be5484fa1aa50c9d41efcaa"/>
        <s v="cargo_4175be3c49194f0c8f1dd360e7402170"/>
        <s v="cargo_6734961df4794d2c9d6f12579740a2d5"/>
        <s v="cargo_b2e11a004e6443d78ed2578128b6c100"/>
        <s v="cargo_bbdd006cc96b459496a500e1d1ca5c06"/>
        <s v="2325e069eefa21fcbe12339e53a595ff"/>
        <s v="cargo_fd4c7a68f87a473581a6f95811d087c4"/>
        <s v="7ecaffe16f7be2fdad0250010fe406aa"/>
        <s v="cargo_c48329068eb44a679c1c60ab66d8fade"/>
        <s v="8c3e7f34400be03fa482ab45cf11c73d"/>
        <s v="cargo_f2b44ced6aa54ad59483d6e3ffaf9f95"/>
        <s v="cargo_c64086d2ec1e4fa0924c42a501510af7"/>
        <s v="cargo_2dc06e551a8b47c6b87f115dfd31d675"/>
        <s v="cargo_362de28423394d9aabcd2e8c886ab03b"/>
        <s v="dcb655622ddf237bb1681064c333b8d0"/>
        <s v="a3c40b76b4d72affb19413b2ccdff8a5"/>
        <s v="cargo_65d6afd7da53469db98d64125b24d8b4"/>
        <s v="cargo_b8d5cc44573b4cecb7067016353b4f6f"/>
        <s v="cargo_d4e2334c4cea46668dc20831845e291d"/>
        <s v="cargo_cbd45c5b0f4c4c658aa7873467a8a2e9"/>
        <s v="cargo_2c9dd83d75364d05acc6a2f516879f3f"/>
        <s v="1a8001c9d9722d6e9fa6289f5a28ade9"/>
        <s v="68c99963b9c9e83ca004675a0e2352d6"/>
        <s v="cargo_29048fb361b24b6e89b884712ddb1ba6"/>
        <s v="cargo_7500b9466dd644feb14a36bbd88d91ea"/>
        <s v="d65bce195943e58cabd20d2310a76473"/>
        <s v="cargo_8f07cd451d524969a93c474cc5801d42"/>
        <s v="cargo_6b01a3e313804943b05e679206ccc5cd"/>
        <s v="cargo_570bb2479cec436abe1d40bc3651746a"/>
        <s v="cargo_fcfb133c543c453f8c1008ccd0e2040e"/>
        <s v="cargo_9274d9dcc0664e118ad4f064b2165c8a"/>
        <s v="cargo_aa3c94b3d9384e83984a7533c762dfba"/>
        <s v="0adc9d2029d4b5fe9f141fd85d3e4148"/>
        <s v="cargo_3ad750bed20c483292c81f733dfa0105"/>
        <s v="cargo_d463462f7c934e2385edb89edf13dee0"/>
        <s v="cargo_356068f498cc4059a9f3e68faa8f72f0"/>
        <s v="cargo_f856be7260e1404994b6c3e8d2313641"/>
        <s v="cargo_453374331948413383200c5d9af465cd"/>
        <s v="cargo_d7d8d9b1314843c4a6242ea7c51aaa4a"/>
        <s v="cargo_591fd05f5ce44d569eef20f7c3a37a19"/>
        <s v="cargo_ac35f7e1448e402c84031d43a2dfedb1"/>
        <s v="c357e85aa095186596ecdf0fd8aa3a9f"/>
        <s v="cargo_6ca88d1f943e4c0a8928f133685bf18e"/>
        <s v="cargo_7dbb898127a248aa89abfdf6837445a2"/>
        <s v="7b890f734a2e3ef094edf72ade767cef"/>
        <s v="cargo_b2123d8cde2a40418ab2032acd1d283e"/>
        <s v="2ce724d73d05d50d8074f234aa75adba"/>
        <s v="cargo_118141cecc05403fade596abd594e9b0"/>
        <s v="cargo_49f5d7186f8d48f89e3fdb0f5049f0d8"/>
        <s v="cargo_4a62f488220f4d6499f908ab27bbb3ee"/>
        <s v="cargo_eab6ad2002d7490389511e5125615ca7"/>
        <s v="cargo_5d3fef4bffb3474d83b081056ff336a6"/>
        <s v="cargo_277988fa8c1548f187e12004bb236bdf"/>
        <s v="cargo_6cb3e37df7fe41d182933e0fc69fe1dc"/>
        <s v="cargo_e38da9ec9491408c82ac52d9c66ccb09"/>
        <s v="cargo_ba92145d5e954f7592b55500c21539b1"/>
        <s v="cargo_7bfc9119a49e46e4815422176e451bff"/>
        <s v="cargo_c137bb7f13174caab634107ce5ebeb81"/>
        <s v="cargo_4413c7d4bd0e4078a0429a0213cd228e"/>
        <s v="cargo_f1032eceba7f45fe9fa96d8c1a4c9ed9"/>
        <s v="cargo_e52d6753c393431d8d356ee51af59587"/>
        <s v="cargo_ea2978627e7b4f98a82ac48df9df95bb"/>
        <s v="cargo_5ba793a656f9439a857b49b1f39a7b5a"/>
        <s v="cargo_9d4da70147c74b1d9b60a6425b7e5736"/>
        <s v="3c704175f8e3bf0da0b25e4ef48a65c0"/>
        <s v="cargo_1897bbecba85468d8b0e733b5be95ab5"/>
        <s v="cargo_05fd956df68d4d08b5ba59eed54ce49d"/>
        <s v="cargo_9fa3e150162a487db59947dc748b2998"/>
        <s v="cargo_86a096e606e843cb8c71f1017be7c050"/>
        <s v="cargo_849ff03a425242bca7dadf5ee1721184"/>
        <s v="cargo_4a163ef1014e4ab2ab0766f8ae9c485c"/>
        <s v="cargo_02ffda8fe47a423c88d95d3e791d5095"/>
        <s v="cargo_1c9749c67f204d6e98fa161c5127a6ba"/>
        <s v="cargo_2d9770fd62b348ee9c6c889e3b6a5359"/>
        <s v="cargo_7180e2d0b3654efdb8c8e173778223a9"/>
        <s v="cargo_669f1972f0744cc194014828d8049249"/>
        <s v="cargo_460a707d0f104e4a97a036a2c9c8f9e4"/>
        <s v="cargo_4c824550952f46ea9875742f5bff4ccb"/>
        <s v="cargo_18b21876d6294e3fa882da469dcf150c"/>
        <s v="cargo_7831d7b4f2c14120a3f8572f51d51cf9"/>
        <s v="c4de200509c21482a7cba152f7f0d150"/>
        <s v="cargo_5b2eb2f510774b18bea721bed1c56189"/>
        <s v="cargo_1e238277d8854aad87245e698133e100"/>
        <s v="cargo_918095e920684be9ac2669bcd6646585"/>
        <s v="cargo_9a7ba71c035243e3bfa50999bd88ce69"/>
        <s v="cargo_4e363057c7a94283937e73c6d442544f"/>
        <s v="cargo_50c87e35225b462492ed726ed206d37e"/>
        <s v="cargo_18ee1ff5b0194e4fbf2def6762da3c40"/>
        <s v="cargo_573cc415fe364e0b8e7e0e76dc640a59"/>
        <s v="cargo_2fc0e8c128ba4680801144255c6f8efa"/>
        <s v="cargo_0d2f9549c14d412faef3f59261997541"/>
        <s v="cargo_35c0db6708cf46d7a6483e0a12954608"/>
        <s v="cargo_6a1906aefe5841a78983140c8a68897a"/>
        <s v="cargo_8a0f5fea3df04eada5f0eed30bc7b3d4"/>
        <s v="cargo_f1848e21466e47b287cf230f3f744365"/>
        <s v="cargo_925a3fd9d870409d8cc1e2ce03be6c69"/>
        <s v="98e3ce8037db3c96b7f8b325c0a793a2"/>
        <s v="cargo_cb02d6fd138f44c9a2e9046d6a8d98dd"/>
        <s v="cargo_664179a2c70f4a8a9ee86aeb8005d64c"/>
        <s v="cargo_67bf28c5c8174fc6a82bd45185f1900d"/>
        <s v="cargo_b6fecae0b69446b090925afd589aaa6f"/>
        <s v="cargo_79b83dbbecca4cd28612a75f032baf66"/>
        <s v="cargo_d317b25765b849ba82da4474b8acaf7b"/>
        <s v="cargo_9364287da53d4b829f11d6bbbf41fde7"/>
        <s v="cargo_cf58d149f3d34b54a44b525cc8a633c3"/>
        <s v="cargo_3278291684c84b72a03324282c7a67f4"/>
        <s v="cargo_79369f1bfc6947e18670ec9899eed3cd"/>
        <s v="cargo_0ac3b7e4583647d39382f7e11bcaabd7"/>
        <s v="89d5fb35c8953112834c3786d9200ca5"/>
        <s v="cargo_a5a3bb18702447cea40d7924b095b03d"/>
        <s v="cargo_bf0d1a3d66714e398acc492eb679da98"/>
        <s v="cargo_5984c3ebfc464d48908333eafc5c5b56"/>
        <s v="cargo_2547393a60da4344a6b2ba38d8d211e2"/>
        <s v="cargo_828ea577cbae4b05a9e64c4ce4387bd2"/>
        <s v="cargo_4cbe45c6f5454c838621b2ac1270edcb"/>
        <s v="cargo_934356f9130345819b0f5347705e8798"/>
        <s v="cargo_2ac8549fd4b84987a92f133b44e30352"/>
        <s v="df4c9dc8245f806aa6bfe63f436de0c3"/>
        <s v="cargo_5d628e4925164f3a8ea79e956b4c8d8b"/>
        <s v="cargo_434efd0d1ddd42eaa11b011d1d35c8e8"/>
        <s v="cargo_3098aebb07a44efaa48ac46c10e74477"/>
        <s v="cargo_1234c9e4ab7e434c9265788c57668d1c"/>
        <s v="cargo_441283d7ce7042a9a59ebfd9416db81a"/>
        <s v="cargo_346947f6fc3a47dea366bdd779102291"/>
        <s v="cargo_5c9dff9c59ba4a3cba3374bc90d52cf6"/>
        <s v="a09b1eb03577b965b32b19bd7cb5cfff"/>
        <s v="cargo_6b7337f258544a4fa12802ef57f4ab90"/>
        <s v="cargo_4e7c016d8e3f42788ee864f27dd076bc"/>
        <s v="cargo_de11402d6f9c41daa3d51324be445f8f"/>
        <s v="cargo_a8b45bb8f7d442dfb5a30280cac70a7d"/>
        <s v="cargo_5489d5e75e4b49f1887cb9d2f62689d5"/>
        <s v="cargo_320bd13237d14e9d93719b2411602cf8"/>
        <s v="cargo_ceddf2a5bb3e41ea81c55f60e6af8c5b"/>
        <s v="cargo_da03ba175636425cb09054937a2016de"/>
        <s v="26c8caac7d31cd54acc2cad248162d67"/>
        <s v="cargo_c1f6b44ea0c64273aa956fe95c86efe7"/>
        <s v="cargo_5c3dcf3f8f764a94bdbd567d8d751a0d"/>
        <s v="cargo_cea401cb039c4e219c3cb4423b245be8"/>
        <s v="cargo_618b94b883b449c685f1053519792bb3"/>
        <s v="cargo_c5ebc2697d9f4feba93fac889b942ef7"/>
        <s v="3ebbf1c4d345b606b18de3893ec5ab92"/>
        <s v="cargo_05bbd4db44a94bd695f53b23b68b355f"/>
        <s v="cargo_f49e8f01cdbc4401a81a0e2bbd50bda7"/>
        <s v="cargo_35ac872af763479a80bdb8eb194c19e7"/>
        <s v="cargo_b9a2076286e6485387afb9c75dbc94e4"/>
        <s v="cargo_b148b58bd7404719ad525abb09c539dc"/>
        <s v="cargo_3053dcfb44304a1bb2d2ecdd72245d81"/>
        <s v="cargo_10f99c1a4f4f4cedb4e7442216711716"/>
        <s v="cargo_05a4adae22894cdf8b83e1a94d55776d"/>
        <s v="cargo_7631bc429fd54d74b808dee6d8391a32"/>
        <s v="cargo_89d5e86d47054a2387879bb236b2d445"/>
        <s v="c57daf774bd88321be6ae0163c0d913f"/>
        <s v="1edc852e4d6f3680aba5ba263c3993e0"/>
        <s v="cargo_19de5dac1d0645a1a45fba39731c9c15"/>
        <s v="cargo_34a983ae5f3e4a12992e99d67cbf5729"/>
        <s v="f670086a831abdd085ad8e2c556f9f66"/>
        <s v="cargo_73b0c86d89b74155b1154cf2d3ea9cbc"/>
        <s v="cargo_6300b28f50f748e9847dcbcfebfc925c"/>
        <s v="cargo_cbbee2d431d64a7d9a93ba71100a527a"/>
        <s v="cargo_54f51020869e42fbb7fecae2bf3c82fc"/>
        <s v="cargo_281a8f17036f4686a6a2df0825284371"/>
        <s v="cargo_9cdb1670de2744268258596101eebf05"/>
        <s v="214014c5f91c176b9e5544b7c310d3f6"/>
        <s v="cargo_f9c301d1d03c4e4784bd216d6ec506dc"/>
        <s v="b704c44df75f1181adbf94ad4520b234"/>
        <s v="cargo_d64e7a32b8a54d89a323d5fc4bab9539"/>
        <s v="cargo_3276265c101d413996a060eab7a10f01"/>
        <s v="f9094ffb78bcd58a88d7c1751e94b439"/>
        <s v="cargo_010d4150cba74dfe9d52d91f888b9f70"/>
        <s v="a845bf264c8ab4e6aca257d22d360e98"/>
        <s v="a0bd9f12ee0f822bae2631cf5090856f"/>
        <s v="cargo_bf47ed95d90d4bb3bba35d7c4c9d1063"/>
        <s v="cargo_e349034c87bc4d9c996a4794cf35452d"/>
        <s v="cargo_c50646f53fd043799ff5e13b707cc930"/>
        <s v="cargo_d9a48389491246499459fc04785753d3"/>
        <s v="cargo_ae582ee940084cbdb04de9da6aa7756b"/>
        <s v="cargo_eb480778ff6c4555b4885e44d4292158"/>
        <s v="cargo_cc3295c43d7e4ad6b109ff30dbaf0df9"/>
        <s v="cargo_24098b9844a64011837929f6539b54c0"/>
        <s v="9150d3e1fb652a3cb3af8de03da02820"/>
        <s v="cargo_0cc28aff352847abbf5052880356b0bd"/>
        <s v="cargo_e9b4779517dd4adabbb360ed3eb291cd"/>
        <s v="cargo_7a1f15f8c31b40fb9f5a0bbab6d47172"/>
        <s v="c735af15dd5129c69864aae73f5c7f55"/>
        <s v="cargo_35a1e6b9057a47f78eafdf733de96290"/>
        <s v="cargo_437d2decca854078ace91f2f3cb51a45"/>
        <s v="cargo_df5d7e2daaec4016a58c8b81e808d98c"/>
        <s v="cargo_3114bd8fd6ac45a8bbb132f50bd146ff"/>
        <s v="cargo_157f179d2b6344a28b884d61b7108f1f"/>
        <s v="cargo_33c1265a152e40b2b1564bdd7c7b5a0c"/>
        <s v="cargo_90c1a81f4d374f89948084c32910139b"/>
        <s v="cargo_cbc018d6a3054e75b721a1978bf60802"/>
        <s v="cargo_5545cb578ca74f95b52689b3d6f0f3bd"/>
        <s v="cargo_bd4c9f2ea9a7454389d7257454a6d5db"/>
        <s v="cargo_5d4591f26ebf42799a5fa62a3b2dbd3f"/>
        <s v="cargo_325353c1ee6a4ca0b3fe49683b903063"/>
        <s v="00bf6e0b41281c58ab8396813faecba9"/>
        <s v="cargo_576ce705f1f5421ba1d127acb03c41fe"/>
        <s v="cargo_0b941817dffb4600974e3f0205adbe4c"/>
        <s v="cargo_a7b544795b3546c29aad7d36e7540e1f"/>
        <s v="cargo_af5a3c0c91aa42dfbea8a8380dd542e9"/>
        <s v="cargo_9a002c999e46476e97b9fb5f1651e1cb"/>
        <s v="cargo_d898d64c04984fd485b50e8e5ffabb9d"/>
        <s v="cargo_1e5d6d513b0d4631bc25859b651fa55f"/>
        <s v="cargo_cee7c34aef4640578c15e8befae0284c"/>
        <s v="cargo_125425d210db414299634e1f6ced4453"/>
        <s v="12b62523009ad154b57c7e77963f99ae"/>
        <s v="cargo_ff098f9185574423a2e61f8f697c07e3"/>
        <s v="48623c73dc092779a5fc4ccbb2583b4d"/>
        <s v="cargo_0d1c5539060d4a86bbefa1688764d9e7"/>
        <s v="05c2b294df58bd7f8c35ba10d22cec86"/>
        <s v="cargo_bd956e330a104a0e88a046a6c24b5017"/>
        <s v="cargo_56c03590d06f445f911027c20d754fe1"/>
        <s v="cargo_6ce21c993c264e3a82f3d7ec00ea0803"/>
        <s v="cargo_55846ef8d1494cc1bb84d4b31815c122"/>
        <s v="cargo_500597eb8a1149f3b236959d1d66edb8"/>
        <s v="cargo_6b445024a5e848059ad10ef5a31ddd02"/>
        <s v="cargo_c601492e137549c69204851b873ed93c"/>
        <s v="cargo_18f46a3e1400471ebcc1a373bf01435d"/>
        <s v="cargo_9525e3940d2041f4aedea9fad80f9904"/>
        <s v="cargo_abc3d7b0cec64d13bf6ae770fed85959"/>
        <s v="cargo_dabd3faf6e284d29b4ed274a5fdfc419"/>
        <s v="cargo_2703556ed023450f939234fa978328f5"/>
        <s v="cargo_7c64c7f3d2264504a05933d90dc11732"/>
        <s v="cargo_672ef6b6e7664525bb2a457efcd3b5c4"/>
        <s v="cargo_78fe14135dfe4037adc83eed03540ed3"/>
        <s v="cc29060d40b1c916879a0aa0e4171436"/>
        <s v="cargo_948250dcced3434282b868b399692393"/>
        <s v="cargo_4a684544105747b681393adb0085f515"/>
        <s v="75f809f3261a8143bc396ef95bbdfbf0"/>
        <s v="22bdb22e3f1ae4f7892d293b14988218"/>
        <s v="e25a8a64499e878a9a435bbddfeb145e"/>
        <s v="cargo_621481d78a16423fa5b5632353c7caba"/>
        <s v="cargo_2a579d578c10473d96590015fe8a40aa"/>
        <s v="cargo_6147a9b425644c7f86b120866db546ae"/>
        <s v="23eb7255207eb905b0fe71c03161288b"/>
        <s v="cargo_56ad1af1b39848b1825ec51b9a8b08dd"/>
        <s v="cargo_cb56bf4d36a54ad1bbce264c9b28a9b6"/>
        <s v="cargo_5f56b286cafb465182d838b294a06384"/>
        <s v="57ce41fa2a99832f9817eb898b207be6"/>
        <s v="0a2a67d4b305d878939b6f77be1ab24d"/>
        <s v="f55c13f2cbe6b521ba77b9ddcbf1cfe0"/>
        <s v="cargo_e4b703eb33b343ce816bb2362f3d6409"/>
        <s v="34e105028991d8af9d60e6cf4705d7c4"/>
        <s v="cargo_c673f69bcf57489c80b281655474f50c"/>
        <s v="cargo_73cddcce558b406397bcf423e019b2a4"/>
        <s v="cargo_45d099c46d1e41ca8850fef64f324b8e"/>
        <s v="cargo_30d8eb4e13764637b507d26d9a85ef37"/>
        <s v="cargo_c1f650da1cba4ed8857c1e100e0030cd"/>
        <s v="cargo_b1ed257cc9414c259cde6cd35d3d5af7"/>
        <s v="489fd2b37aee100bbcd1e2276ddc8482"/>
        <s v="cargo_e65eb9e71c7944f1b51cf22f77f0d4b2"/>
        <s v="cargo_c8ec13796196469588428b15cec3e05c"/>
        <s v="cargo_d21ce1ba819140f098239967467be875"/>
        <s v="9168642344aa1e0ab2eea5df18e7c00a"/>
        <s v="cargo_941379b05b524460b0438b92ba5c0195"/>
        <s v="cargo_399ae9eefbaa44bd925b782b94d7dc05"/>
        <s v="cargo_db98faa37de74a1296229193d120e9d1"/>
        <s v="cargo_0fb299ae24654964ae1186b03d119ad7"/>
        <s v="cargo_a33573f79a2042429086dab0881f6ebc"/>
        <s v="cargo_07a267dccf224eacb64bf0e6b9126b99"/>
        <s v="cargo_b6b11d71b79248a08130306f2bd148cd"/>
        <s v="cargo_0dc62bef637d48aab73f9babac07ea24"/>
        <s v="cargo_0666f8d7017e48d5a59d212276e4ac0a"/>
        <s v="cargo_734ea23c7f874cd9a564ff99f56a9d49"/>
        <s v="cargo_4914cfe6651843e28d0997324f8f05d4"/>
        <s v="eaae6b4195bbbe5dae11ebf13e3cb999"/>
        <s v="cargo_b5bb794776f649a7843b738632323731"/>
        <s v="cargo_bef0fda56c2c421eb3eb940fe95746bd"/>
        <s v="cargo_ecfc8ca825484a929f25244cc7754e13"/>
        <s v="76772d30ff62241786a983de2b46bd7f"/>
        <s v="cdc8bc2e55dbd0668156b3fd8ef9394d"/>
        <s v="cargo_9439ff8fa1d3419486638c515df9878b"/>
        <s v="cargo_6c54c9457caa46f98f23718f7d562338"/>
        <s v="cargo_ffc3f8ba419742cb900eb02d88c2a9f9"/>
        <s v="972b7efdb1c9e6e3bf76e6df16a9b24d"/>
        <s v="cargo_a35753e5bf41496a86c1235b09e11342"/>
        <s v="cargo_cb189cd561244e0086580467dd3bcfe0"/>
        <s v="cargo_00a7547a0ad14e509dbf18b1ef5e0381"/>
        <s v="cargo_604e0b1e98cc48c6b034e589d5f7dac3"/>
        <s v="cargo_282d83242cf84aa398cba4df5e9cece6"/>
        <s v="cargo_9dab27ef760a4db284bc0dee8cc4e8e4"/>
        <s v="cargo_3af24de6643440a3964a0ef179d18ee6"/>
        <s v="cargo_ef05560c85974379b8bd7765a727d854"/>
        <s v="18884a937e4c2ebca482f4fd6af87456"/>
        <s v="cargo_f22febd518ef40f48f7224cd08bb93b4"/>
        <s v="157b1ddb1e281aa98aaac6c46a1dc1ac"/>
        <s v="9f23fe02e6e02292847e04ab66ca129d"/>
        <s v="cargo_7006e0bed26145d8b1f11d927929d6fe"/>
        <s v="cargo_05009298b9444b6dbf4fa1e6e67e8ec8"/>
        <s v="cca5d0d6415534bbaf859d7c732eecd4"/>
        <s v="cargo_f9d4e43770f54a1ebacb69ee88654b8e"/>
        <s v="cargo_9d10b195f13f4506ab2b5506f7c254d7"/>
        <s v="cargo_63ad5cf9b0ec410e829f1392eddc3a78"/>
        <s v="cargo_d8c9a7437d734664a884461c4af64bee"/>
        <s v="cargo_b9acf4e935044028842187bda136cdd1"/>
        <s v="cargo_cc83720f72944abd8636bdffde1bf322"/>
        <s v="cargo_108b76fb2b784c08b129cbb26a9b00ae"/>
        <s v="cargo_f34191bb274e4d01a4ef43e60cabffc2"/>
        <s v="cargo_3726fc95b34648988935c7533b73c2ef"/>
        <s v="cargo_cc83ee673784452595074e5ed9ef99c2"/>
        <s v="cargo_4db8759f73494b13b27f76fc7b02f945"/>
        <s v="054fd178795f275fb09acb04e4d08919"/>
        <s v="cargo_7cb47fa369dc48d79228b258c45e0e91"/>
        <s v="cargo_82ca938490bc40c8bc9015d960264b04"/>
        <s v="9278ccd523e0db25906a8b7fb7e5692d"/>
        <s v="cargo_b3fbd4b59d4e44f883dd4c52f213ae06"/>
        <s v="cargo_720aa0b6b3614b8bb8d46fabb7bb4885"/>
        <s v="cargo_7e8a48c1ce0e4a1299fbd4527c818f66"/>
        <s v="cargo_5d19a36980114b42a2a6d28db9068e57"/>
        <s v="cargo_02739cf808a04ce8ad9d01b3b6b3247b"/>
        <s v="cargo_2774b9c1e15f4c67924698c75e4631b0"/>
        <s v="cargo_7cd9fa3a151049a5954db8f08ad0c712"/>
        <s v="6682ca9fde491756856a280300fa3bb2"/>
        <s v="cargo_967c341a3a7b49f380ddd9143024c27d"/>
        <s v="cargo_5dc1a6ebd59c4ee48055652d8f148a8b"/>
        <s v="cargo_b587ba8d363748e6bdf968d99d83f13b"/>
        <s v="cargo_c21d0a2d1bb247a99b1fc4ad0db4781e"/>
        <s v="cargo_cf0fac043e934ed0b043d7aea86191e9"/>
        <s v="cargo_9556b616abee4c7c81126d2d3d350aa9"/>
        <s v="cargo_b2aefb86df1b47ddb2abc10f90d49292"/>
        <s v="cargo_4d84d1a8b7d44c8ca55140ec55f65029"/>
        <s v="543c2ad5e0bab67eb14e2443c6291455"/>
        <s v="cargo_3d0ac93a90214b8fb3ecdb8856f76366"/>
        <s v="cargo_13105774838a48fba9883f4a4ebbcd97"/>
        <s v="cargo_d3dbcb28c54f409b9d6c6e3f3cf04188"/>
        <s v="cargo_8292978b8b8d4fe3807a25a2e59ffef2"/>
        <s v="cargo_2849613429534e3c9d4a02e10fc06863"/>
        <s v="cargo_dcd64959a5904cc883951b5aaac8768a"/>
        <s v="cargo_f4a5579a771543b3a2fb196463c44c82"/>
        <s v="cargo_806b705481cf4183ab2e3a44b793360c"/>
        <s v="cargo_6a8908edaeb9489689df07046d0a0ca2"/>
        <s v="cargo_150aebe472b149f0bd4acbde57183755"/>
        <s v="cargo_70ae861a644140b39ab798ceec15afe4"/>
        <s v="cargo_d033c263b8494d06903d81149cf34fb3"/>
        <s v="cargo_3c520239c84b4bc7955d1cfd7eacc476"/>
        <s v="cargo_fab577050361493b93ea8d14bf8c9824"/>
        <s v="cargo_d5de6d3cacb34bf1bb01fb717cb1b338"/>
        <s v="27825d6675802bab880054a7db1f5750"/>
        <s v="cargo_0823937ad3bb4306a34ceb909c5242f1"/>
        <s v="cargo_079c5094493041f8a00b2fb3a06eeb29"/>
        <s v="cargo_d7b23aeec3ac44d682ace87a8c7b1972"/>
        <s v="cargo_94dd3fb36f384ddbb6b5115935a2d0fd"/>
        <s v="cargo_a1761b3b22df4747bdeaa77fe6d9a3d2"/>
        <s v="cargo_18f858c668524dfa88a62e0af36d5f9a"/>
        <s v="cargo_c0752a4ac42944ecabf6a431eddb7472"/>
        <s v="cargo_7ea2907c4c3c42d79ea0b00cb76cb780"/>
        <s v="cargo_fdc4fc59f1324952ad796d88dbea13bd"/>
        <s v="cargo_0a815b4c9c544c9b83c223c5f97b233a"/>
        <s v="b9d7484cff43d0ab9ba044707d4d0cc2"/>
        <s v="cargo_42b77566ee0d42f08f6173ec906dbab6"/>
        <s v="bd39d2d91f17b0b19889390068f62a3b"/>
        <s v="cargo_7f43f45faf9545368bc334610884547b"/>
        <s v="cargo_8de9c0dec36b4a0a8349613c5c9751de"/>
        <s v="cargo_f6c58849c1dc4974913a481e9a59ada7"/>
        <s v="7b1e49cb4845229bb7cd524fdcd3881c"/>
        <s v="d32249d7e7bd20eeb5ebafed416a4f69"/>
        <s v="cargo_1072e2ce86e94ceb9cc2992bac4b55bc"/>
        <s v="cargo_767637a6f22a470e8b1f256814b10ca5"/>
        <s v="cargo_9e08c8476aa047bf8ebde36c91ab1aad"/>
        <s v="cargo_d5120424ad3a454ca685070def866fd4"/>
        <s v="cargo_50d28362d2fd4ec998b46e5949596833"/>
        <s v="cargo_a84c911a677843279f1f7116649109d3"/>
        <s v="cargo_0250b8f1eb484387a7d47d8fd6db18c9"/>
        <s v="cargo_af79fde5f1bf45e6ba6a115e6e56a694"/>
        <s v="cargo_0ee8bb1f0277414a84982f013b17fa8c"/>
        <s v="674e8a8c82573a92a7f203dc881cdcb7"/>
        <s v="cargo_6ae801b19bc0491eabcb18b4e98cb71e"/>
        <s v="cargo_bf0c7b9388034856b7a8fd45c0263917"/>
        <s v="cargo_87ba9bbc902a4f7093018e63c25f6f37"/>
        <s v="cargo_d16a26f7840b498d81a986417050dfe3"/>
        <s v="cargo_8e70f2ec4777461dab21a4bc4652ffce"/>
        <s v="cargo_1e873e41704c481191391e5243fce78e"/>
        <s v="cargo_d1b2ef46fb324756a8c0e80913560e95"/>
        <s v="cargo_fd03b3062d594a088f02d54e8811fa15"/>
        <s v="cargo_dca3f66e32264a0e974ffb2e05fb3c14"/>
        <s v="cargo_790e210b219641f28d9a5ba4a61cc1ee"/>
        <s v="cargo_dd486032fd3b4b56b65b04cf370d3291"/>
        <s v="cargo_3c63ad4eee074007ab36945d84258cba"/>
        <s v="cargo_4aefe56e993242d7904e890d1139be3c"/>
        <s v="cargo_a58740adf0d747859998311b4e0480b7"/>
        <s v="cargo_59ff92fac6854f248822764903b5cae4"/>
        <s v="cargo_a49c927e1e73405bad8ad2c7a6628d09"/>
        <s v="cargo_a3b305299bdf4d8cb3ef94cbd765a8ca"/>
        <s v="cargo_2a706afb029a46f18fd6fa02085266b4"/>
        <s v="cargo_2d7e80f4083747c4bea52e8edc75a423"/>
        <s v="cargo_c8b9ba2343884ba7872ccb837c806723"/>
        <s v="cargo_5ec9a7a026704235b69f452283e95e3a"/>
        <s v="cargo_4de403532f994bd68720288915c15b08"/>
        <s v="611e5187016e2f1882f409f79dc5a36b"/>
        <s v="cargo_28312677c7f24e2d938c9f6050ba54eb"/>
        <s v="cargo_f3dfae192a4e449e90fd6e4760234f79"/>
        <s v="cargo_1abcd3005b81460787562541a5b45c65"/>
        <s v="b2da8991decbb03da953c5a334b2c0d1"/>
        <s v="ae663385733bd2e0a1440477184b0e08"/>
        <s v="cargo_cd3c84d67634459099318d8cc9dc247f"/>
        <s v="cargo_8ee031b7dede4fcbbd1f4d9d3294ed87"/>
        <s v="cargo_0c7301fe96b946d0ac6e4f29c80df463"/>
        <s v="cargo_40c9f0a7de3e49d2a0d786ccccde055f"/>
        <s v="cargo_dfab43d232d949c5873012c37249e839"/>
        <s v="cargo_6cb97d94e0304842bd4f2391e4035f22"/>
        <s v="cargo_d062b2456c4c4b2883e9be2eb99ecd85"/>
        <s v="cargo_dac9f83899544de880e0c5b075dcd540"/>
        <s v="cargo_8e349e4ada5f4aee80b232b23c588b09"/>
        <s v="85d14ae335da2d02a47f51c47de58222"/>
        <s v="cargo_29be0a1b437041baaaf402dffb20d4bb"/>
        <s v="b690cf636d8fb515a0ce3662949b70a8"/>
        <s v="cargo_85ee76a0b9b84ea8b7d8f6986bb24ef3"/>
        <s v="2bd4ee788b83e9a7adbfc1560208c516"/>
        <s v="cargo_42cebc5619284997a2890f9f129e209b"/>
        <s v="cargo_6790ac5f719b4414a4c897970aad5901"/>
        <s v="cargo_90bf39f97cbc4a33a4f1872bbfdc7a94"/>
        <s v="8fb614d703d1bb04976f098c92cc41be"/>
        <s v="cargo_4650cd8c27544f418a609d48e27361ff"/>
        <s v="cargo_db159eec16e2436bb62f1fd451917da6"/>
        <s v="cargo_c478ff705d564573bc25eb8b19ce86d2"/>
        <s v="cargo_c713114993084101803db9629bb93731"/>
        <s v="cargo_eb9798b2ea194656a44ad733cc742009"/>
        <s v="cargo_6120c020eb634cff8c372c4ddbcfe7b7"/>
        <s v="cargo_df8effb4e2de491596ed3efcd5f1654f"/>
        <s v="19af369870c42eb9ae90e3b921175d90"/>
        <s v="3516082663298e028a19c2070a57e55f"/>
        <s v="9ae3acd761a5b432986e27312c8356fe"/>
        <s v="cargo_707efd17fd1840e78255abb988206bc3"/>
        <s v="ad3a092c9bc8df3ab921cebb3f6e4593"/>
        <s v="cargo_28f51ec48fe34460a8969dbf0822aa26"/>
        <s v="cargo_845daa02778c468bbd06b15286fbe83d"/>
        <s v="cargo_9ff9a6da1dfb44c1ba3edf80be6541e7"/>
        <s v="cargo_da7222386fee4cd88a357722ac471b13"/>
        <s v="cargo_7b805bf8972f42e0b6aa9921e1f92bbd"/>
        <s v="cargo_b979cd0b52414540be0c6a594e7db62b"/>
        <s v="a00bcb1da231c6b18c8d78311223b707"/>
        <s v="cargo_3821c78dcb924b288e93889626d75437"/>
        <s v="cargo_85aa75860f534feeade9ec4e66941da7"/>
        <s v="d825fbae4f922a888121a425fc77045f"/>
        <s v="cargo_9cc92a81978d464e80a912866a17e715"/>
        <s v="cargo_033873689fa644188379b78e3adcf749"/>
        <s v="cargo_d4d6b7a85a91410ab7917064387fba09"/>
        <s v="4cd47b4ac3c219f4bf8e5de0661b4cee"/>
        <s v="cargo_d30565f281dc4bf1925e61f5b3db4a84"/>
        <s v="cargo_dcd47114b5c5480c868d17734147255d"/>
        <s v="cargo_cf2a9b78c9e849aab82094aca114fbdf"/>
        <s v="cargo_d268f6ddc03844f0bb872b386b175d21"/>
        <s v="f96fdd9329ddbb00b86d92710a55c678"/>
        <s v="cargo_308b605b46244260a1d6a062f162fc25"/>
        <s v="cargo_b5ecb1935c9f4918b30133b0d61cbec1"/>
        <s v="cargo_e5e18f86e2e748458069d4ee3e22c6f3"/>
        <s v="cargo_47c9fabef7c042c990f7b927b0dfe927"/>
        <s v="5cda124d59803762a809dd2590bf5105"/>
        <s v="cargo_7f7b82c38ff44f55ae7c1ff769a51545"/>
        <s v="123d10628967d709be0f6efac3b8318f"/>
        <s v="cargo_70dbf561cc74486b9d4111e2fd184ec3"/>
        <s v="cargo_0ffe3e5ffa8847679070ef60e9d13acc"/>
        <s v="cargo_35533e60cfb84705b1a08ddf13342aab"/>
        <s v="9d85a3ba84d6c0b1886af9aeeb1899fd"/>
        <s v="cargo_be9740b0c5294c1a9b8feeec8c198112"/>
        <s v="cargo_5fb7f5d4d3414511abca7b728e443764"/>
        <s v="cargo_36c755c43bc340f5a1c4bca73f8528b9"/>
        <s v="0635a6d820bc2ac69bfa6a94a641108c"/>
        <s v="cargo_d57d73bb6b1843f5bf1b89ad84c1f02e"/>
        <s v="cargo_062249fa93674479a931d2fe5f25d38d"/>
        <s v="e0a1b7c22dec35209065483aa062aa6f"/>
        <s v="cargo_193801c5a13a4d8da2dcf0a2662baaa0"/>
        <s v="cargo_c298735257144bd89b9e6ae689b9242a"/>
        <s v="cargo_3ca94ee196a84bf9ac6e0dfba747f930"/>
        <s v="cargo_6bfdbf41db1748ccb4a6a1e0fc8e1803"/>
        <s v="cargo_172adb495d5846b787ccf694a1c085ce"/>
        <s v="cargo_756a14121836401baa0e100b5a9efe53"/>
        <s v="6dfd3fda65e9dd09bc88396fca0c1a79"/>
        <s v="cargo_fe84c7cc9b504f308bf306eef138361f"/>
        <s v="cargo_dfb56d9a6f4c447eb18f38c061ec0451"/>
        <s v="cargo_c8803e77a42c42b59b89f8c1906e3cf5"/>
        <s v="cargo_7a6766af05644dce81b3b18c94084e9f"/>
        <s v="cargo_d15d5cdb3aae4c6da51b6b0c7d8322c7"/>
        <s v="f027c892a977e1809cf5d20317ab55c3"/>
        <s v="cargo_21e61ccef6124add8201676353c46bd7"/>
        <s v="cargo_dff2b56702fc4529a0b47175de04965d"/>
        <s v="cargo_ea3ea1c067e040af863a0ce3f86850ae"/>
        <s v="cargo_63dc1000bad0428e9eab027d163f82a2"/>
        <s v="c90b2c79cd9e8fada146c858e870d9b5"/>
        <s v="cargo_199b85c4b9c04f8d9b819ff16ece8d24"/>
        <s v="cargo_1665d3994b604746814993c8d110bf6f"/>
        <s v="cargo_c7b3f224b5e64f9c900964f0fa469375"/>
        <s v="cargo_c805046637da42b09bbc23340ae4697f"/>
        <s v="cargo_e96e96a184e64ae6ab5aca72b352f0a9"/>
        <s v="cargo_aa966e3f81a34265b3384a6c82808270"/>
        <s v="cargo_a5d5907d4ed8454fbecc7b4d8601aebe"/>
        <s v="cargo_ad6afc0373c74ef9bef224f9a7c7f185"/>
        <s v="cargo_34eaa3264b914bee9ac257ca07de87c5"/>
        <s v="08259bf5a4a72cff91706e72c632325e"/>
        <s v="cargo_ffde304c56f64977b645271568dff938"/>
        <s v="b02d79715e0c8acdb9e06032f899fbdb"/>
        <s v="dbf6432215201ade80e19d8c44077adc"/>
        <s v="cargo_36716cccae2d4afdb68384bf16ee3016"/>
        <s v="cargo_59d217cce68a490781de97af801d8b23"/>
        <s v="4362811ea17ed5acb51ef2672171965f"/>
        <s v="cargo_a0c989d956b0485fa99dfa539d57459b"/>
        <s v="6513bbbda2c42f45b242ddaf96e1c190"/>
        <s v="cargo_c0bebe55180a4e45abbad36067f564a8"/>
        <s v="1710e8234fc7899c93c5c664b600b131"/>
        <s v="cargo_d307a5a6b3f245d48270af2e77f5bab0"/>
        <s v="cargo_d9369a1176434ebf95fad51ef550bdc6"/>
        <s v="237ed0fcdaccd796b1b28ee12a978268"/>
        <s v="cargo_5d046638e6d242228cce7989dcbdf32e"/>
        <s v="cargo_3d715c0b187d499db4778be4ad524465"/>
        <s v="cargo_1625243b139740dc98fe807c0bcb05d9"/>
        <s v="cargo_c9efaed6e77944598bed27ac1b969942"/>
        <s v="cargo_7092636c49cb46279a4a604184bc8015"/>
        <s v="cargo_891a15061e6a4176afca89b850420f54"/>
        <s v="cargo_cbcc9adf77da4db68604385ad6ca24fb"/>
        <s v="cargo_b36011fe47964f9fa4bdeb07122608ac"/>
        <s v="cargo_f3ab6194af0d422fa646f7a923fa52f4"/>
        <s v="cargo_bc31b24e1dfa4979b38ccdc4864434ea"/>
        <s v="cargo_ff35c64389c848d5bef6aee09847e761"/>
        <s v="cargo_da3685c1758a4a2cba04755946828217"/>
        <s v="cargo_6f321ec407984183b57c627846222de6"/>
        <s v="cargo_14a8bc5af73444e7859b80efa4d16ca4"/>
        <s v="cargo_737947dc46a243bcae36628388d54868"/>
        <s v="cargo_74b8038ba7614159a5f21d3ac4e34260"/>
        <s v="cargo_a48bc8259b004392b59be0a3b703cfc8"/>
        <s v="cargo_3281683d7ad545ada5e85b71d2673c3d"/>
        <s v="cargo_ab8e3e52cf0a4e1fa548dafc0cc5b62a"/>
        <s v="cargo_dc8c541b98954960b65761bbbc967118"/>
        <s v="cargo_b23f5399ea2b4629a45ccbf2f8a84e94"/>
        <s v="cargo_5c407c4041934eeaac3a8743f3442f2e"/>
        <s v="cargo_9edd46f7cac0431089dd4e3d49955db6"/>
        <s v="cargo_0a98953c7c5d4cf384eaf4f0f737d969"/>
        <s v="cargo_ad9eaf11346843f3911ea36556288c20"/>
        <s v="cargo_160f7057a5bd416c8f5a93c5837a67d6"/>
        <s v="cargo_ef7baac0fdd64bd1a7a3d9a827187c2d"/>
        <s v="cargo_0933808fb22f436989509281806685e1"/>
        <s v="60eb1baea476830fb156330f301ee618"/>
        <s v="cargo_f4e5e4ccfedf4112b3517164ddb6e988"/>
        <s v="cargo_9aeb123dd02840fba38d361a2079f18f"/>
        <s v="cargo_cb670a8a8930411786d75a37a03c6ae1"/>
        <s v="541cf695d64ad957b9a7eedc43ee2919"/>
        <s v="cargo_41485934eb774fa49a11c8a00052e215"/>
        <s v="dc0661120b461dfa9ac936a801e41ce9"/>
        <s v="cargo_2f8ab406549741da87052763f19c5521"/>
        <s v="cargo_a5c719c2b095419b92a1cbcb6803056d"/>
        <s v="33c2f3a99eb5d9a38f58a1d7d5e05750"/>
        <s v="786b01dfccc9851193a26ebf36485f6b"/>
        <s v="cargo_4b1324cedf3a43768b3b8c812424b370"/>
        <s v="cargo_bdbce2adbc5d48bd929c555a08290fd1"/>
        <s v="cargo_57615a7c26e645b0af7a0ccae2530331"/>
        <s v="cargo_b3c77e8c935b4d09b9510d7c1b99b798"/>
        <s v="cargo_8da2566c7f674dbbbcb9155263224e4a"/>
        <s v="cargo_2f470e29580b42b28f0e433521df080a"/>
        <s v="cargo_0948a2db340145ecb3ac90691bb8b86c"/>
        <s v="cargo_1c1404d590574936bbb16b4cac217bcd"/>
        <s v="cargo_7c74ac9ef9bf46f483cba19be5474ce0"/>
        <s v="cargo_a6f2e78655a94286bbc493b0ce68ff84"/>
        <s v="cargo_a3cd756d981b4dd59a4b026b9224ed72"/>
        <s v="cargo_04dead51cbe34a60bc9b53ba5af5e42e"/>
        <s v="cargo_8c641239eb57449d87ae75208769df50"/>
        <s v="cargo_c9b8f6b007604406b7ca1b733c26c399"/>
        <s v="cargo_edd1cefc41624d0fb4bd18dc1bd6068b"/>
        <s v="cargo_b09b282106644ba4aea8494bd8439282"/>
        <s v="cargo_e9064b3b4319416e9201c1d916db336a"/>
        <s v="cargo_28d5e15f265e4132998af044b33f9f0a"/>
        <s v="cargo_347d83d117364088ac572d011726b7ff"/>
        <s v="cargo_a4c2e8010504429c95b9c8f6c882c3d7"/>
        <s v="cargo_05685a88e6f74b13aba79cf374ccf792"/>
        <s v="cargo_177fa359fda04c8aa18ac9764bc89217"/>
        <s v="cargo_cb5f7bfb0fb5479b94d898229ef54f24"/>
        <s v="cargo_87af3ce9ec0f46a2bafcc6a5bcce53eb"/>
        <s v="698a59f765c41d41ab9e0e06724f5255"/>
        <s v="f918248feb1adc80a89f29b48ad15695"/>
        <s v="cargo_3bb7752292ee4183b3352d34dbe8c312"/>
        <s v="cargo_43c62ab5eea447499c0e475939230b4f"/>
        <s v="cargo_dd313a56296b4c299f48bbbec5859641"/>
        <s v="cargo_d22b8009bc3d4cc59593d3c22ed02757"/>
        <s v="cargo_dbdd8285e8014cc0abff5c712b39b987"/>
        <s v="cargo_230767bf9e8c4d8ab1052aef80074d8c"/>
        <s v="cargo_5af8c27b6eee4b339b34b58e2efdbdef"/>
        <s v="cargo_93b1bc3f3a174c9f93786c4a9805e02a"/>
        <s v="cargo_d31a941f67bd4bebb05f741790a75240"/>
        <s v="cargo_f9b7ec285c774c3d9ed41f0ac18cb77d"/>
        <s v="cargo_7c8c64bcc24240d2a4aed110e18d3f8e"/>
        <s v="cargo_6f624b6725dc4d6490e420cbd93faf7f"/>
        <s v="cargo_8d8a68ad123f45e7a5ccb05706e812bf"/>
        <s v="cargo_ddd2b19f229849dd8813a8aa7f8c32fb"/>
        <s v="cargo_c64eb8d750d445f0863bb4ab91a3ab66"/>
        <s v="cargo_0bc648210f454d2da30ed9a7ace04876"/>
        <s v="cargo_b1ff6db3a01d4d7484e4632ff73b2740"/>
        <s v="cargo_32841faa81664e92a1129e892a972a9e"/>
        <s v="cargo_990ff3e940bb42feafbaa49c5d86d982"/>
        <s v="cargo_713455524e244d348f45bf054608b283"/>
        <s v="cargo_dfff00cfccd04813b16d083dd9bcfb22"/>
        <s v="cargo_cc35c07156bb468e8e3fbf21e536718e"/>
        <s v="cargo_f169b76704e84878bd1c30c0da12f2d3"/>
        <s v="8a5e113b2d1ecb1bafc0af81a1c21d23"/>
        <s v="cargo_6c11eb0ef0be4228a6f4975f9c37c097"/>
        <s v="34b4bb3247dd3f08b45063e84e7ae1a4"/>
        <s v="cargo_62c5d3d391824e85899bfcca577d38f7"/>
        <s v="cargo_88b09d3261a34e1bbf175a4afcd62f67"/>
        <s v="cargo_33285c59036146cca3b57924383c46f2"/>
        <s v="077be2c9e3528cee8b0c4e0876d939ef"/>
        <s v="cargo_27edbf70075b4ea2aff68e56dd10a125"/>
        <s v="cargo_333e1dc93c8b4f298cdb4448107e9713"/>
        <s v="cargo_ed372aa5d40c4b80804e200ed6e2b739"/>
        <s v="8b58086f1a471c80a4e2100a1733b3e3"/>
        <s v="cargo_25649fb3ef5b492c9cdfb770cc36dbd7"/>
        <s v="cargo_d925fecc63a04c34a2921e0b5bf4402c"/>
        <s v="cargo_9d4e9709a4fd4dceb02eb0e9ac566f0e"/>
        <s v="cargo_c2cdc1cd95b747aeacea764a367045a0"/>
        <s v="af71b1f0438fb58f9ee45bb23cc6d7c3"/>
        <s v="cargo_266017e81196417da3f14c122afb10b9"/>
        <s v="cargo_884cd6daf5614d959262fcf5ba8669d2"/>
        <s v="d139cfe8cb54ec66a6260ba053689258"/>
        <s v="cargo_6e32cbf268ea477da08132dbb0a8f7ea"/>
        <s v="cargo_f56a4228dfec45b39923d7d18bf55e07"/>
        <s v="cargo_13d751ceaf49495da46d66f2a50174ba"/>
        <s v="cargo_c9fcb56cd0e04917b76adc9bd5f88038"/>
        <s v="cargo_a48a50497aea4b7aa71557fc97b8aa80"/>
        <s v="cargo_71b40962900c4c5b844e238dfef9e1ae"/>
        <s v="cargo_2c6f5552cb8c465caabe217429fb97e5"/>
        <s v="cargo_4bbc5d4252e54d9b9b35961d2b297832"/>
        <s v="cargo_c80f9bd4294942e784bafbd625e0b7fa"/>
        <s v="cargo_f402f58b63354a05a02632a49c9dcf37"/>
        <s v="cargo_092dee992c0f49ea905dc2b34aa97727"/>
        <s v="cargo_dba1164b7ece49ec8d41050da0bb0949"/>
        <s v="cargo_69bc17616d7f43a09b872b0439bc1d14"/>
        <s v="cargo_38395991c14543ecbda9fecaaf9db18a"/>
        <s v="cargo_f18024fd09d0469ebfb495ea39f858d7"/>
        <s v="c4841252d2c818b8a1877e92d4ae128a"/>
        <s v="10904f27196f8aa69c2769451b021321"/>
        <s v="cargo_c3526b929d724c509617fe04cc1f6949"/>
        <s v="cargo_a9fcac156d8740359b9ef4d76523df4d"/>
        <s v="cargo_669b90bd7f954f49b321da27991c8383"/>
        <s v="cargo_86581c68ce7f4162b03f506eaf864501"/>
        <s v="cargo_10b136308d914884ae3231aee9b6b102"/>
        <s v="cargo_f701b8f08ac84552b411378097299141"/>
        <s v="cargo_14e2fa54ec2d42d19581583e3b8f7500"/>
        <s v="cargo_4be279e67683450eb4fe0dc7dc43e848"/>
        <s v="9df96867d458c2988b596938ceb88bcd"/>
        <s v="cargo_d88cdfa6fdb54ec2a0c39f83bdd35e0b"/>
        <s v="cargo_04c2f8225a504f37b53c5f9c1a79b8be"/>
        <s v="cargo_9b1b12c86d0440b3907c2efad5dbbee7"/>
        <s v="cargo_d9aa57beae4040d1b115afae51517d2e"/>
        <s v="cargo_a8b6894a30374b80bade3b32130e1d39"/>
        <s v="9db0314ebe82db23a69d597a35caa521"/>
        <s v="cargo_94b8bdc6e1af45c7ba6c3740b4d2a66e"/>
        <s v="35a3f8c4400d240984c04030fc5b508d"/>
        <s v="cargo_3cb1dee105cf4f90b02052ce037cbd38"/>
        <s v="cargo_e8426d5c43dd4324905aa2de3bd1b47d"/>
        <s v="cargo_d7611f9496d84ba5b4ee41b9cc9e2c3d"/>
        <s v="cargo_c817dc5c737a41949040a279c12ad53a"/>
        <s v="cargo_0ecd0e20bdc54f6f9bd6e32c5da4fe32"/>
        <s v="cargo_1d34f71428eb46538af0a27476b9f2ff"/>
        <s v="cargo_0cc83fbe890b475cbb22916db97a8e3f"/>
        <s v="cargo_38bef1f86b3045ee8e73f4e2c7941e1a"/>
        <s v="cargo_67a52897ab3a4a84b1b418b896ec6a7e"/>
        <s v="cargo_127edfe5764a49bdb62d5abc0333adf0"/>
        <s v="ecc228448bd5140aa7a794f9896c2d76"/>
        <s v="cargo_4cac28cde18c41f19453cca35b2632ee"/>
        <s v="cargo_7b9ee40757644c3ab32f6e6509c7f155"/>
        <s v="cargo_2fa1ab0a4865480faf9c4cad44818b6a"/>
        <s v="e28a27b07fa029aca3cb51b39cd1c1ce"/>
        <s v="2a78cc1d8007b517a8d9ae4f7f0c9239"/>
        <s v="cargo_91b4ba60d97c44209a3afd5341763caf"/>
        <s v="cargo_d03a947001504f10bcdee5c72c534cad"/>
        <s v="f96396968cf72e34bf4f1e11aff15ed4"/>
        <s v="610aedcaa065e39c9d87552be1c7e123"/>
        <s v="cargo_ea0a66b460ad4aa6a7406210e503ec1b"/>
        <s v="cargo_a935299b3fcc40aa892cc14feb11a184"/>
        <s v="cargo_ebd9820c12e8424c8e88bca628f1d632"/>
        <s v="cargo_0ab352b048ab4361b73817d64926069c"/>
        <s v="a2b192ccf44f126d831970aa6965cc4d"/>
        <s v="c64ebae4f2833bbf91ce63c68a45d206"/>
        <s v="cargo_d652bbffaaa54330be621ba7f9de3e91"/>
        <s v="1859f4ccc1d91247b640e4ba3173e662"/>
        <s v="cargo_4793456a2b19495a89122f09237603d2"/>
        <s v="801b4961cb9fe268ba650fcf27c72e79"/>
        <s v="cargo_8a1cd2ad0df241dba617143a42dae92d"/>
        <s v="cargo_b1567384fe6a4e03a21a6d1adc194e28"/>
        <s v="1d9721ef46abc498a14d623c7c9ad0f8"/>
        <s v="cargo_d8b2730accd04f4a871e7055a4376f01"/>
        <s v="cargo_c93260fb55a84b569f475b5f41fe766f"/>
        <s v="cargo_d8dea45f7120475eaa79dd0b6ff56f96"/>
        <s v="cargo_dbaf3544ac7e4fb68cc4cdd6ec860a8a"/>
        <s v="cargo_7dddfce216e34b1896111352dc8e33e2"/>
        <s v="cargo_de4cb01a009d42d6bac4253ad925a565"/>
        <s v="b62802993c83200b8a5e6a9ab8a4c6d7"/>
        <s v="cargo_e8b40f2ef93e4e3597c6d0951bd93dea"/>
        <s v="cargo_019864b09a614923b9f10d4ce86b97c6"/>
        <s v="cargo_f59ab4cd15ea442f8d70e0388f70ce9f"/>
        <s v="cargo_faaa45150e004a2da27277ab0997c92d"/>
        <s v="cargo_5cd021b55cdf4f0c8c5ec18f5fe75f8e"/>
        <s v="cargo_987b369b79d84ec28ef2750a164b0168"/>
        <s v="cargo_c2946dfaa5374a81b459eee270f207e9"/>
        <s v="cargo_b916e035a281441ab5474be431f4bfe7"/>
        <s v="cargo_f85ff84ef4154abd8528c434f1b5ac11"/>
        <s v="cargo_0931649920a44146927665d9843c49c6"/>
        <s v="cargo_57a64d870e204a37a191557c6626edc3"/>
        <s v="cargo_8512aad08006464d89574b071d01f4ca"/>
        <s v="cargo_fd3b1d8a133f4d778c422cbed719dbd8"/>
        <s v="cargo_48b608372026485d858f4d7b2d5adc17"/>
        <s v="cargo_1ce2437493eb43a6bc0ed8257a93d1cf"/>
        <s v="cargo_01719dce35ed4d6bbbc1c874c3c7c756"/>
        <s v="cargo_d74fcac351f2433fa2f2498bc944c136"/>
        <s v="cargo_aed1643d323b42b88c8d7e8b34d71238"/>
        <s v="cargo_41abe96877564adc80946d6db6db7458"/>
        <s v="cargo_8c05e25925cb4d188bff9a8901558799"/>
        <s v="7f63425ba00f1c62b340619d3cbf189a"/>
        <s v="cargo_615b0683ab7141d8b4fc0f351da1a828"/>
        <s v="cargo_8c3ee6acdc8248eba16c62bebaa49a13"/>
        <s v="cargo_821bb0df464e4737b85b52a45e053c91"/>
        <s v="cargo_b9cf22a73a284d63be2b96bd73ec6965"/>
        <s v="cargo_0972c9348e7042e2a9ba906491a7636f"/>
        <s v="cargo_1504af0373e54d7689ee69149cbfb3fb"/>
        <s v="0a8aa7d84e02d079903502283afe6015"/>
        <s v="cargo_3a38dca29d7c47c78d04509f86d6ebd0"/>
        <s v="cargo_f313b3bfd34a4da280b6f9f36cc07b65"/>
        <s v="cargo_58673bb8f1e8428f8b7266f473146fdf"/>
        <s v="cargo_2b3351221c08476e80ec20078773bab4"/>
        <s v="6da1c92089463d9c9cdb663990edbd21"/>
        <s v="cargo_f047910f354d4cb6a5ced62d692bee2a"/>
        <s v="cargo_77f43e70d02749ba828ba6aeed34d3f7"/>
        <s v="cargo_be416c2804eb4c49bfca7cfad765f85e"/>
        <s v="cargo_61667b3c020f46bba027c9d9aa6e1d5a"/>
        <s v="cargo_9c917a4a10b64b218abcfb66a0fe0e17"/>
        <s v="0f88ab7f305e1a34840d60649dd863fb"/>
        <s v="cargo_bdbeb7bf0ba84c848fedee704fcbcda3"/>
        <s v="cargo_7b8e66d88b704b5f89dafaaec45a9696"/>
        <s v="cargo_5e9a24d2410644ce89735d5b3b9741d7"/>
        <s v="cargo_2b930dd36cb84536b80be79c5bf52f7c"/>
        <s v="cargo_df74d540dada4786863dd94f74d2b5c5"/>
        <s v="cargo_a332b994d90f4c3483ab970bfb7d289d"/>
        <s v="cargo_55657d1db4de483ab2abac1a46df4f28"/>
        <s v="c56deaa9e9a71563af920df504b228d2"/>
        <s v="cargo_511d2dad785a492a8f13d7646d587fba"/>
        <s v="cargo_9cad4ee3988b4d71bfa04eeaadd790b7"/>
        <s v="cargo_b7b1ec5bbd634d168cf488fdd0a4eb89"/>
        <s v="cargo_215b56b650694ea18d1f84ddf9102488"/>
        <s v="cargo_2860862031044136bb909f7a9cf35f49"/>
        <s v="cargo_fbe785dc06414671986d7abf87390259"/>
        <s v="cargo_3bd9ba3a738144049a7b28c91b21e310"/>
        <s v="cargo_3ed90f589b70451886fd68e24519f82f"/>
        <s v="cargo_e33b2bcca4404a94a254ed0b74d00e94"/>
        <s v="cargo_a24c86d47bf14bafbcc7378c7067ea21"/>
        <s v="cargo_3aa7f87fd10840f4acceef82765cc286"/>
        <s v="cargo_bfa036eccc984c50929f881a626a582d"/>
        <s v="cargo_7fa49cdb7d1e44bfb531ab905fcf8e70"/>
        <s v="cargo_4416cab5d9514106bfa65805135ec67b"/>
        <s v="cargo_96c8b8a568e34c5b8cc0be370021950e"/>
        <s v="cargo_bd5c96dc67424abcb5f35a16f940cbdf"/>
        <s v="5372bec72c2db53b8eb59965c52cd438"/>
        <s v="cargo_c91e5bd23d1047a08e1fb67f30682a4e"/>
        <s v="cargo_b4cc19287f2041e1a3266bae91a9a664"/>
        <s v="cargo_693ee13f8c5b4888a629b79e26391f38"/>
        <s v="cargo_8094562212be4d13a025ec6a9ef170d6"/>
        <s v="cargo_0578351e58c342a5b2ee6d2d659ed25c"/>
        <s v="cargo_63a53ebb7bb8404d9c6bf9dbc63cc5b0"/>
        <s v="cargo_3752c80e7432450cae8c00ad86541056"/>
        <s v="4616b925cba0214bb15cc87559927cf7"/>
        <s v="cargo_d69ec6303cad489f8e7eee0f22f2449c"/>
        <s v="cargo_2a20913a30c74f2abba22690a82265ee"/>
        <s v="cargo_7edd013227ad4e53aaba74b0ce9a0415"/>
        <s v="cargo_9000a139615f42d1b451008b3e643ae0"/>
        <s v="cargo_a7881d87d6e142dfa1e9e4c9c1fcc9aa"/>
        <s v="cargo_d47cc4d09f23439aa79f6a02dd79a4a4"/>
        <s v="0e35a7d0a832bb80b7c39ce8d9d8f362"/>
        <s v="cargo_fb0b0de82177404b93a477ccc24f6023"/>
        <s v="cargo_4134db82bec74332ba589c215bbeabfb"/>
        <s v="cargo_b7bd7f70db9747d29332cee5a3711211"/>
        <s v="cargo_bc8c552e828b4172a1bd56f1cfffb1b3"/>
        <s v="cargo_eedbd981eef144a9a89bf2fb1b439eae"/>
        <s v="cargo_2998fe2cb1294a32a9f78a8f2132d84e"/>
        <s v="9d504859369a17bcb2dc87a6dab0ede8"/>
        <s v="cargo_45f910ca0cbc47909462ea531e180415"/>
        <s v="9ff7d3942fc9b6fe83e4aca45c693c14"/>
        <s v="cargo_2524c5baedcc4adface917ba4d61506e"/>
        <s v="cargo_038d4384b18343a0b5b3268984f22541"/>
        <s v="cargo_3f2e960392184cb2af95b55972fe2e14"/>
        <s v="cargo_a9f3c75ea3cc4d0d84b519b19b7a89a8"/>
        <s v="cargo_fed94ada53864117810d0f85f4eb704e"/>
        <s v="cargo_a6fa461ccaeb453da45db2bf96ec6383"/>
        <s v="cargo_b41034a03d58486488e66259c458e885"/>
        <s v="cargo_c2eb0a9d48b14d0589dfb865051ef8ac"/>
        <s v="cargo_d64b08e361724c59b24eb7d9e7d09ec4"/>
        <s v="cargo_5f26cfbbc8e74afcaebc0a8666eb1f9b"/>
        <s v="cargo_46b9f8f031bd4a0fbc6a030e148b2f23"/>
        <s v="cargo_f45bd963c1564ecdb282712d9db736fb"/>
        <s v="cargo_7f9210a9472d48eb85eb87b068850e47"/>
        <s v="cargo_3ea68145b2bd44328d5b9bf1802bbd03"/>
        <s v="cargo_9efd5854484043df9a8508fc8ac97d48"/>
        <s v="cargo_9a39c5727b5147d9a317edd3027a4a31"/>
        <s v="cargo_1bd60b1163d94d3fa60acfcbf8c9530c"/>
        <s v="cargo_5ec02969736c42d186f66f6845db5be3"/>
        <s v="cargo_d08e7a2de9ee4e1d9faaac60e1b83741"/>
        <s v="42b0ac42921bdf3b99d5c7b619b9d910"/>
        <s v="cargo_2f3a0e707f384a8ea496d2ade67f3101"/>
        <s v="cargo_ca550366bcf34346be506671640e1e1a"/>
        <s v="cargo_1d6eb717dbf543a6a204162943728734"/>
        <s v="cargo_27de3b9c4d1e494c91176236fe9e5786"/>
        <s v="cargo_5360bf8d04044f07ae3a109720717fa8"/>
        <s v="cargo_99e51827b901499d9ef8edc2d605cc00"/>
        <s v="cargo_4a96558a6b144676a261d6a4d7b0d5ea"/>
        <s v="cargo_ce05d87e9b4b41f397dd7990eaf1054d"/>
        <s v="b4fc1caf5520d6968e7c57394ac403be"/>
        <s v="692613683d53cf53bb8e50393f25ebb8"/>
        <s v="cargo_5f275ada1a2241e8901e7dedefbb554c"/>
        <s v="cargo_d3870de3b6c44c67ac90e9b900f1515b"/>
        <s v="cargo_02f57f24d130454b87c98d3dd516751b"/>
        <s v="cargo_86e7b11419094c3ca5913dfc7436fdfb"/>
        <s v="cargo_46398b9a8ac14e769a53c3c0f5275aa0"/>
        <s v="cargo_ef5b95c272df4337830215789008dcf5"/>
        <s v="cargo_b34b3f32afef4049a85448aa97ecd438"/>
        <s v="cargo_2fef90c603a84cbd989f67eb8b2df5eb"/>
        <s v="13530e624af6c45c961dd5ca8dba326c"/>
        <s v="cargo_a1d4e0e030cc495bb26e353a280fc697"/>
        <s v="cargo_0917e7a7f328456292ba44bb257bc67d"/>
        <s v="cargo_907d6a7cbe3f4a1baac65690091ad322"/>
        <s v="cargo_a3908825b318486bb63bf309a6bb6914"/>
        <s v="cargo_b29e679a2b5d47b5a2dfe45c4993b10a"/>
        <s v="cargo_14e65b7c8ba048c48da071d577545ff6"/>
        <s v="cargo_7e0e0fcc644f4c8fae7856be50898536"/>
        <s v="cargo_f64aa19d07d144d8ba2e64321e0c0f51"/>
        <s v="cargo_554d0ad291234497b6b8d9945444530f"/>
        <s v="cargo_932b29fa88054359aac26dd397cf76ac"/>
        <s v="cargo_11c8729637194228b64b0893bba52b09"/>
        <s v="cargo_46a4694e5d4c4743b4cc08adfed7d61c"/>
        <s v="cargo_d3dc51cf90824755ba8b14c14ea3b076"/>
        <s v="cargo_aab3dfe371cf4953a32cd42997937b60"/>
        <s v="cargo_1d52b6ed90284bbd80cacc6cf1a1b920"/>
        <s v="d8c53d6a994d1c7699a11fc2464eee3a"/>
        <s v="4362f368e7dfb2a0b0b39eee45a530dd"/>
        <s v="4ce298c5bd778e64acb8f64f1fd7ee1a"/>
        <s v="cargo_4c022a40aa1a40f687cd8d5c9a98ee93"/>
        <s v="cargo_ac7d881437104d03aa4189b8f6fea8ce"/>
        <s v="cargo_c36c65c877fc47f0b7b58769c488c541"/>
        <s v="cargo_4272d7be06cc4e7aa569be42c55e16c1"/>
        <s v="cargo_a9ed644ea7d342c9ab99ef2dca40225b"/>
        <s v="cargo_17293ffc07d4406db6427ed111ffa384"/>
        <s v="cargo_2700eb5749b54f6698c5e6eaf9e89e3f"/>
        <s v="cargo_fb4c475d63c141f9bdd34687a8e51d41"/>
        <s v="cargo_8936939e58b54e21b41302ae3abb2715"/>
        <s v="503babd7964dbebe914746a1db8c1930"/>
        <s v="cargo_8665618eb4194d0bb601f6255e67eef7"/>
        <s v="cargo_e25059e42c16472b81ed51860d420cde"/>
        <s v="cargo_b1d7fd827902444183877ad9b45accfd"/>
        <s v="cargo_36a9adc6f55d4ffbb10ff4f4b140a157"/>
        <s v="cargo_099acd79c18c4d7cb908e30b8425b14e"/>
        <s v="cargo_75f7a6817e3c4380858db5b44632795f"/>
        <s v="cargo_76c4900a62ee43a4afac292a47e02f83"/>
        <s v="cargo_f097631e31484c169f09841ae2c2337c"/>
        <s v="fa8913d3bbc88b27a468590f1da8c4c2"/>
        <s v="cargo_6df465fcd9e348bbac7d625cec6bee4b"/>
        <s v="cargo_5ec0304693c0422abf7ebda907263fed"/>
        <s v="cargo_5529fc0bc472445bac14599b7d32e197"/>
        <s v="cargo_c3c983fe16ce4a3bb725622c5e25dfe7"/>
        <s v="cargo_d917969126de436b92908400eabdb694"/>
        <s v="cargo_e152890e3f9345d3a01091f871f2868a"/>
        <s v="cargo_0bb57db779eb499c9e36e8ec084d14de"/>
        <s v="cargo_fb06d121395d4d53a563f82648d1fc18"/>
        <s v="cargo_5e4694a2021e4ee0ae50447fd5fa2d06"/>
        <s v="cargo_5237ddbf00da4cbb8be2ddc9ddac913a"/>
        <s v="cargo_e8e23f62cbe74a1fa2f15891ee479f2d"/>
        <s v="cargo_79c88e70827640aa972d678552277c6c"/>
        <s v="cargo_4df5bc867e6342df9dc72d0e36c823cd"/>
        <s v="cargo_da227c5ed8c44118aa644e20ba0e8cca"/>
        <s v="cargo_03483810339a4273aca368b41d43aacf"/>
        <s v="cargo_da403572a38e48dfab713cb9d182025b"/>
        <s v="5764e690d7cc22079b9a35e2593533c7"/>
        <s v="cargo_1481c98ba3c544e1b55ccacc432f35b1"/>
        <s v="cargo_a0bd0abdce1a4d9292feeb6ab9c6ca8d"/>
        <s v="f5dbc76926f3cdf7aae14ccc4a3e68c2"/>
        <s v="cargo_cb5f9171fade4f4ab1af86f36b4e1b5e"/>
        <s v="cargo_c5d9573a9f0d4fbfbdc0a9e505af297e"/>
        <s v="cargo_e053f76a1acf4cb8abc6fa6b060c9899"/>
        <s v="cargo_08d10ca4a7a24799b83e194d506a47bc"/>
        <s v="96537053b544b58f84f1de00cd905764"/>
        <s v="cargo_304dd919abde477cbaef431bd490c9be"/>
        <s v="cargo_efc1b1ee8c97420ba9c67ab1372974d4"/>
        <s v="cargo_2bb8d18459ac483c9ababcccb7d8ddc8"/>
        <s v="cargo_e3223bb4e67d486db7f672179c9d03e1"/>
        <s v="cargo_b954ed4da1e74dca8fb1a0139ba93d30"/>
        <s v="cargo_2a98423f5c1b4ee09d8ce94f19ee7391"/>
        <s v="cargo_16a29298371c40a1a5887bb45bbe7a21"/>
        <s v="68094164345729819bd089508bc05ae8"/>
        <s v="cargo_154480d04b86466eaf8d4b2b80bdf7e0"/>
        <s v="cargo_7ad4f40da7df4f9f875da633e0e36a1f"/>
        <s v="cargo_eef46ddcf08d420c899eae5019851742"/>
        <s v="cargo_23dcb3f83c714c8ba0322b1320d53af4"/>
        <s v="cargo_3bdb83c8b1724a2398143179a6909da3"/>
        <s v="cargo_dbf8bb0b4e0047c5894a83f1d54d25d5"/>
        <s v="cargo_cb795d3c824d443d81e4c40130d8f711"/>
        <s v="cargo_808dfb6726e94dbf996c43883179dcc9"/>
        <s v="cargo_39c21821c8894b76a35db4e6f5015d1c"/>
        <s v="cargo_57def16f6b744b9085aae47967588b9a"/>
        <s v="cargo_92bf8186de8540caa4928f7288c03444"/>
        <s v="cargo_eec4e4596b074bb7aceb6a80a07e173f"/>
        <s v="cargo_5d0eac433575406aab0559b9651d8118"/>
        <s v="cargo_937e4be85e2840b59b3ffcc66d20daed"/>
        <s v="cargo_22eb780743b64366ad407b58cbaddec1"/>
        <s v="cargo_bd9cff815c5845079e944e958f188170"/>
        <s v="cargo_645f4a84179448619461239a9986efc2"/>
        <s v="2ab0c5a48ade1460a9e99dc998a027d1"/>
        <s v="cargo_3c2eda0447694a20a90824f97bfe48a6"/>
        <s v="5b1443abcc1525ddb5f1b83674158850"/>
        <s v="cargo_be74f5720ea24066b68e812f67c79c09"/>
        <s v="cargo_91114bc6e4184fca8004581378f9428d"/>
        <s v="cargo_689d50eaffe14841babc02271bc9d294"/>
        <s v="cargo_3a0a8d2fe469408ab3e18a6bb9d036b0"/>
        <s v="cargo_f9dc035f26a449858628e2ecd7f21ff3"/>
        <s v="cargo_4bf7ebeb1e7c417681efa051c375be90"/>
        <s v="cargo_905fda65ba2f4bb59420d2905c34dcd6"/>
        <s v="cargo_ffe21612388b445c88ea7449f2963bbe"/>
        <s v="cargo_42794228a5cd4cca82bed67542c651f8"/>
        <s v="cargo_e1142eec8f5d4597b8191cfa2842d4b7"/>
        <s v="cargo_d7de0167cb4a4f1aa55dca388ace618d"/>
        <s v="cargo_d80fa0986f7942d1af07bba391a891dc"/>
        <s v="cargo_5434e619213e42dc98b3e8d2aa993943"/>
        <s v="cargo_caef5ddb71d9478f9ad1a933d6352bcf"/>
        <s v="cargo_b2083113da26479895c944cfab24a66e"/>
        <s v="cargo_8bfdb7ca7af34872b77692c0d8646bb9"/>
        <s v="cargo_ee27fe6ef14f407286fa3363ed2e5c1e"/>
        <s v="cargo_332e0b8e0981453cbacdd8bbf580c7b4"/>
        <s v="cargo_38cf6a85625744d9908201d1d44966f1"/>
        <s v="cargo_42b752cbfb0a44918d9d171895ada1a0"/>
        <s v="cargo_39bc14239d4b40abafbcd9a60cc25191"/>
        <s v="cargo_ced0458e02364f3b9a7f6132e962e9d0"/>
        <s v="cargo_c61d4177ce2e445c923d075533cea3c6"/>
        <s v="cargo_954676d18c80494eba2b57b1a5a24f8b"/>
        <s v="cargo_6330d331128246d59944ddc2b11aa19d"/>
        <s v="cargo_4704641d9f074d29aaca008ce40bb957"/>
        <s v="cargo_bb7861289e804b84943ac32cd6a59f2a"/>
        <s v="cargo_44b14342b4224af0ac82a34f72a8e242"/>
        <s v="cargo_d0df5eab73c14ada9415d0cc56d46488"/>
        <s v="cargo_ec70008b48194b3695e74491b66ebd8a"/>
        <s v="cargo_03a28ccaa2284348ac2d3ddff3c62fdd"/>
        <s v="cargo_da133e4875d449ac8cfa3f4ec2c7f811"/>
        <s v="cc23d2ee810e182c92c5be8e5769fe15"/>
        <s v="cargo_6189cf7863c849f2b4665306d1279cbb"/>
        <s v="cargo_22106b34c2b34bc5b3432a2a737b90d9"/>
        <s v="52dd3180ffaf1780887f0b68baa7282d"/>
        <s v="cargo_fba5477e66f94d5391e3abc86eeb7cac"/>
        <s v="cargo_0fc255565e01491abab133139ba5f391"/>
        <s v="cargo_c9bdc4c3b45f4ca0969a5a8cc75f6a53"/>
        <s v="cargo_cd6e50b9301b41f8b8e3b50dd4ab0cb9"/>
        <s v="cargo_a2322e37940d4458addd5f8dbd8e7f50"/>
        <s v="cargo_d9e8f646d8254fb69f392a4e02541bd8"/>
        <s v="cargo_fbbf52d7272c435ca49c973d3faad8b0"/>
        <s v="cargo_5ab63d3ef1904f369e41468fd245f513"/>
        <s v="0041fef182ff2c929008d852e31513c3"/>
        <s v="c116917a820ec27bbb7b72c38efe9e19"/>
        <s v="cargo_36bd5dd692654866857247fd033c019a"/>
        <s v="cargo_cda06073b80a4fc7b3acf0999966734b"/>
        <s v="cargo_f46815596aea467b9b6f0d6c07c526c6"/>
        <s v="cargo_d33ea9b43b3c40b4bbffc4e168a44a70"/>
        <s v="cargo_7485bcfa76f14cb5978801867ab1cc3b"/>
        <s v="cargo_f875267fc7194f9a85ef5b3e59c025a0"/>
        <s v="cargo_1714a10c1c5e4d01b0abe028a2cfa3c6"/>
        <s v="cargo_c572d2bde5b140eb86c911067124e656"/>
        <s v="cargo_68baaf6dc5a44af68f97b16712c886b1"/>
        <s v="cargo_ce2088364df948d7b6b6fced73cbc68a"/>
        <s v="cargo_42a847a4f9e7411f9f2a10fb39226665"/>
        <s v="cargo_5856dbf1aa8347b08a43397cf20dc210"/>
        <s v="cargo_e2e6cb02941749ada5e920b9cf073a18"/>
        <s v="376ba613e0088fff82a8768a4f7280f3"/>
        <s v="c006d0c9dfce8136ac40e03187801251"/>
        <s v="cargo_cfc3cc7bbcf34b23aaad2183f44e735b"/>
        <s v="cargo_af01916d5608428e84b36233485af1f9"/>
        <s v="d4fec08ffe5dc477b8ae5fc04c7c9630"/>
        <s v="cargo_f2ab3a584b6e4d558c54c9913e543679"/>
        <s v="cargo_5b3591a18ccd452d803fc283e733a72d"/>
        <s v="cargo_75efd92beb434e4aa8319fbb3ab19dad"/>
        <s v="cargo_8daa6e8507ed4ffdb9a10ba7c0a6b685"/>
        <s v="cargo_2ea45c3a18934a69ac1e7fc074833c43"/>
        <s v="cargo_387ab93b93b24d47aff73fb638c69f04"/>
        <s v="cargo_143e43ce135e481eafdb0fec61ec92a2"/>
        <s v="cargo_e2fcf565bb4e445aa7e2ad49ee4af257"/>
        <s v="cargo_866d45248ecc42b4a8860e8eba2f7e8d"/>
        <s v="cargo_183b9467d2b244df91740bbc8c4440b5"/>
        <s v="cargo_47c2fdf2b11c4705b5adb462506f574c"/>
        <s v="cargo_a08704517a274dc39316afd9378fb39e"/>
        <s v="cargo_e4ebcce4d4914b648011c75f8843eaa1"/>
        <s v="cargo_25f2530d9463447c914d147bab5b4cf2"/>
        <s v="cargo_723f7da0843c4b288006ee40ea584e7a"/>
        <s v="cargo_abf3ec57a11f4476aa2dede9115b2752"/>
        <s v="cargo_19d49d1a4b8b4d76a9f152b28df345ed"/>
        <s v="cargo_7ea2141a85bf45baba2dbd0cb253db8b"/>
        <s v="cargo_4d55526cb1084e4e9ab8ef5535c32c4b"/>
        <s v="23c09d83f84bc7cfbd5355edf5b13d96"/>
        <s v="cargo_90f73aee481745cb9ebda08825562486"/>
        <s v="cargo_07fee14e7f434fafb2217a06bd5981f3"/>
        <s v="cargo_c7d4d50db4884c3f8625b2be1e1b7f7c"/>
        <s v="cargo_e46e0f9d9eaf4c448797c4e797dd7aad"/>
        <s v="cargo_20932bbc7d5b498e8eabd4df8ccf044c"/>
        <s v="cargo_99f9b847bcb54dc880aeb85a1320b223"/>
        <s v="cargo_1116c3fbb69142db80e5466051daae18"/>
        <s v="cargo_692de200aa7b415ea2696021a9a6e590"/>
        <s v="cargo_040be3c9de0042bd97dc026599b635b0"/>
        <s v="cargo_8e86ee6664684879b5caa27d2cc05e68"/>
        <s v="cargo_3bcf47447ea9471095b51ca6a0292b16"/>
        <s v="cargo_0a78da53fba74b14b3796e37dd61dc33"/>
        <s v="cargo_2cc23495801743e9a066bdad9353c2a8"/>
        <s v="cargo_78f506ce03b0449e9b441d6fa82c7e1a"/>
        <s v="cargo_204d0660603b4500b45f030429e2aefd"/>
        <s v="cargo_fefb9df47bf047fdb8a916a4c8761126"/>
        <s v="cargo_7de1b98300054ad09e6bcc8efdbed453"/>
        <s v="d78dd92c72b5ee0986957c7ed36a3a57"/>
        <s v="cargo_f0f843b161614ea0ab719be7459cc8bf"/>
        <s v="cargo_d1abb8f408554bf1b660bb1978237205"/>
        <s v="cargo_4c1e304888e741dda9b2b511123dca03"/>
        <s v="cargo_fa07eed0a929439cbca066adf4a5d57e"/>
        <s v="cargo_094fbd8d8c18475ab52b261966a2164e"/>
        <s v="cargo_fef3578080d54864b93e3b091533c711"/>
        <s v="cargo_fd9dfc6f4340467197702b0e8a50f293"/>
        <s v="cargo_dd53b4cfb02a4d3697141b0c41ce63be"/>
        <s v="ddb0bb254f1beaa3bd73c351620a488f"/>
        <s v="d6e5c3d294ac3c979f6cf782f1344265"/>
        <s v="cargo_b22bb387dccd4f7eb19badea88546dbd"/>
        <s v="cargo_9da51284dada4aaaad14932746d21903"/>
        <s v="cargo_f2bb3a50628a4d4899d983a00f7c9fdd"/>
        <s v="cargo_e844f7329bc548e8ba41cb7020cf8019"/>
        <s v="cargo_069bc81ca95b4d1d92de1768e59f82fe"/>
        <s v="cargo_dd954ec41c694a2291a637d73587dc00"/>
        <s v="cargo_15cd4ea5a60541958641833489455ce4"/>
        <s v="cargo_543e49b31dc0492a8d6f375e66b4b874"/>
        <s v="cargo_bbbd9151cc644babb1be55a913638bdb"/>
        <s v="cargo_b66090f65ddb492dac33526309efb0d6"/>
        <s v="cargo_f70287da745a4be7a7749e0b94a6b547"/>
        <s v="cargo_5d7e06f91f4642c5a88f0f008ba45ec4"/>
        <s v="5197786ce027e2eaba64543a48142f73"/>
        <s v="cargo_76f12bae696443a4af2797f3d50c8fea"/>
        <s v="cargo_e878c993af954912a9b384e0e01cde7a"/>
        <s v="cargo_c2593e9b0156448eba3c45643f0f1177"/>
      </sharedItems>
    </cacheField>
    <cacheField name="executor_profile_id" numFmtId="0">
      <sharedItems>
        <s v="6e2bf08c41b04db2a216a3f96d4c70aa"/>
        <s v="64de69d8fab1431b995e51b497df50cb"/>
        <s v="2a479c547a854027b2fb7736991065fc"/>
        <s v="6d32ee446087486688b0a66acba8f7e7"/>
        <s v="4ca11f9532ef43679dfd4196e9b811e2"/>
        <s v="c8445943a0614fa88139c5df4c8df7e5"/>
        <s v="2bf1c6d7cb9f477a96946a8c9401421b"/>
        <s v="e2c0e8c53f7b4d6ebe6f0221dacff82e"/>
        <s v="1000d7fc3e91483ca6f56b18398c510d"/>
        <s v="ac155a25222e4a39bf30ac55c685de05"/>
        <s v="40772a3017454770a01192f2bc7df995"/>
        <s v="e6e89feb151e4fd0b66b7e15c053243b"/>
        <s v="1c732902212440b3803eb1ad755fe065"/>
        <s v="1e9122d5dc6145cd8a0e3be62f1205d3"/>
        <s v="338e6dbd97524199a522729757af4149"/>
        <s v="390192fe2ffe46fc9b7d8a60e4b84059"/>
        <s v="f244ffbd17f245ada01bea171788aeae"/>
        <s v="9838f16f6f3945359c6f0680fb3a61bd"/>
        <s v="2599044e4d8d47e0937662dfbfd98e14"/>
        <s v="5a5a018e33a71918d47af4663dc5d194"/>
        <s v="0bc8fac3246c4d8ab47723a835e2f68f"/>
        <s v="bd16ff03f213490b83d9cb489567b7e6"/>
        <s v="f679cf018fc04fdebdcfebcba3f8f732"/>
        <s v="44f7d454e1b041f1b0883e912608ab06"/>
        <s v="2fac1e26a6afadc0dc0bda360c30133b"/>
        <s v="c1044b53e84b4b7d9ad6ac75acc35bc7"/>
        <s v="506ef9701a4443d6ab3661acf1cbecc9"/>
        <s v="356eb8446bfe466b89c056f990fad621"/>
        <s v="0d6cdc563d6041b8accc0f5379b3f3a3"/>
        <s v="0a26fd96dc404806b3d90f63040dc6c5"/>
        <s v="b291823aaee54358b67b9814cab7413b"/>
        <s v="204da006691a45629c6dd466cd2b0fb7"/>
        <s v="0302b5e4e94d0459d8f3d2357c2cafd2"/>
        <s v="2062c61d11c340c185f328ebcbba64ca"/>
        <s v="71c2565478313d9aa602a33e3db52907"/>
        <s v="701fa8b350a64f6cb12571fe2a3e0dcf"/>
        <s v="17bda6b26a754998997dc0ca39a3fc1e"/>
        <s v="6b8a33b9f0844f68a0a542ab796fe497"/>
        <s v="dc373b64281742bc9c174dea262fbaf5"/>
        <s v="710797c9d2c74f399b0ede42e556eb98"/>
        <s v="37763a6433fd4841a2fde460ae9c9f0d"/>
        <s v="2c6a62221cba421eb6403a320e933d4a"/>
        <s v="fd52dd96e8924c71b56cb473ff655e2b"/>
        <s v="682a2e3c96ff44479b756d0c4c8abae7"/>
        <s v="e01e717546134bdf86dc681d6304eea4"/>
        <s v="96ab252c98314e29bd319dafd2bf76b6"/>
        <s v="b4ae449592374a85b4ea0b8f2d66f913"/>
        <s v="ad6751b9bc554aeb8743101ef4589960"/>
        <s v="f89af7b26a1241fa9a3a6ec9925de4fa"/>
        <s v="534ab38c238e4336acae2bc2cd1abf83"/>
        <s v="0ace786a3e68478ebddf962774267abc"/>
        <s v="c6ba6ac670714a6d8fc7b62fdd06e1a2"/>
        <s v="1180233cb503403490f9340a2bc976e0"/>
        <s v="e2e04e5ccac648a3911a0651089acaaa"/>
        <s v="2f9076a1f39f40a181d235cbc7bf5c09"/>
        <s v="dae54236a25b411f9ad7d24c24c40398"/>
        <s v="aea41b3f26864c0b9b0373ec3ff60d5b"/>
        <s v="6359b9769a9048de8b5eb9165740e803"/>
        <s v="a1cd6f4fa5b6481fb7774ec56f711616"/>
        <s v="55d4aae62d5449449aa9bdfb71d22532"/>
        <s v="d05ac0c62eb948838c26d26db2efddf3"/>
        <s v="874e93aac8fe41c1ab6621da610593e8"/>
        <s v="b523671f2b504de0bed9e9c95c509967"/>
        <s v="52fa0e9e0902446fb3d2f6b43e6495de"/>
        <s v="f60db4f94af0424fbcda9fa3da2f5a27"/>
        <s v="6f640e4a8f074eab8278e6139cd11b8a"/>
        <s v="4b5233690e9143aea9649d12b658c45b"/>
        <s v="fd22b809fea641e1b355e24799513c6e"/>
        <s v="0028f9d8db0a5d35ef14db18d7a313d9"/>
        <s v="080fc5b7575444e6973a053388edf1e2"/>
        <s v="bbcbcc9180ec420eaa4ffe2f1cacab72"/>
        <s v="245439a42d4f943bf0a7ae2a75c7716c"/>
        <s v="9952efb6ba8640c79b02e19c3e999e59"/>
        <s v="b216757afc684a0a9e3e4fc902096870"/>
        <s v="2ae9025835e6445fb6c0c9fe6b58a231"/>
        <s v="ba76de7a2b2c42a394e1ae7cb229cd53"/>
        <s v="9fd9bb5a62a648c0835c9f610288ee81"/>
        <s v="c32d4151ba1446c29733d0aeba167c2e"/>
        <s v="f3f73450ab2f414da926a4e1402e7609"/>
        <s v="4c7d5932fa7d4fed8ae12017dcfa9397"/>
        <s v="55bed6c6d858403fbcd4fb8ecf914612"/>
        <s v="e2e86993374643a49dd7fc9f96930331"/>
        <s v="f80130bce0e445d5b692ee67b472ea67"/>
        <s v="ea97cac05ecd43b9a54bf20d55ad073a"/>
        <s v="096e2d0e2b3d4fb4b8c671abe99047cf"/>
        <s v="4b6fddc1233e4493bcdbf69d19224d00"/>
        <s v="1162c6de848c4474a402d1a0a1fbb356"/>
        <s v="be1bf632b0eb497194e38a5bd8964cdd"/>
        <s v="df5156a6914d4354983539ec250bb757"/>
        <s v="d9ec55389a3c4b378502b9c8c59bc906"/>
        <s v="a7cc5a5fb96e4d328a0fded3fea9cb10"/>
        <s v="e0135484b9b94a1d8aaf2b51a48569bd"/>
        <s v="0fe3edfe2ffa4d1d8227fe1b822463ef"/>
        <s v="02d8b3754408457fb025f8230ea88f10"/>
        <s v="38acbf64718b40e2a5c16ceda77e47bd"/>
        <s v="652a10794db649fd9890bc7a8d63339a"/>
        <s v="05ead701b2c846fd92f0e3f600fd7b46"/>
        <s v="d967986a9eab442a40e54473f4331c95"/>
        <s v="60bc4fc9e0993495045b9b8652bddd16"/>
        <s v="44bb4a711e6646f890d907889e79bc12"/>
        <s v="dd0ab553ee4345b483b032912f2c652d"/>
        <s v="0a030ce8c2874aee98d9763eae221bfa"/>
        <s v="b7d079fb265c42249ee9a736f8558777"/>
        <s v="c9f0ecb6d4f147338e90cfa675eeb550"/>
        <s v="223ee92e03894027bd5c839d726ecb04"/>
        <s v="0905b9540fc04a51ac98199bcf378114"/>
        <s v="2cc111055ba245f1a3fdb473afde3242"/>
        <s v="aec7a724b0b649048f45841d4d742da3"/>
        <s v="d1f4d7d1fe104cca85545bb7b22eaec2"/>
        <s v="af73fccdb0cd4bee893d810f4a384da9"/>
        <s v="1a1fc9b994504a99bc31c2e051380404"/>
        <s v="19206e6cfb0e42459c03c3caddc44539"/>
        <s v="7d2963bc795448a09bb5c580c8e368d0"/>
        <s v="ea4e049f99174201aca4d82c4aefcb9d"/>
        <s v="630424787a4e4559b210a9d23984e26a"/>
        <s v="672a289eb50e4b4e9e8976f278d8fcd7"/>
        <s v="e24b24d0097a4e83d36e6bcfc92effde"/>
        <s v="0760f47a4e31449a87c51c333c404236"/>
        <s v="54b8d9d5c5254a1abe3a264ebe6172f7"/>
        <s v="86486545c9c048d3853320a3ca6d7cb8"/>
        <s v="3c0e77983fd84b7c8e32c4769c1bac70"/>
        <s v="b1a4c98912b44403980640b85e07ac87"/>
        <s v="359dd5c4296b44b7b573bbd85b392927"/>
        <s v="c828f503619c44bf8d7cc6191f059247"/>
        <s v="9fd2c10271564453a231a69ef0b7da01"/>
        <s v="9ada575c05eb4a858d22840a5bb2af2c"/>
        <s v="9adbbea7b7ae49969a89610109c9c7e1"/>
        <s v="6ef851320c664bf8ae2e3e5a95cc4bbf"/>
        <s v="c2cceb5ce46e4c108bd41b1ba1b770af"/>
        <s v="5b0d10354c664502bd725a9796a78032"/>
        <s v="358309787c31473ea904443975b709c5"/>
        <s v="8acbe2cb017c493e85b00a8c53e22581"/>
        <s v="0bcd8de748aa44d3914e82d5db2b7f44"/>
        <s v="9156a4a3015a4b92b016ee10fda61b27"/>
        <s v="815527425aba4d4ab58e475a2685d2eb"/>
        <s v="da22d48f395f4d66861a4346f68763b3"/>
        <s v="b6ce04a817334101bd1db64011d57fc2"/>
        <s v="a95e1e37e5e84c559356e8ae337106cf"/>
        <s v="2d54e1e634e74895a35c3946a1d0a1d5"/>
        <s v="598eed6f4fba447b9cda7c21a794ce78"/>
        <s v="4b6d2065e9fa4165849c7acf27390ff2"/>
        <s v="5a79ccd6122242988a42baa83ecd7ff3"/>
        <s v="a501dc5d0bf44be2abaa3ae5908127b9"/>
        <s v="5b9321bf5879452bb4e15ae363deaa34"/>
        <s v="b7c10b4652c349db88bfda12c8d7c58e"/>
        <s v="489ad26106264ea3995a6c3aba8349a6"/>
        <s v="ee58b07da1ec4576825ef36eeced200f"/>
        <s v="848337c6c1f44dd0874825a777700a08"/>
        <s v="e17abc0f45584e768ab83ef7b5e76747"/>
        <s v="1267a4b1eeb64db5bcfd7de141146201"/>
        <s v="a674b0d506e533037208c01116a3e91e"/>
        <s v="dcc81b81230742f8a4d062e96969d9fe"/>
        <s v="013ab8149527487b9630ed3f68c057a1"/>
        <s v="3f0760be9d7e4b3f8a4116649a53e8a1"/>
        <s v="b019b7a0d2c44932a6dc6717ab897203"/>
        <s v="0d439f83d3d24e179d730b01785e291b"/>
        <s v="b2e5166ea4a146d7b08f430b06dc2964"/>
        <s v="b23297778e80473e950465b1e0639393"/>
        <s v="7a96a59db0444fb7b38ed9da9fd062c1"/>
        <s v="e045b7af67b6435eb688a919ff8fa4d1"/>
        <s v="f37a365649f145cc9aa5041c73db2748"/>
        <s v="313c9785e87847849eb459be4a940d10"/>
        <s v="c6df6b8c2a8c4b63a8d835a906d16ab3"/>
        <s v="4db3e8685f914b5480751776c484a3eb"/>
        <s v="c6668478030c4eacb5e0ae23c1d609dd"/>
        <s v="67d0009a880943b58950545ee3dd1e00"/>
        <s v="188198899e7c40a6b5e396b23749f23b"/>
        <s v="72a9b7774b6b46ad86dda74dbe8dd254"/>
        <s v="06850b0fb5b6403c8eecf775aa1da10a"/>
        <s v="2a5d78998eb6434a83b048df358e1ecd"/>
        <s v="cbadcefba7184324b855a1ad60f9d407"/>
        <s v="30dcdb7c27224e839c494d96d39dfad0"/>
        <s v="5b265f4532764b3584ca915f64fafd15"/>
        <s v="9aac7287f3224bb78986f5a44979025d"/>
        <s v="b9863c3bc03149b7acf23e9870ea7922"/>
        <s v="2836a1625f5e4aa8b6d765bfb2ebea3f"/>
        <s v="177e0f6a9d8d4713bdf8d7d2e0866f89"/>
      </sharedItems>
    </cacheField>
    <cacheField name="cargo size &amp; loaders" numFmtId="0">
      <sharedItems>
        <s v="lcv_m_0"/>
        <s v="lcv_m_1"/>
        <s v="lcv_l_1"/>
        <s v="lcv_l_0"/>
        <s v="van_0"/>
        <s v="van_1"/>
        <s v="lcv_m_2"/>
        <s v="van_2"/>
        <s v="van_X_loaders"/>
        <s v="lcv_l_X_loaders"/>
        <s v="lcv_m_X_loaders"/>
      </sharedItems>
    </cacheField>
  </cacheFields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493" sheet="доставки 23.06"/>
  </cacheSource>
  <cacheFields>
    <cacheField name="local date" numFmtId="166">
      <sharedItems containsSemiMixedTypes="0" containsDate="1" containsString="0">
        <d v="2025-06-29T00:00:00Z"/>
        <d v="2025-06-28T00:00:00Z"/>
        <d v="2025-06-27T00:00:00Z"/>
        <d v="2025-06-26T00:00:00Z"/>
        <d v="2025-06-25T00:00:00Z"/>
        <d v="2025-06-24T00:00:00Z"/>
        <d v="2025-06-23T00:00:00Z"/>
      </sharedItems>
    </cacheField>
    <cacheField name="order_id" numFmtId="0">
      <sharedItems>
        <s v="ee8b0636f8f7333fac1b9e7be92a6f1a"/>
        <s v="cargo_645871e6ed22466b839c18422bcff1ea"/>
        <s v="cargo_0324b61c25834ee79efa9dcb8c9d6716"/>
        <s v="cargo_0ec42f00eb354e90878ad3e9e75f987e"/>
        <s v="6bb1aec16da2e840a3d8831d3c571325"/>
        <s v="c2c9bd6610de8dda9308b1bf3a3e1a9c"/>
        <s v="cargo_dde8fdde4e0345caae77f1371659574a"/>
        <s v="cargo_afbcef2def1f4d39a91f34e52cc3f72c"/>
        <s v="cargo_8c42cd08052e4e42b6bd4150386f86aa"/>
        <s v="cargo_946482721a1d424d912b25dea9484241"/>
        <s v="cargo_54ecbfb9e20b488d97f5f211a311780a"/>
        <s v="cargo_f103dbc5e68d490cb654095d05ce412b"/>
        <s v="cargo_7c22b5e475ec4530947b225d609ab1e3"/>
        <s v="cargo_201e2ce37e584c6d995e301dbf21f782"/>
        <s v="cargo_41ec28fa6c8e4b7ebae2ae4328f2f155"/>
        <s v="cargo_10c56511faee4779be3ff9757d4cb5ce"/>
        <s v="cargo_77f81dbe4cd740efbbade6c9871e2b4c"/>
        <s v="d5658df33dace222aeac0fc66db03b98"/>
        <s v="b4d3e1e40ba4ca1b97ee9ea8799b7141"/>
        <s v="585069ac96d4e09c9f97a66112870681"/>
        <s v="cargo_695283ce1b284ec2b1b6532b88353692"/>
        <s v="7c783f764f41ef5baef8b68a7765ea8e"/>
        <s v="cargo_ac62fbe64fe84fd58f9a88ead9ea863f"/>
        <s v="99742dc512648e4ea2cb598df493989a"/>
        <s v="cargo_ec16e0af26ef4d0dbb710f118967433d"/>
        <s v="cargo_6a609b706ba946e09b3a7e9921ffff1a"/>
        <s v="cargo_122ba8201c9b4fd3959813ebc7d62a04"/>
        <s v="cargo_f12702a63caa4bcab6266ea53e2e7153"/>
        <s v="cargo_16d6b036f1d44e87a49ef05446a63c52"/>
        <s v="cargo_ecf2c430930247bea8e5e9166b1d20bc"/>
        <s v="cargo_ae4424daf18640e785cf6363de068894"/>
        <s v="cargo_cc2c24b3115d4e66a6b3ad8a70122483"/>
        <s v="cargo_586f5f4ea5704883b5bd27c5732c239f"/>
        <s v="cargo_0955c9431a464bb880691de1d9cff815"/>
        <s v="cargo_5c0e3cb48a7b4d7387b6477e9bf00628"/>
        <s v="cargo_5b429fec218043de9fb37a4f5513ca48"/>
        <s v="cargo_d3dc715321924bf890e42a14a7f029f7"/>
        <s v="cargo_5017a6ca4a0041e9abba45e06203e54a"/>
        <s v="cargo_ab96a2b55c7246888303ea818873d0a2"/>
        <s v="cargo_19e7b830ced0481e8e6e862c1ee3ff2a"/>
        <s v="cargo_0ce135f10b064a1584c09f3260a55330"/>
        <s v="cargo_8d160b1b77a349998a9a8e6e57cf4e80"/>
        <s v="cargo_967f89d8a5874672b35d3aee4c85065f"/>
        <s v="cargo_0306a28e344e43128fdf9f5411c9b0e1"/>
        <s v="cargo_9a29b26df380476a92457e431a991996"/>
        <s v="cargo_4ce95bcf29b848aa8538691ec80e59d3"/>
        <s v="cargo_abf64077ede9468eae9f35cd864b9783"/>
        <s v="cargo_9b05a1d71f0a44c4bc865289fde9ef9c"/>
        <s v="cargo_8f458859049c44979e9a70bff6fbdf66"/>
        <s v="cargo_439062bfbf934e7180120c39c8ca4040"/>
        <s v="cargo_865a26819143464ba70b6ceef12b4b7c"/>
        <s v="cargo_c19db36e434b483e8b0b5d1eefee9c81"/>
        <s v="cargo_3e30f337836a42f99d6e7af58124fd4c"/>
        <s v="cargo_bd7fe12b1de449e19798a171bc8c5845"/>
        <s v="cargo_595db0ba03d24b75ab902656557c038d"/>
        <s v="cargo_7fd9b779841c4e7c8d2534398bd61b80"/>
        <s v="cargo_f1e3c47a5fff41779cc0d50d2e1cd906"/>
        <s v="cargo_a462ed90526845e5a2a25aa23063b55c"/>
        <s v="cargo_3ff322b977594b70a2b097ff61e8f85b"/>
        <s v="cargo_cda17eabd88c4b54b9740bbf1316ee66"/>
        <s v="cargo_4a4893f9e7074f0491c0c4724b4a96a1"/>
        <s v="b2897f77dd3bc000be1bbf72a59cfabb"/>
        <s v="cargo_b38580e7b3584553bc28ed2d38636731"/>
        <s v="cargo_e538bded39724c7cb6caceb8e74468d4"/>
        <s v="cargo_6c08e0ecbc6845d8a81cdd55bc5e7bc7"/>
        <s v="cargo_b43395049baf4eb7ad55af4f1dec5862"/>
        <s v="4129ced746c882af8932e9a1fb8679d1"/>
        <s v="9e0a00f672562fd08ec03eda4e2f4cdb"/>
        <s v="cargo_a9fe95232e8b46de826cb89bfa6dd8e8"/>
        <s v="cargo_c0f6d60df6b0448b98fe294a24d45688"/>
        <s v="e491ae324b22c7208c5717db1696213d"/>
        <s v="cargo_adb299ac86be433f9b1b7193cf336ec3"/>
        <s v="cargo_c093aae0e444473f99ca4b7cfcf81571"/>
        <s v="cargo_6cee1a97cf18468498400bed716cf0a8"/>
        <s v="cargo_509c3cc52a5e444aae06d84670d65e4e"/>
        <s v="cargo_f4255c4994c641c8be60012121e45685"/>
        <s v="cargo_038ce41d2b4545dd9f3a663a239baebb"/>
        <s v="cargo_8e818145ce5744bc88ac5f5ff164e187"/>
        <s v="cargo_62faadf305044d5db5988ddd9acdff0d"/>
        <s v="cargo_98f4844002b94952932edd45d9a6e227"/>
        <s v="cargo_e340e390b8a84ca789291e10cf93b353"/>
        <s v="cargo_1010318ee93040e1abb2d5fbc5c4de76"/>
        <s v="cargo_d9a99fc2d7034ff1b6218d18c6aadce7"/>
        <s v="9ffa4d1b1a52c859855afda81167db79"/>
        <s v="cargo_8563fe78e5854261957262f08c28e560"/>
        <s v="cargo_6c08fca0fda84e96a9e7c756e4c0c63c"/>
        <s v="cargo_79da1602296343388f459717fc4d136f"/>
        <s v="cargo_0f07ad6c19e14e2394603706cb3735d3"/>
        <s v="cargo_3366848b20464d4494a14f08473d96d7"/>
        <s v="cargo_66da97c0d3994fcc8d88ed57c9ddc4a9"/>
        <s v="cargo_cd97794c7fa045f3ba027e14e9e3e272"/>
        <s v="9946db11a8c186c6a32263264b0976c9"/>
        <s v="cargo_a4abdcb1fe0b43a5950074b68e02aa10"/>
        <s v="cargo_e75e7355d93547f0b21ea86cfe29b937"/>
        <s v="cargo_3f92ea7bd1a640f9b363d1fe8f4866dd"/>
        <s v="cargo_ac78352d42114a9fb9decc197541c869"/>
        <s v="cargo_6ea06ffafa0e4ecead145a84f2d6d468"/>
        <s v="cargo_c16651c710824315a786f5cbeae66338"/>
        <s v="cargo_45af1e47b81e4e47954128892b82f759"/>
        <s v="cargo_618d61258355460ba94d2c27c3f7fb29"/>
        <s v="7e54a71b3622d9988961ec51b7a0ee1c"/>
        <s v="50b2e389658d84efa857527a58e8dea8"/>
        <s v="cargo_8ccf439e31b742b8865607a1b0c2d3c6"/>
        <s v="cargo_6477a49b4a5843708f8b96ea9aa7b25f"/>
        <s v="cargo_c298ce5717c1434490394f8f91d568df"/>
        <s v="31ce9bb8c49986e3a6aeba8f2fda5f01"/>
        <s v="cargo_e265f0f1d9ca4c50be2c84e8b9e455c1"/>
        <s v="cargo_ca4e5a4d351d4e4eb8e6d89214c836f3"/>
        <s v="cargo_e1a75520aefc48a98830953406a0b223"/>
        <s v="cargo_8abd2d64d7e840069579f790283ec8c8"/>
        <s v="cargo_1499b04ae80d4bf99c18cc51f8986dbf"/>
        <s v="cargo_571801ad2eb1463395137288c3240e98"/>
        <s v="cargo_667e01ccf372430ba3f45ecc9013f879"/>
        <s v="cargo_89c39994cfb64e129249fbb8d72a1d83"/>
        <s v="cargo_6e6b48876ccc4025bc630d8289fc49d6"/>
        <s v="fe2cb96b5bd9dae79fd71490a188e07a"/>
        <s v="cargo_83fd817c125c422a9e717da150e2ad29"/>
        <s v="cargo_d6870ffd53b64de1b10f5adb9afbc2f4"/>
        <s v="cargo_cf493c4f2bb54afa9a28f8d707ee750a"/>
        <s v="cargo_9e8682bd0aca472dbde1d4a9897d31fc"/>
        <s v="cargo_f7f5c4653b454381a4b394fa61b08f1f"/>
        <s v="cargo_81b43e2aef8f457581c3f8f76af78de1"/>
        <s v="80f3ba185b603394b868dbfe287b9484"/>
        <s v="cargo_431e8fa764e64f0bbed7a18dcc476ac6"/>
        <s v="6929858931b4d75baf8c77b92ccca63b"/>
        <s v="3649e6e53529e108858f1be99405b623"/>
        <s v="cargo_41d680c9de7c44c2b7166c53f4a3c3f4"/>
        <s v="cargo_3eb6b891ad834dcf8178f25f845576bb"/>
        <s v="d68bf5ff26fee686b96d6d5dda459cfd"/>
        <s v="cargo_d0c69681597f4172a6fe92d29197f692"/>
        <s v="cargo_28f64422faac4c7a99d6e1467cc78a3c"/>
        <s v="1ff122da0680bc77a12c429859a4f127"/>
        <s v="cargo_507c842153e54c8fb492fe2b0885196e"/>
        <s v="cargo_b296b43e26014f73be1a9715dc793801"/>
        <s v="cargo_d8a3a103edf74fe3a8e60c54bece3bdf"/>
        <s v="cargo_e4acd7deca734effacb990b3809a3b69"/>
        <s v="cargo_7303a19bacf24707a1b52ada2665d9eb"/>
        <s v="cargo_fd26289e9e7e41509b99cde1a5bdfe3d"/>
        <s v="cargo_6b3481c4eaf240eb886a97c04c6a6ca6"/>
        <s v="cargo_283fc72617b348c89a2bab99440d1459"/>
        <s v="cargo_c02afd4fcc4944698ee8027ac13f9212"/>
        <s v="cargo_0e240a6a4a8d40e2b849767252d469a7"/>
        <s v="e85dbc2d794be98a95750a0d1d1f4c85"/>
        <s v="d8e3e90041423382aa6e7cc31feda07b"/>
        <s v="cargo_412790710a2446a6a987abd29c05136a"/>
        <s v="cargo_a3a60dbef0e948e6a49ac244a4e9f694"/>
        <s v="cargo_6ea9663027874b5592e2aba3f1efb409"/>
        <s v="cargo_83c75669bfa745d2b702d6ba33d80f14"/>
        <s v="a8077bb877a7ce8ca4e7d19b4b0fe397"/>
        <s v="46dd2ccebcaac8aa89c3000c46315104"/>
        <s v="cargo_5e3eeded275b408ca9c9b83b77c0cd56"/>
        <s v="cargo_b62dedbbe41d4835a374461ceb6b5218"/>
        <s v="cargo_d36bb5bffd7e486caf588d72d711781a"/>
        <s v="cargo_2117f9617c964c3cbbc2ba40d3c75d64"/>
        <s v="cargo_b6ea65a2d67442a3a522edb2e4a6f5a2"/>
        <s v="cargo_aafeef0ab1994e8da25c8da1b74798ca"/>
        <s v="365746cce5538f63b5f819bf90abb562"/>
        <s v="cargo_d23b23c41dc042838fe3132a2f679a4b"/>
        <s v="cargo_c9b7c2b7d9b3446580502297fd6dc917"/>
        <s v="022457fdb6f0c7baa24042d1f612a206"/>
        <s v="cargo_650f14170992489593a3c9f6217a4799"/>
        <s v="cargo_6a6341dc2be049d996d9ae3a7a9642bc"/>
        <s v="cargo_974317bdaf9e462fb21996ee134a586d"/>
        <s v="1acad19bbd48caf6a3bc3290dc6559f0"/>
        <s v="cargo_5260f0f59344444ebe0ffe2cea4de2ee"/>
        <s v="eb03b9421b24232dbe9820a38f82c421"/>
        <s v="cargo_2eb26d3db53b40d78b9e63e5587ce703"/>
        <s v="cargo_4a027f0df2e1431c9e8fd9e4932a32d3"/>
        <s v="cargo_f637265cb22940da911c747c44f2e000"/>
        <s v="cargo_eb452f7e17984020a799e871b4b41bf4"/>
        <s v="cargo_c69d4e3af2eb4c0caae50ebc9a3cd27b"/>
        <s v="cargo_dfad91d8ba624bffa0d5593df7570238"/>
        <s v="cargo_b7a4261a4c994972ba2f9e7def8821b1"/>
        <s v="cargo_341e8fd2bf58428fbd80ce009ee6e1b5"/>
        <s v="483ae3e785752623b1441c3e185399fd"/>
        <s v="cargo_003a3909dfb242d48b5963b87522517c"/>
        <s v="cargo_1b393e0faa0f480bb19b65be38d85702"/>
        <s v="cargo_c3f4762e9173413fae5ee5cec311d2e6"/>
        <s v="cargo_193a5a0360fe42bea630a94b91a9b83d"/>
        <s v="df6c2245584a183e8387532f0d074c80"/>
        <s v="cargo_abd6fd68d76c4b39b3569483d1032009"/>
        <s v="cargo_8085b07348de4df59bc212baab6ac9f7"/>
        <s v="cargo_849568e02be54dba818df5f1ed075c6b"/>
        <s v="cargo_d283f7bb0cc04cd897df9462a948de5a"/>
        <s v="cargo_1f2badbfa98d4b78a7c1aed53f1c0412"/>
        <s v="cargo_638bd2ed10c441988164c713b2a1ccac"/>
        <s v="cargo_7d3fd71923c249da8ef0ff3d27e19371"/>
        <s v="cargo_fd97494616504ccbbe77731ea069dd8d"/>
        <s v="cargo_54deb94209b3412583f4e863ab7d5cf9"/>
        <s v="e25a53bfad7e1067b2c9ac8d3cb68749"/>
        <s v="dc0a75324f711d59911202f9f783901f"/>
        <s v="cargo_b82c68e452e547e0a65660bd34521621"/>
        <s v="40c312b94859153290f357b555e45af4"/>
        <s v="cargo_5455d769eccc4cf9a09acd5c922e8378"/>
        <s v="cargo_4df21f05750c487ab484d94f2b280072"/>
        <s v="cargo_55511acd0dc14fb683e53bb76e1ccaa6"/>
        <s v="cargo_ec995801fe724427ba01ae40e2ccd376"/>
        <s v="cargo_de5228f8b23446b087a620cbad86ce0d"/>
        <s v="cargo_90ed5aee605940ffad62bb8aa27833d2"/>
        <s v="cargo_72203d21e7a4438da97442dadde9ee48"/>
        <s v="cargo_b73cf0f778f547b6824316334f9fdb6f"/>
        <s v="cargo_aa1be18c8811449aa8125c918dbd861a"/>
        <s v="cargo_b06320e9af654f34be946f5e299937fe"/>
        <s v="a750e76b9fbfe9779b631587489d1f41"/>
        <s v="cargo_3a13fe79514a4deda883e07b3244fc15"/>
        <s v="cargo_bdb80d1834df4e8382c6e8b4bc4b30f5"/>
        <s v="cargo_61f39b5636164014a75fb57b08b3bf6c"/>
        <s v="cargo_54434bbe48bd4d5eaa42d2907b467423"/>
        <s v="cargo_1ed5126e9cca4cafb2e79a346be2c832"/>
        <s v="cargo_b5a13c19580e43998f8f65cb385aaeaf"/>
        <s v="cargo_fbc549ed29194ab892b74c76baf5e542"/>
        <s v="cargo_24fd9b66d8744a80975b2fc118bf1b9a"/>
        <s v="a09d4a1ef40d8d79a1f4ba7b2e330f4a"/>
        <s v="cargo_3ba87c7fb0264b6897fc8e9f7908e481"/>
        <s v="e56ebf08236c8349973b4d3cb7edc2ba"/>
        <s v="b96655e5ce14db938f93cd2cb6d04241"/>
        <s v="cargo_d7b130d9f05f436e85fc57baa9ad93ba"/>
        <s v="cargo_5d66057c82074e13aba6431c3b15ea24"/>
        <s v="cargo_10893d5f016a4bc392f6d4293e033a69"/>
        <s v="cargo_f0dce410c02a43f4bb3eacd6b746be1a"/>
        <s v="cargo_dcc9b7e3a5a245c2af2ecbc67d89d4a1"/>
        <s v="cargo_a7f540cd44e54981b6340600d2acc054"/>
        <s v="cargo_4c6d98e5f9f04f6a915a2c4dc00cb229"/>
        <s v="cargo_448801f2a95b4d9cb97d2c87c6de1eca"/>
        <s v="34a2bcd0f95135aa925fd33362640c7d"/>
        <s v="cargo_3ed80b543c754bcd8f510156d595e3e6"/>
        <s v="cargo_af415501f9ef4b6896260a33d034ba15"/>
        <s v="cargo_9bc4a3987ec44541a7e236a21dd0e3a2"/>
        <s v="cargo_6dc3a4a20f5145b6b589e1e06b032513"/>
        <s v="cargo_ffa06b4bd2a54efc8aafaf3ebd84d68e"/>
        <s v="85c7f37e68f323269149f55d7ee88aa2"/>
        <s v="cargo_2ff39764bd164108abff3bdb9fbe07f0"/>
        <s v="cargo_e0a10e78684e47abbce7faeb13dbf6cb"/>
        <s v="d03bd536be773f2fbfa85d1f685c7a2e"/>
        <s v="cargo_60f607b4c1b7464a9159b80298a094be"/>
        <s v="cargo_fb70c3efa1a74b00bf0657230506b842"/>
        <s v="cargo_43078cf5717545ee97b6870bec301871"/>
        <s v="cargo_e45d9db0ba3c4ce6810035672d0e7e87"/>
        <s v="cargo_ac58d74bc79346fbaf4fbc8b74a6b5d3"/>
        <s v="f104e1d6854f2e59ab3f4a413a9e42cb"/>
        <s v="cargo_16662c6649e44d3fba07283610545849"/>
        <s v="cargo_f931ba9b033a43dd94202a79ac39462a"/>
        <s v="cargo_e404d65777cd4211877e8123f66efbdf"/>
        <s v="cargo_e8a27ce1ac0a4e03a06363266ade076b"/>
        <s v="cargo_bb71d644b0134a838a8ed9698f71095d"/>
        <s v="cargo_a4f7821d5ff443aaa110bb459f80d4df"/>
        <s v="95053280d17c2fb9b1cf663476ca83b7"/>
        <s v="cargo_c25927a61151417882a101e6ee9c458b"/>
        <s v="cargo_a5692892db1f420bb83b1704742f7da7"/>
        <s v="cargo_66558688f86d4f3c959fdd372cc8e6cf"/>
        <s v="cargo_0f791748ab54456396f00893d364ce6e"/>
        <s v="cargo_fc07a30ad04849cb96979ee31a804d62"/>
        <s v="cargo_344adc16dc214fc291441465c6694690"/>
        <s v="cargo_a685a0fabac44ca4a365936f297c75c3"/>
        <s v="cargo_31abe5372ea14b099e56dffb844e7201"/>
        <s v="cargo_9a31272b79d94bdfa0b53cec3e9ed738"/>
        <s v="cargo_d9d19d646e424d68a74c801dc284d9a1"/>
        <s v="cargo_171d762aa3f948c78ab28ae1284f8fd3"/>
        <s v="cargo_69d49bbd2c4e406f9d06a6ae65ab7654"/>
        <s v="cargo_330e7683be734d9cbca5ba7a2f05e47d"/>
        <s v="cargo_92a3b0df7b7c41f594049930a2694ca6"/>
        <s v="cargo_45ea662a436447d8aa1aedecbffae06a"/>
        <s v="cargo_157c5c3cf775433e869132f0710bac92"/>
        <s v="cargo_c96efadddaf242a3b3aa74a45d4706d4"/>
        <s v="cargo_6633a96713d746e2a7d801a1bc0b0c9d"/>
        <s v="cargo_e28ec5a9c4c643b8a513708ad367e874"/>
        <s v="748c560459d5bd0085438e7957ab7137"/>
        <s v="cargo_aa35077d3c774d27bf2888d6ee9e214a"/>
        <s v="cargo_23606585a24c4eef8eb4d770236924c9"/>
        <s v="cargo_1fbfca20cace40f4915ef85231b4eebb"/>
        <s v="cargo_ba5c92ca840c452f87e5acd56c2aff18"/>
        <s v="cargo_faab6d5e5f52426dba32b8bcf96372ed"/>
        <s v="cargo_75b86ee749c3441b9b13b2dc70a9cd1a"/>
        <s v="cargo_e3b74cc8a51c4460939b98f8252df717"/>
        <s v="cargo_79bd83b7e7cb47ceaf0e9958cb2ddba4"/>
        <s v="39239bca3c4bd5b3b07bb087bfb9395a"/>
        <s v="cargo_5eb22ca0b0184af89adb3bd0415098bc"/>
        <s v="cargo_0f6f5f744b264e398afa13ee5c41f39d"/>
        <s v="0cfffb12e9c6d3a4b49b70d61d66c57d"/>
        <s v="cargo_0692001172e749b4b44b24c0a90a9050"/>
        <s v="cargo_46ff5db877644f44a218d85f2d99fb11"/>
        <s v="cargo_1191e70fbcea482c9b4d1484bc7d60ad"/>
        <s v="a0609e5dfb4829e889acc5479976f7a0"/>
        <s v="cargo_7c47cd148e504a3a93277ee10de6c3f4"/>
        <s v="cargo_42896b34d53b4cdd93d1db1b8146d463"/>
        <s v="cargo_df76f694b9a9478d830244a5c3369090"/>
        <s v="cargo_2eea7d75358a40fd99d6405f9b50c70f"/>
        <s v="cargo_9d17ba44fa614f4aa3eaee8e4b8a6ceb"/>
        <s v="5350f7caa90cdb798c3f759f48e7d6fe"/>
        <s v="67f28041b449ef7cb52adcd584458bee"/>
        <s v="cargo_483583d473ba440bbe41e64661fc6333"/>
        <s v="cargo_52f680276abc45c29349f8396f8f31e1"/>
        <s v="cargo_a5294a48533c418598e0b8eefc3f8331"/>
        <s v="cargo_4c301a12ab954812a53d9bbd060b7160"/>
        <s v="cargo_ea691100b32449938422bf93edc6a537"/>
        <s v="cargo_590c4d7c79b24da2af7ebbf3d10e5fd6"/>
        <s v="cargo_e8e9c49859774a5290226e3b3f6335ce"/>
        <s v="cargo_4cff2a779c3b4307a9a78948feb7f0c7"/>
        <s v="cargo_96849018779847f89f83377077fd6bcd"/>
        <s v="cargo_0ad31e9aec164e3fbff9d11b1738ec9f"/>
        <s v="a607af730f57bad6864e110badf01107"/>
        <s v="cargo_a8d292c443c841d1aa71d56a2f0603b6"/>
        <s v="cargo_9966209b932e4221898be7a28baabec5"/>
        <s v="cargo_fb784469233a43c38cbec0812ea94049"/>
        <s v="cargo_60647fe927ef4f2496784a805eba2ebb"/>
        <s v="cargo_6b5ce1f473414d53b7e254f6295a8e7d"/>
        <s v="cargo_961fc895241944e591ca0c96d341ba58"/>
        <s v="7435ae5430843661871323509a138286"/>
        <s v="79a904eecb24e471a63ae9779ca95a24"/>
        <s v="cargo_50a6e27b41d14f3d9a28be05db4acdb5"/>
        <s v="cargo_9396db49a5d649a293786ca2f68f3688"/>
        <s v="cargo_d1fc60407dfc45ef9774a05ac5427609"/>
        <s v="0a69addd55e9cd72ab2947ddfca5ffa0"/>
        <s v="cargo_f6a6870755204e6e84a31438859a08fe"/>
        <s v="cargo_8d626776cf7d4e73b1bd865b118b5ed5"/>
        <s v="caa52cefe0d5e77793ef6099044de42c"/>
        <s v="cargo_bcea723ee2b44a08afdd2ffe4807b8e7"/>
        <s v="cargo_bf88c9958e4d41d39ae110927200ad5b"/>
        <s v="cargo_a99aa0494e0f4e0c9705c969ea03f490"/>
        <s v="cargo_10bd71622e35487b8c9de6ca7576bdf1"/>
        <s v="cargo_949e9c77253945e1adc99838475b853e"/>
        <s v="cargo_e0041286d923440fb4e73b5958f7b563"/>
        <s v="cargo_5dd460b76b2845eb970ce5469671e8aa"/>
        <s v="cargo_92cd27c57a274a36a0e2f8260048a34e"/>
        <s v="cargo_c341b69c332f4fce88b026eae9fe4c10"/>
        <s v="cargo_7b192bea587b41c1b0901adfe99588a6"/>
        <s v="cargo_ff08d89341ab4d4dbbf27d58c8efd732"/>
        <s v="cargo_0d12d168707542bf863df2415bb1b517"/>
        <s v="cargo_2aebfad3419646d8b82b9d251023164f"/>
        <s v="cargo_b49ff07af36242dca395c26ef91067eb"/>
        <s v="cargo_e5c14ac860554d6a9f58c3ee605740da"/>
        <s v="cargo_f78a364e0a6641e98f96b5a334300182"/>
        <s v="cargo_ed40c1a1107c4bd2b2372017d7630d9d"/>
        <s v="cargo_1f64fc52fca146ee8e4b00c0635e0bbf"/>
        <s v="cargo_41a7ae929db141dca7146576642dbcee"/>
        <s v="cargo_b91d1804164a4907a3a0ff6185708c15"/>
        <s v="cargo_970f933a150d41559868844ddd520af3"/>
        <s v="cargo_422ddb13d8d44e9c94cf151cf12e7c0e"/>
        <s v="cargo_eac2cf9afb5748e49609b2442866d6e9"/>
        <s v="cargo_a78ceecc71724a97b7d0501e2b7a46b3"/>
        <s v="cargo_45a725288d114dcf863c4ac26cac34dd"/>
        <s v="cargo_be73b187b05c4bcc98d70cc4162e8a3d"/>
        <s v="cargo_42b8897cc4e04e528edfd77736bb5258"/>
        <s v="cargo_aeb3eea7ac9c4d16b47f0fdeefe5e9d3"/>
        <s v="cargo_42c3a4b3a46e43099f3ea4dc4f2ab683"/>
        <s v="cargo_d6e9cc87dbb341c7b7c9520a5908b4f4"/>
        <s v="cargo_066151513a64443eaa19bd05aa90b742"/>
        <s v="cargo_e5dd3c5987f44498a8e126bfc58a6f1b"/>
        <s v="cargo_7022c74f0752487d9faccbcfd7e04652"/>
        <s v="cargo_71f0c3cb16084a35a6e6f590238b3b98"/>
        <s v="cargo_a00822a570444c20b96071d410ccd73f"/>
        <s v="cargo_0f4cc73cdff44243b7c2c5b3e2e6805c"/>
        <s v="cargo_16c2a7bff54142a3bcb290264c9e9484"/>
        <s v="fd51998272a6cd50b6a6b10c2e40e6df"/>
        <s v="cargo_1d0fe0ce899f4c99b636dc3c5da1203d"/>
        <s v="cargo_d4573c77218c4d7fa084b933e7ee609b"/>
        <s v="cargo_c9e0c2fa4ecc4900856dc10035910b49"/>
        <s v="c9c30ca1aa7bb7e79ab05ba4aa0bae0c"/>
        <s v="cargo_1b8d09f50437472f97724d243e1ea0b9"/>
        <s v="cargo_2205257e9df8421f850cc551517cab5e"/>
        <s v="cargo_392b6c6f429445b8b97e56fb3071ab09"/>
        <s v="cargo_413f24f96f754121bd183f14c56b7d12"/>
        <s v="cargo_2aa8bd678f37499dbf41b46b627fb887"/>
        <s v="cargo_543e6e75147041d9aba5b5645411cc87"/>
        <s v="cargo_44079c0867104d02952407eb4ffe6785"/>
        <s v="da94c60a07751d32b858b42d98f4d2bd"/>
        <s v="712fd46c9eca11ef929ced392f67def2"/>
        <s v="cargo_b1cf35a9bd57476abbda787b8933f701"/>
        <s v="cargo_1d71219335214eb68ea4e591df9c3c1c"/>
        <s v="cargo_8aea44ed5b9648fd9e8cba10c6691601"/>
        <s v="cargo_76a1632e1bb94c85b50ea82d79ade923"/>
        <s v="cargo_c1af2d736c1c40e9bb7e699bff5d6550"/>
        <s v="b2156f65b608cc6ab6677f34ed6a9fe4"/>
        <s v="cargo_3007032175b646ca82ff5f69ab4148bd"/>
        <s v="cargo_c7c158c328774f6f9d10f4f91a705dc1"/>
        <s v="cargo_5bb58d4e73424c4e96aaf64e6395e43d"/>
        <s v="cargo_c5a30c524566411cb7fb46451be58e79"/>
        <s v="cargo_a3243d0b7b6147b4967eabe8eedd65ec"/>
        <s v="cargo_dd7c4b4bc1d44b61be318b31d7a595a7"/>
        <s v="cargo_b859c856e28c4f9fb6690fbd81b61a7a"/>
        <s v="cargo_8ba2960a6f114508b843948015ade2ed"/>
        <s v="cargo_79d19fcb3d304d60b02a42144d6a4240"/>
        <s v="cargo_085e161e5774455286820e21fb1de8a0"/>
        <s v="cargo_72cc836e21484c7a9bb33c6bbd80ef41"/>
        <s v="cargo_7c73c841c47f4f558c32b5045e286c40"/>
        <s v="cargo_6701758e1cf04367be641149a25b7b52"/>
        <s v="cargo_a458e279b2af44e48291af962fb5ece5"/>
        <s v="cargo_b5baa7b579134783b908597786041362"/>
        <s v="cargo_e0701dc18c0e4adf82ef331f11a5fac1"/>
        <s v="cargo_391954b0ac624dac845e5191c32beaac"/>
        <s v="cargo_875fa9f675ae425bbbfac204071e2dfd"/>
        <s v="cargo_89e5d7a3326145bca4722f0729ca9288"/>
        <s v="cargo_dbca38c9fc944eecb874a64dd3057c0d"/>
        <s v="cargo_e5f0a364ed64432ba71190a30d0d79fc"/>
        <s v="cargo_273c70efed61411f9da342ada58d55b9"/>
        <s v="cargo_a10389e0493e4a26b9787090f128d626"/>
        <s v="cargo_9b6e647c47f9408f828d126a4c20ba16"/>
        <s v="cargo_1e474bb894f54d0583b738ec80e70678"/>
        <s v="cargo_b9206cf1510045908d4b1720f5c496bf"/>
        <s v="cargo_2e10a62e66fd428ab9f441751f167851"/>
        <s v="cargo_82a155882b144e77af98e3b6b7d0603e"/>
        <s v="cargo_e53d30d818a547bbbf0bd322047d3c91"/>
        <s v="cargo_82dc599402384a44bfc64b087b8a8f56"/>
        <s v="cargo_cf88bbd7371041a9a4b129828cb49b8a"/>
        <s v="cargo_a737a1afd1a54d45a60bbbfac109ed17"/>
        <s v="cargo_ef056bbae3d54f7083fa1ab5d1ee6317"/>
        <s v="cargo_3ba43c889f7e4f319b8329a71d1f06b4"/>
        <s v="cargo_31a0d078cb8a4b84a851e2b6b29da8c0"/>
        <s v="cargo_9bc89f633706408c8b7c7a25169233ee"/>
        <s v="cargo_f174bc223c424f3ea53d4f604196799d"/>
        <s v="cargo_3bf046af23d940f0b0ff619ee7cf71f5"/>
        <s v="cargo_0d37310cab124cbd8f87fc1708af4f08"/>
        <s v="cargo_c43a61102a4d41ffa4c3fd9e4a515156"/>
        <s v="cargo_26f8d17ca5a844d39781029a543b2874"/>
        <s v="cargo_f1069873c7ed49fb9b2852d42d201442"/>
        <s v="cargo_2661322d0fa94be08cc0e63513bb4e29"/>
        <s v="a2b2e57e6ca9b7e3920b555da7abb87a"/>
        <s v="cargo_b40150efdb7544798b0c3b9613384889"/>
        <s v="cargo_da1b3a9873c2484e8bf2ca8db3196b67"/>
        <s v="cargo_e38905e04fef4aa29dca80f9ce1456f4"/>
        <s v="cargo_39322a96ec4244dbb1e2da7eade174b4"/>
        <s v="cargo_01dfbc570e8648e58ec98db41149148f"/>
        <s v="cargo_2edb5b96c22f498bb8ef13f5340f3be2"/>
        <s v="0d455b23f5cd849688e9f5d75c945051"/>
        <s v="cargo_ce309ce7f94b4b6c8814f19a8a7b651a"/>
        <s v="cargo_9457223c85834f4598aea2ebfdacc66f"/>
        <s v="804fea6b1086d621a56e81ffe37a879a"/>
        <s v="cargo_e5c502fbe8fb4f0b82ea087b2cac3bc2"/>
        <s v="c8e026dff8dab349858f78bcc2508925"/>
        <s v="cargo_caee6aa547ae4164b2707f18c6d8447d"/>
        <s v="cargo_24728a5ea5554c148d0083a169c8a615"/>
        <s v="cargo_69ae5afb9fb84f8581f4ee8a5c74efba"/>
        <s v="cargo_842ad8801612402ea9050a8a82f3e1ae"/>
        <s v="cargo_1d5f3c743fdf47c58f5e48c8a5346b92"/>
        <s v="cargo_edcd196d046d430fb057d430f8e7a9ca"/>
        <s v="cargo_b0944e57443449578c913aa9e4458052"/>
        <s v="cargo_cd2634f2affd4a09881a0305e74b423c"/>
        <s v="cargo_98d5b36bde5042e5b061f71af23d2194"/>
        <s v="cargo_af8bd1d3959b46078610f18b2fce529d"/>
        <s v="cargo_e21f064a431f4f4ebfe6bc0c58a65c2f"/>
        <s v="cargo_7fab6e1f0c3b4388ae77f7cd7f01660c"/>
        <s v="cargo_51c76c6c72ac43b7bdb4e5f508ea20fc"/>
        <s v="93c9891a5e20308a8436b642149a20f4"/>
        <s v="85d7b3b06a6cd566893ef3bf3d589513"/>
        <s v="cargo_bafc5c9f333343adb99d1bee27d116c8"/>
        <s v="cargo_827228941dff48b69e57dff5862a8f7e"/>
        <s v="cargo_07cd4ac2d25044d39057bd5b8e85647a"/>
        <s v="cargo_7ee8d8fd59044e6f8e9609adf2f40d92"/>
        <s v="55a931406c3aed1eb29520c1de34baa3"/>
        <s v="11b71bf4ba092affac4a2c1c5fc7ba63"/>
        <s v="cargo_8ea5d5d99cdd43eb90396399315855ed"/>
        <s v="cargo_704be3830ad045168d2e33a95ca46189"/>
        <s v="cargo_096daa26fd074b739199196f2af79a37"/>
        <s v="cargo_771a62383f0944479905b7cb2e5cbb20"/>
        <s v="cargo_7176feffbb0d412bbcde6c56ea19f411"/>
        <s v="cargo_4ab9fe87fb33431b9e42b9ac5e8cb0b1"/>
        <s v="cargo_4d669feb392b4e15a045f3fd8a88e020"/>
        <s v="cargo_0312b024f4054c4aba9a3d17c82e5a32"/>
        <s v="cargo_638f225218774be7b7284760c4bd11b7"/>
        <s v="cargo_261e6474b74f42b2baaed7dbbe034a9c"/>
        <s v="09afa69f93b8ba428918c92e93479488"/>
        <s v="cargo_d1227220232245b4b1d6d9039753b64c"/>
        <s v="cargo_b8aefb3229134fd0a3b7a1322560596a"/>
        <s v="cargo_8cf7c94e17e84c3bbc1fa49478737406"/>
        <s v="cargo_fde52023809a44ae92753e8926b26929"/>
        <s v="cargo_2e173d836635400ea49b328ab6f68474"/>
        <s v="cargo_8292ebb617ad4eb3808f4395459ad9f1"/>
        <s v="cargo_b4d3154a55ab408faff76328bb05bb4d"/>
        <s v="cargo_fad18c7e0ec04478a08ef1b420c54cc9"/>
        <s v="cargo_1c0dbc8b58944babbc42ffa53317c85e"/>
        <s v="cargo_d3d5e623897f436cab8987405c3ceaf9"/>
        <s v="cargo_15f34b0010e148ad8ade98e325e8aaeb"/>
        <s v="cargo_70fc865f6b4e4aff86c0d84072ffd202"/>
        <s v="cargo_eb0354ec71fc409db26f53c13c856c0c"/>
        <s v="cargo_4d549a7982714cfea9987f82a7ba0826"/>
        <s v="cargo_859cee633949491493ef0e78512e27b0"/>
        <s v="cargo_4a56ea08bbb244c1b47e58a7e2ac9383"/>
        <s v="cargo_6307497cfe8c4f40974842b9132ab9dc"/>
        <s v="cargo_8db3ee54af894ba1942f150ab9e4ea51"/>
        <s v="cargo_79799f45ca52487083a0371b9f7908e2"/>
        <s v="cargo_9ed12b3c72004e4b92fcb11a4640cf92"/>
        <s v="cargo_80b5872e704c464dbde48b10ce95cd0e"/>
        <s v="cargo_1fbef5338e514728a0d9c99375eb8151"/>
        <s v="cargo_bb9bab20f04f4ca486b61a2dac464368"/>
        <s v="cargo_c6acb9a065ae4d74bdf3389d5c8cccbe"/>
        <s v="cargo_b9f3f8b0c4e649a2a49a387488a0e482"/>
        <s v="cargo_66210a75341f4ab0a1ffac770d64ba94"/>
        <s v="6832e94f2d0710d6be8a858f4f2d0981"/>
        <s v="c23931f894f78148bc7b30089a861af3"/>
        <s v="cargo_520f468bd93e46788cbabab5ce5b7afe"/>
        <s v="cargo_148e42297dbc4418b1d74b6475f35e08"/>
        <s v="cargo_94d6089674344022b96be5fee06c9bb0"/>
        <s v="cargo_f61e8740664a43af99db1f70011f20d8"/>
        <s v="cargo_c6ae697be1cd425685d6bec34ddcd0f0"/>
        <s v="cargo_77f73c077ac34dc5a70dbfd5b0a608e7"/>
        <s v="cargo_d0919dfc5ca444b3af7679eaa77a8550"/>
        <s v="844de174c078d54fb29a32bf71988f28"/>
        <s v="cargo_388dcd8d3388408b92765b610ea21f90"/>
        <s v="5eddeca2ba3d23c18981d00346bd3320"/>
        <s v="cargo_7f34e10b0ba74cf084921326c8afdd2a"/>
        <s v="cargo_ac607f2f3b104c7b8c8eebfc16a76549"/>
        <s v="cargo_d23010d2246c434f8807d5b6327e4a41"/>
        <s v="cargo_2451864a26124ecd937b0d411daf4b7e"/>
        <s v="cargo_81417ddca7fb4ec4b1d4535d6021cfc5"/>
        <s v="cargo_813194dd63b24a748ccb26b2d66df1a2"/>
        <s v="cargo_706b559cd6d6412294b1ff4d9545d2da"/>
        <s v="c629f951f7d52b91808ca7996223d903"/>
        <s v="cargo_89871ab3fee64349b5e0a85d30eb9012"/>
        <s v="cargo_fb0d69aa13224cfd8e7f28bb32b84349"/>
        <s v="cargo_67f3107a7f9d464b99be0c77e8b2652d"/>
        <s v="cargo_23285ee07f1d43fc9a53273b3a48b1ac"/>
        <s v="cargo_44c414c82e56477bb1be2c638808811f"/>
        <s v="cargo_8515e153e6d647c89f1784e170cba1f5"/>
        <s v="cargo_afd60f969c444b5cb9a168e7701571a0"/>
        <s v="cargo_91db161bdb92439ba44c0226b2dc0bd8"/>
        <s v="cargo_6a113266d42d4328b93d31430282473a"/>
        <s v="cargo_12a235a98cb5475a8e227b3e9fdcf274"/>
        <s v="cargo_9d47ceffc0f24950ad0caef54bccd84b"/>
        <s v="cargo_2a111ef261524b7e8c01d4d5d5f2adc8"/>
        <s v="cargo_b22d55af50c8421cb2b20de430fbff42"/>
        <s v="cargo_e0e0267f94e64a26b9bd2572a365e050"/>
        <s v="86a59833cdf9d64b967895eb384f89ba"/>
        <s v="cargo_3b1c6b3df1c04d9f835a892128cc2f4f"/>
        <s v="cargo_443c3c573fd8477b8bddcb4550d2bc02"/>
        <s v="cargo_b5cb64e014aa47b3b67b952248c020d0"/>
        <s v="d0190c191cb83e559f8c4ae3c866801f"/>
        <s v="cargo_59421a18a33d4b4c9fefe60a40f887f0"/>
        <s v="cargo_d7a676bb5fff4a00a8dafb16dbbb1d0b"/>
        <s v="cargo_c4f76044eb284b88934de0ddde664035"/>
        <s v="1fe170b6a12384189aae6d94ddc92f96"/>
        <s v="cargo_5d6171df032e4dd58e5429bb2661a2fc"/>
        <s v="cargo_10262de05faa400db7c8bea0481d0af8"/>
        <s v="cargo_a98c1546ee4c4931a27fb48c13eac995"/>
        <s v="cargo_e062a244fc2d4e2491a3bb28924cbf4c"/>
        <s v="cargo_ee535a334687423daa996cc2a7d8e269"/>
        <s v="cargo_c09c297b4b8442c0bf568a7a6c25731d"/>
        <s v="cargo_af7966b7ac664367bf8a33aeffe1befe"/>
        <s v="cargo_351be7556ca94a8083e2e27ba6c354bc"/>
        <s v="cargo_c1065bba77cb422fbe39b3eea941e727"/>
        <s v="cargo_a18e2c63609a44c78b4218706cc6be20"/>
        <s v="cargo_310111681db54b028bd92ff496150d32"/>
        <s v="bcd5d1b6e62182e9a8958dd977d3bd97"/>
        <s v="cargo_713b56edfe2b4096bdbb1e11b8d7afa6"/>
        <s v="cargo_1aceee36d98742859328b4fb118a6c45"/>
        <s v="cargo_93469dcccea143eba3d263d88cd6fa54"/>
        <s v="cargo_28593a5daeb74c6aa9620c9ed32dc5d4"/>
        <s v="cargo_f9fbdd5b799a46fea43ad7a9e2b1ff9a"/>
        <s v="cargo_f9db9e5c32ba4a5db450ddf737b77805"/>
        <s v="cargo_3d9ebadc15814d5b99132b0703a0ba9a"/>
        <s v="150da86d4f6b8886bce57e27e6ca6baf"/>
        <s v="cargo_9d4aff71be824a908f3fb2a42224871a"/>
        <s v="cargo_1bf7a1c02fe141bb9a2093b7be3fee55"/>
        <s v="cargo_decf4bff691f42a2b6c22c7bc3ab9db9"/>
        <s v="cargo_3e80442fec96496b8b0e9cde05d9f181"/>
        <s v="cargo_018ac6a7bb2b4925b1e78056525f0c64"/>
        <s v="cargo_909139718b664de189da1394dbf16da6"/>
        <s v="cargo_884955c7985b41bf995fb612f7fcea50"/>
        <s v="cargo_2bfd3383a84f4b5aaacd59a327e3cb82"/>
        <s v="b4c1e1101dc1b875ada53206a02a66f1"/>
        <s v="cargo_58dc5b68c9084318bfec45b266c29175"/>
        <s v="cargo_71f07158ac334cfaa90911dba05c47bb"/>
        <s v="cargo_9be11d289fdb4007b7db14bea65ac4f3"/>
        <s v="9a206ad53b7ee46f9a42b32f5b0bd1d3"/>
        <s v="cargo_a2d64d788e674529924479c32fe3a294"/>
        <s v="2536f379800526d99a16a114b006879b"/>
        <s v="cargo_d5df1c93e4cb48eb9674ff3a5a6e4339"/>
        <s v="cargo_1612d7acbf0d422fa68eaf84c438c9a5"/>
        <s v="cargo_3bf7f6e30a9b455f88a0ed8179f03a5b"/>
        <s v="cargo_a8963fef70d6445aa9431d185405c7a2"/>
        <s v="cargo_841e3c5691a64ecab62fc81b1b26ab5e"/>
        <s v="cargo_3236ec104daa4633a678494e567344bc"/>
        <s v="cargo_84f4a9bf83614360a45a9669eee7f752"/>
        <s v="cargo_f80ddae6d847448586d4fccef80b88ec"/>
        <s v="cargo_a7b6768ff3e14e49b0c442c89b1536a9"/>
        <s v="cargo_b2c5974172d644c4a30aee9e2b3cd367"/>
        <s v="cargo_5ae151795cc349ee91a80113deae971f"/>
        <s v="cargo_58c7b26bd2394528bf016ac05d74ee19"/>
        <s v="2aa8643c73a6857682930890abd526b6"/>
        <s v="cargo_31db6034991141019e64c4fcaa3ea664"/>
        <s v="cargo_6db55e89244043dd95fae56a137b0306"/>
        <s v="cargo_2760baa32d084620bc55e618675c029a"/>
        <s v="cargo_5a49184cba5b421baa6beeab3a7899bc"/>
        <s v="cargo_6784073e68714518918a396320eaaedb"/>
        <s v="cargo_6a70f4a0490741af9b90c2f89b8c3848"/>
        <s v="cargo_31be9b0ceb8b432aa73c5887c62a6ff8"/>
        <s v="cargo_e945bc640d7e42299b0788f688bca29e"/>
        <s v="cargo_9df13750607e4229b27b6c45f324087c"/>
        <s v="cargo_70999d265e584b15b9278a0d1cc280cf"/>
        <s v="cargo_b72858016ced4f3f8fdb7b4dff36f335"/>
        <s v="cargo_096fd9622a3a41d6b5eefe981edb433b"/>
        <s v="cargo_b9c55e9871284725a1107c3f1ee7b909"/>
        <s v="cargo_0a96385d1fd941c4a4ee3501fe941c15"/>
        <s v="cargo_8c9d4ef51d514b058124b947288c0c8f"/>
        <s v="35b80fe5e5c5c2c98304d695d0a55303"/>
        <s v="cargo_a9b1a5503ad443e3a05f4453af2884a8"/>
        <s v="cargo_48f840d5378c4961978617e5aaa4cbb7"/>
        <s v="cargo_da3db4c0313d482f8374b4e7c14540c2"/>
        <s v="cargo_96ef168048c04f5991e653bd83f30134"/>
        <s v="cargo_755c06391db048c2b1985534e6bbbb69"/>
        <s v="cargo_823603c1c43c45c78c0fd7cbede6fcda"/>
        <s v="cargo_72b8621134194992b82fc806743388f2"/>
        <s v="cargo_f4fe044f4e9e48e0abd9fa15b246a778"/>
        <s v="cargo_044df1cfa7e94dd083bb47a562fd4717"/>
        <s v="26d94b6b448e11bd8a0a2d41f33fb488"/>
        <s v="cargo_9f22aa60eca24007b373df7e9bed320f"/>
        <s v="cargo_5673c5a0238b430f99e38cfb01ab4364"/>
        <s v="4e722c3d504db948b8f248d0d3d35aa5"/>
        <s v="8d98f9fc7c1ab5cb9f7d8665cf2616db"/>
        <s v="cargo_a2032a122b2f4435b45b7350c7ac218a"/>
        <s v="cargo_5cd1b1e0a77f412da564127bd3703a07"/>
        <s v="cargo_2a9ad1e5d9cc405abb85c41d4a198657"/>
        <s v="cargo_5fa12bbc3b29455a820cc1104a33dd51"/>
        <s v="cargo_6017a97fa10e4942a71f33ce9fde7072"/>
        <s v="cargo_42cb46308d974654b224b0e48f963927"/>
        <s v="cargo_ebe86edda4c245baacc4f79e6029f55d"/>
        <s v="cargo_a78a36c49f254bb4b13a393f03da824c"/>
        <s v="cargo_91590901488c4b31a9b365c001df9f24"/>
        <s v="cargo_e19473af43704eba80e07c317d582db9"/>
        <s v="cargo_d107d4ad828c4a319e915728e1ec0bab"/>
        <s v="cargo_6082004942a04f3291471e2e009b415a"/>
        <s v="ae36deecaea9cadc9ffd3e38f1e35108"/>
        <s v="cargo_7a5beda058744c61bd8d86cc9ec061d7"/>
        <s v="cargo_b5f0e36141e447ac954a1f5b4370748e"/>
        <s v="cargo_7b93c43357e4400281b46f22cf51f50a"/>
        <s v="cargo_f872a46cff7a4bc787b45af98bbbc5da"/>
        <s v="cargo_f2c3ac3aa88a455ebdded4aeb46afe52"/>
        <s v="cargo_53952b0c670d4f6a85ee44b14d6f1e98"/>
        <s v="cargo_105c6eedfe574c0fa479ff9f32ce9ddd"/>
        <s v="e535e5394529c9bd96add0a24ea6b817"/>
        <s v="1382ce0df69ed6c6a194bf5b076b36e7"/>
        <s v="cargo_019d169b4beb4212b65b5ed9b4fe12de"/>
        <s v="cargo_d0d4de5b8e2047dda023adc89caa2032"/>
        <s v="cargo_f76c92e3bb364f478b13d3ea80114380"/>
        <s v="cargo_85b2770435314c4e8ecb625d6e78ca7d"/>
        <s v="cargo_82b103e20fdd46bf93d6ebbf3a31754b"/>
        <s v="cargo_77e13177438543aa9f4fd00448674aca"/>
        <s v="cargo_478cf716b910445395f5ba1a4bdafecc"/>
        <s v="cargo_fd59a50c05c64d328ca2c4df920b9042"/>
        <s v="cargo_e47a4aaaba9b445a99bea8de8de3479e"/>
        <s v="cargo_b0cf8daad77f44f698c266c7d8bbcdb1"/>
        <s v="cargo_70a7de6c0f2a478f97c2d38c79734a1b"/>
        <s v="cargo_1090c8601a3246c485fd45f7e7964fbe"/>
        <s v="3d3dfd4c54458079a38ca3e14f1ecf6d"/>
        <s v="cargo_7ade2de2f4d7402f8bd94c39a5d7747a"/>
        <s v="cargo_0aff90804ca242d49edc235d7d0c35af"/>
        <s v="cargo_5cb608eb90a74e87a7db71673ad79548"/>
        <s v="cargo_b1d6e86fdcd7412dad85f88561ea92ba"/>
        <s v="cargo_150e446fe8d74993b318456e4339d67a"/>
        <s v="8d44a33f22de30cd8b0f4ad6e65a5b70"/>
        <s v="1b9763fbac91dad99ae0274da0cdf6cc"/>
        <s v="a4186aea04b2bd21ab4cdf2ba8796657"/>
        <s v="cargo_fc0a862b24c64b2c92de84401e6fee8b"/>
        <s v="13f6ecd427961f42b6c262a894e6276a"/>
        <s v="d308224dc264b5e49ecaa888b84e4d75"/>
        <s v="cargo_cc74f8e9556c41ad87ab72383d4bf1a2"/>
        <s v="cargo_c89fadd381464b40a6a8b396efb43ebc"/>
        <s v="34a3c12fa05eca329e8488342ac33635"/>
        <s v="cargo_3c29c5871a044395b35bcb61c9fdd927"/>
        <s v="cargo_e71b0145e02e4febbae6ac6885c323d2"/>
        <s v="cargo_df862115359b4e2bb7417c4e2037c1c0"/>
        <s v="cargo_057f684d0b9647bb87a53ef0b3b49bd9"/>
        <s v="cargo_c2fa74cf0aa14a3ab5b6addfa82190d8"/>
        <s v="cargo_a02f8459a7ee4c67a6a3d7c41c214196"/>
        <s v="784a30637b6523a1b1a629673fac6aae"/>
        <s v="cargo_ac2c6ac6c0ae419c92f6b67f0d00dab0"/>
        <s v="cargo_14da1b5a8f73401b93220ca229eb0571"/>
        <s v="cargo_d87ee5ddc7b54228a488eb612c2b5bf4"/>
        <s v="cargo_a7192397c4654712af9856ecbd7a3f84"/>
        <s v="cargo_e9038479da154dabab9b93a8953dbbac"/>
        <s v="cargo_6ce18ec3d87a4bd5927c52ceb7c1b8c0"/>
        <s v="82a7503c2f0c21f8823cf67a876ee952"/>
        <s v="cargo_6e7061699787440bb2292997420d88ba"/>
        <s v="f54cddd2afba815eb1c459766072d7a5"/>
        <s v="cargo_d2ef606f836c4995b63c7aaec910cc66"/>
        <s v="daf848e172a7bc669b3359a1bf7d9f65"/>
        <s v="cargo_e9b40184790b40c6b7a17b7cdef5b64b"/>
        <s v="cargo_721f0fd00ccc4f9fb548248bd75188fb"/>
        <s v="cargo_675e0c433eac4612a04429cadafc4154"/>
        <s v="cargo_f035556b754647dfac4356e8b5ce1acf"/>
        <s v="cargo_f7f8728f026e484b9d239dbcf3e51cca"/>
        <s v="cargo_b3dd70df66824b89affdc973f2f79007"/>
        <s v="cargo_e5ec1f206733427da2d5aba431e02eaa"/>
        <s v="cargo_eb42b10cb22b45a780ab5b3c57e90669"/>
        <s v="cargo_559f0d24d2574a999a67824cb56751b8"/>
        <s v="cargo_2aee9177537a480bbbc45e6cea73c0df"/>
        <s v="cargo_680dc56a9d41458b818b800c904bf420"/>
        <s v="cargo_97c9ea2daea64ae3a7b9bac228bc3e49"/>
        <s v="cargo_b29eb607efeb45689b49184eeb58d2c2"/>
        <s v="cargo_e44ec1be232a42b5b03b7c9a093b9030"/>
        <s v="cargo_05f8bafec109460195507407717a571f"/>
        <s v="cargo_b1d2099307b84184860376030e6e486d"/>
        <s v="cargo_db92d7bda4e3483a8ae9632b8837d99f"/>
        <s v="cargo_e38174608e2d42e8996f24bce5ff9816"/>
        <s v="cargo_8682c61cdc124577806cf1a74dc11837"/>
        <s v="cargo_a9f83d707164425c8e874b640293c45b"/>
        <s v="cargo_0d3b35c3a7c5485ea028820c7874dacd"/>
        <s v="cargo_2d4762c8304a42cb8be3a816044ea1f1"/>
        <s v="cargo_2eec8fdbd88144a9abe74f60679e2c8f"/>
        <s v="cargo_00826e41d79241e8bbb327e41977f0ed"/>
        <s v="cargo_26b22498389f4d7ab8462b4dd9cd71a5"/>
        <s v="cargo_b80db85dbadd491a8d04008f3bcd7c1d"/>
        <s v="cargo_cc8810d92bd24a3aa5f8f610054588d5"/>
        <s v="cargo_e0586ff4dc1241488068221e79f1365c"/>
        <s v="cargo_a2a409a293d94ffc9477aff2e867ab3e"/>
        <s v="cargo_7706f9fb47ac4738938a43d7a08b28f9"/>
        <s v="cargo_d6eee993c2114da59746110e9f41bb2b"/>
        <s v="ff56520bbbae2114b0880cc16e8a7fc3"/>
        <s v="cd0fb3deaca184f2b410f82606dd5041"/>
        <s v="cargo_cae9a9932acb493eb4b08d81dd1d6f03"/>
        <s v="cargo_fed9e0b088d64675947af2f8a97ffd66"/>
        <s v="cargo_b27e96198ba44616af7a2422e2e659aa"/>
        <s v="cargo_c6fc0339d3eb4bee9ffc8639b9323cfe"/>
        <s v="cargo_341d4c3e8d424687aa719462d5057d95"/>
        <s v="cargo_f1dd12b40fb94ef78902542dbd592fd6"/>
        <s v="eb0f676fd2631c26b61723aac1f1638a"/>
        <s v="cargo_0bdb78f9d5ef4cb8899a49b9413161a3"/>
        <s v="cargo_2baf6610e3594b2a9d847c6525f62f8d"/>
        <s v="cargo_ec560ccf1df744c487f0473eb38bb5dc"/>
        <s v="cargo_244b4d1d4aa04d3b8207c95668518c2f"/>
        <s v="abb45f41185f12eba1f32bcc447e908b"/>
        <s v="0b33341a973dbffdb2b963f22ab3244f"/>
        <s v="cargo_7e513f386abf45198d42270cb6a12616"/>
        <s v="df0a7a96d92fe645a3d57f9d33889b93"/>
        <s v="cargo_a6d8f6940b27498187b01acae08349c0"/>
        <s v="cargo_d7a0235bf9a34a0497d8dc2f4892a6b1"/>
        <s v="cargo_e07f55a4971a4cf1b07ac183e6944026"/>
        <s v="cargo_e2e03e4e58504528a4029bc780496a94"/>
        <s v="cargo_68ac24ceee4f46578a847a9202a1f79f"/>
        <s v="cargo_e167e382ab874305b345e6f7cd4be28d"/>
        <s v="44edac9e87c7e5f3953596fb109440a3"/>
        <s v="cargo_e7a11996be45422ca6f00206dc1f38de"/>
        <s v="cargo_12617f4ac6e34448ad46b5ce3ef12e57"/>
        <s v="cargo_d1031e9cbd334e249c595a6ae55c7121"/>
        <s v="44ed5a1717bd1a80a8041ac2c98ca1c0"/>
        <s v="cargo_eed8350c3dbf407fba6a9ecc0c8b5c1b"/>
        <s v="cargo_f148d9664c8d48d3a263f4689a253968"/>
        <s v="a0573d6abea5cb7ea63409835d2b7f4a"/>
        <s v="cargo_0870365317f24c949e93badff9912e4f"/>
        <s v="cargo_f8d40f2b54d9411db68e0d083f6d9298"/>
        <s v="cargo_21f830ab0a584ca1863553d373017685"/>
        <s v="cargo_64e186d7b8204c90bc89045bf511a871"/>
        <s v="cargo_c682e8fa0d3a4036a1c50f7a6c525e12"/>
        <s v="cargo_fa194b9e206c476184d92a91ffdd656d"/>
        <s v="cargo_06825ade9c914f6b9f03e630fc881a17"/>
        <s v="cargo_a2c4d8485f554b40bf7b9b19ccb33242"/>
        <s v="cargo_f777711298bb4c39b05cc18d36a5692c"/>
        <s v="cargo_a33a2c4501474f2390b70059eaed8bdd"/>
        <s v="cargo_b8b4bc14dd0b4658a05378a71cff9e64"/>
        <s v="cargo_ab96a896fc0f46b2a8b7dd8669e8b79a"/>
        <s v="cargo_2f44246351f943e89d10f3f5f16c2395"/>
        <s v="cargo_6fe6a89e3ad04efc8a91fbc87d112c73"/>
        <s v="4a1fd5010ea41b289c74dd806864928d"/>
        <s v="cargo_f99ef035d41c4aa48b5d398561d3233a"/>
        <s v="cargo_c3dd407e66d34c61a25e8b2ec0424eac"/>
        <s v="cargo_bd450e7ceca741bfa77879037d552eab"/>
        <s v="cargo_bee3bf59eb17466cbeaa90c355ec1f8c"/>
        <s v="cargo_ba9a6a14b2894e13a43ded83260b346d"/>
        <s v="cargo_23172b18b8554d4cb4f852be455a32a8"/>
        <s v="cargo_5ea9a0297fab4a1ea687f7cbda41a295"/>
        <s v="cargo_6866f60cc1444daf9b034df2972882ca"/>
        <s v="cargo_640cac77115149cfb3b9b806bbc8d927"/>
        <s v="cargo_8cd7a594230f4813b025d9a1c79c886c"/>
        <s v="ad2f489a97bc281d95f3469ad00daae7"/>
        <s v="51809aa4b84330cc893e4705c82201f4"/>
        <s v="cargo_6b55db78bb6646b0bdbd2cbb0205c1f4"/>
        <s v="cargo_fb0f235280254439af31a8148ac15dd7"/>
        <s v="cargo_1b5a6062489c4122abb39e668e60ce31"/>
        <s v="585312851d353f4ebe3abd264870fd3c"/>
        <s v="cargo_bd736a0f0faf48b99fdf71d16a35c64f"/>
        <s v="cargo_6e8387080afc4410905c7d3e08a47ac6"/>
        <s v="cargo_97943ce18f2d4467a78bdca84ddabbbc"/>
        <s v="cargo_44fa8c24e1bc4ea1991e3c656d9a2e8c"/>
        <s v="cargo_3762902a72fa45f1920c623d13b86ae8"/>
        <s v="cargo_c08ffbdd8e1c4e3b90a3f189544136e4"/>
        <s v="cargo_a86eca3fcf734eba8358be9bbe29e10d"/>
        <s v="10e648c17d1d2548899fa912b7e363a8"/>
        <s v="cargo_852dce10dbaa4b8ebdef6fc95bc59e36"/>
        <s v="cargo_259616111a95464b9c7c142c10cf93b2"/>
        <s v="cargo_d6751c3ec78448ad8b199b85fbd3cfd9"/>
        <s v="cargo_b53622c667b947b591343af2e6f7a37b"/>
        <s v="db7ade7add012c9cbec96924e1ac0fe8"/>
        <s v="79b281ff1d09374098674ac14cc18797"/>
        <s v="cargo_d94c967adfc64579a7f436ab01dbd6ea"/>
        <s v="cargo_3e565554d9d74a37ab962c35441aaa3e"/>
        <s v="cargo_d02128d7b05c48808d52f86b47467861"/>
        <s v="cargo_8f7ae761ecac435496be61fffbbe0e4d"/>
        <s v="cargo_d375080c1e2a48a68c55d7724f2b3a5b"/>
        <s v="cargo_1b926ffc5e9e4ce19c0e0a5538cc322b"/>
        <s v="cargo_206b14f787034a90956db7d7b406ee3d"/>
        <s v="cargo_dfab189e32224a2aaaf778ee056e7e7c"/>
        <s v="cargo_37598994dec84026949993e39a0a3205"/>
        <s v="cargo_80be24f0be1a4e77a26457e46878a731"/>
        <s v="cargo_e14d46e39f464892b86e6bccb3e358d6"/>
        <s v="cargo_5b9b031e223a464482b5032a3911b565"/>
        <s v="cargo_ca717bf3f68843318a975a4a640b75a8"/>
        <s v="f573d3f5c0b8e671886aca60e2500cd7"/>
        <s v="cargo_92f48f2504e24ad781ec6e6c1547d8ad"/>
        <s v="cargo_b08d2e58bb654626a9f1a8261f6b12f1"/>
        <s v="cargo_009b83662689415cabc46171b294842d"/>
        <s v="cargo_ac7d5e7bc4eb404ca77a0f30ff6daa5a"/>
        <s v="cargo_46e88a7063404f68a0ceb6991c5cfaf9"/>
        <s v="2129a2d465e7137a9021894074fe5e60"/>
        <s v="cargo_db398b24efc34b4eb113cd1c9c3af52d"/>
        <s v="cargo_45a45995a22749acbd7f69969792b4e0"/>
        <s v="cargo_634304744e364efa8c8a3f27df5c128e"/>
        <s v="cargo_f58e59d8d6cd415f9c33649b0dabc86d"/>
        <s v="99250015ab8c3afa90d303f6cca6b796"/>
        <s v="cargo_3da312234fd64b9c9d6d607b7656b96a"/>
        <s v="4904e5ed120ae529ba97a3d0855c3170"/>
        <s v="cargo_a3ab4f1f49a848dc835054754b959573"/>
        <s v="cargo_b0f201db40be4fc38ad8a7c47114668f"/>
        <s v="cargo_1e9b123106bd4b3c90bb9ec00a71ccde"/>
        <s v="cargo_fa4eb44b60a44edaa364a6f65b0797e9"/>
        <s v="cargo_e2911319db6846d397fffb8c51774645"/>
        <s v="cargo_3a39302a7021485bb5d4b4f5b01e7ece"/>
        <s v="ad247d4a558a84f9b5e2862679a2454a"/>
        <s v="25110586a959b93ab72b3d0ed9759579"/>
        <s v="cargo_cfc6c9229c814f919b6c03777efcfa38"/>
        <s v="cargo_8d5caa5f800b4fb7af4807f2b2e9f9fb"/>
        <s v="cargo_7b51af532a344140a0390698ed1cade0"/>
        <s v="cargo_adfd3470ca06478f86ba6098e8360215"/>
        <s v="0798a268a6d12eb1893bdcd090809e8d"/>
        <s v="cargo_d2c3cdda5b0149859e859067c5ad69cb"/>
        <s v="cargo_57c496d7655648f0a09a5bf9bf4016d8"/>
        <s v="cargo_05cb05d6e9704bb3b89c59e05f9d11b7"/>
        <s v="cargo_84c3d3a154b9425aadb51d12e8a5ce29"/>
        <s v="cargo_b7f6f41de4d548819db74da5e7df4e28"/>
        <s v="cargo_64848fa8599042dc9875ea0417267921"/>
        <s v="b6805ff50ed2e7fa9585e081996a5959"/>
        <s v="382638a5aae98a518c6a4144aad99b8c"/>
        <s v="cargo_fb7a4cdc2f2c43e183870e2eb45f46c5"/>
        <s v="cargo_f6fe7fe2a1ba4e00b76572edd2f46f00"/>
        <s v="cargo_3c067e44346a4f63a8b518dda3c8d995"/>
        <s v="cargo_27091f8c054f43789ab0560d945b8e2d"/>
        <s v="cargo_48cabbdeeb7c48729643b74f7f676837"/>
        <s v="cargo_4fde7c1fed63450188f1f8bfc8fc0b48"/>
        <s v="6aaaa1c223c32969beed46a1add8e105"/>
        <s v="cargo_b82ec9fa056b421ab0eb0556871d5624"/>
        <s v="cargo_3e74a179324c44a19a29645595c66312"/>
        <s v="cargo_e5c9352c1c9440a084e63bf79b26e47a"/>
        <s v="cargo_bb4b3267fc024ba8b320a53b5be38abb"/>
        <s v="cargo_8e876df13c7f473d8b39219635372017"/>
        <s v="cargo_96436ce488be4c7d90ab119413aadb70"/>
        <s v="cargo_2204b18b39884a35929b622d346cc833"/>
        <s v="cargo_c6618de5ed1b405fac91bc4a90098963"/>
        <s v="cargo_d0b1bac08dde43c4b4188c665fcb2220"/>
        <s v="cargo_8d67e34b9b424b18b0e5ed5762410e86"/>
        <s v="cargo_3cda0ce3fa944d67b4595b02badd0b48"/>
        <s v="a790097d759138a188519c239de5ba05"/>
        <s v="cargo_8445ef8b988444c084f8ed961fafeb45"/>
        <s v="cargo_58801e8b4758417aae31df28c4314b89"/>
        <s v="cargo_3c7ac33e274e45eb98c65f58d1d7716d"/>
        <s v="cargo_b8b8781a2283448b80c12c7bc4f4c32e"/>
        <s v="cargo_c662cb262e0a46d1810e9aea9cf8bd69"/>
        <s v="cargo_172963df71d741559624b0e87fb036cf"/>
        <s v="cargo_f7eeb9e7d43e44f3b0b9be96fbeb1c0c"/>
        <s v="cargo_af439a9e09ec42eabb6ad1d7f1d3c7ff"/>
        <s v="cargo_ebebf2af3c5b49e1a0d4f18fcc19ae8a"/>
        <s v="cargo_302c262a59274efd8742568113e90c93"/>
        <s v="cargo_46c6ade340e64c12b6139d1bb0dd5e11"/>
        <s v="cargo_4f1a6530b9614c398afcaad98970f86a"/>
        <s v="374c4db7ea361110b9f90055e2c7bc3e"/>
        <s v="cargo_a27b7df28d9645a3986e0a1184937419"/>
        <s v="cargo_8c04c6829135496d93f2491fa1a62646"/>
        <s v="cargo_2f3a875feddb4f659a1358e1158765bc"/>
        <s v="cargo_e2cf8f88dc654c9384b8094fa801c2a3"/>
        <s v="cargo_5c7d12d3d43c46818daa7a680a90bf25"/>
        <s v="cargo_0ddbced0635e46e18c9c6750192067f9"/>
        <s v="cargo_7ce6093d018e4f86b3c6e8a148c17ee2"/>
        <s v="cargo_3faa684d9b8746dc8f4cecebd998fd00"/>
        <s v="cargo_d79f6c06b92043668d98bbf5d6e1faa7"/>
        <s v="cargo_d44d1c07a51a4f648ee214576d4ab716"/>
        <s v="cargo_6ace5a5d184a47ea94c82f3e61f82ed8"/>
        <s v="cargo_dcda7b2877d044b2bd1abc556b6289c4"/>
        <s v="cargo_ad0929a9f32e4db3b05ddc57676c02fa"/>
        <s v="cargo_c4398008b4b6496f9d4d6b18d07edc69"/>
        <s v="cargo_b715c3a4f84a4557bf8c8d3fd8327ccd"/>
        <s v="cargo_c53ac4f0bd0f461f9d1f80eed1a52ee4"/>
        <s v="cargo_1cf7b709458844b1b99e06b140413157"/>
        <s v="cargo_15a88866e54f401da6984fadd0d0263a"/>
        <s v="cargo_f3b0e482d3f44e3eb52c32abbfc65579"/>
        <s v="cargo_ba45f49135a744c8882be099f873602c"/>
        <s v="4178449abbc4ca98a3843605daaafb28"/>
        <s v="cargo_46cf047216ee4dd5a75ad3ba5fa79daa"/>
        <s v="cargo_68daacefa3aa45f4b2d317a40007a630"/>
        <s v="cargo_f508ba0443c147fb8b2630edfacb8db1"/>
        <s v="f1b6d0c224598ead9c1a28a77c93c2bf"/>
        <s v="cargo_5aced08a49f84f7eb6a1daa728be074a"/>
        <s v="cargo_f41915792f644097840d43e397681085"/>
        <s v="cargo_49c63bb251ba43948c071b7f00f6956f"/>
        <s v="cargo_3763e58fddcf45bbb148372310dcd348"/>
        <s v="cargo_6af2293a6ed64ac8930e39303447fe27"/>
        <s v="cargo_d2bf4f24aee143e0b446005721b47a94"/>
        <s v="12a7c18b2c36240fbdf25ab330806dac"/>
        <s v="cargo_9b7f5202767b4025b2185f8aecc189de"/>
        <s v="cargo_6d6c12b125264c1e89b48a70bb89f55f"/>
        <s v="cargo_eb844035794e40d88dc5b615cd50c571"/>
        <s v="cargo_93db09b256984696ab965224f5db1a29"/>
        <s v="cargo_7c7ec18da5054371bef974d1e1d5084e"/>
        <s v="80e5b317f25fbf02b2ef77dbeda6ed5d"/>
        <s v="cargo_349325319bd1439780dcc720c09b7c42"/>
        <s v="cargo_0b9902c723d0445aa8d41c00e34e4aa4"/>
        <s v="cargo_397733c9ae194653899f314d305f280b"/>
        <s v="cargo_6bd28563b3f2433b96473c0531cae02b"/>
        <s v="cargo_6012d84b1c8b432abcfdaa0303a11e5a"/>
        <s v="cargo_f7d96940f10049df94c08529ad94b86d"/>
        <s v="cargo_fa42dd7a1bfc4198b707ffc2675fb8f0"/>
        <s v="cargo_4851ddd78c76474badc1c24a6cd78919"/>
        <s v="cargo_3bbb9a621d88427da597180afc0180d2"/>
        <s v="b4513057d2542ab998e24d76c816e34f"/>
        <s v="cargo_38e4a1b45be4440cb412a1cb5382cb3b"/>
        <s v="cargo_e7f656e4d6bc4406acdaea40a84a02c6"/>
        <s v="cargo_de12de1159964e448b1cff78fd9d795f"/>
        <s v="bb6d1fc42bce28a6926c5b7d95c8c0cb"/>
        <s v="cargo_8b41fa420a3646729cc0a5d9f8c15ea5"/>
        <s v="cargo_697ed2bee410440f9d9bea52872704f3"/>
        <s v="cargo_6ab68473ab6440e3b3f637487e317591"/>
        <s v="cargo_ff58a35fa42f453c9c401f7023409e83"/>
        <s v="cargo_33d27b210ce94b42884d9b50b17dec86"/>
        <s v="cargo_2e63c2fdb5b64c048c8fd84bb2178e81"/>
        <s v="cargo_05490fb127244c41ae434347776dd785"/>
        <s v="cargo_8f05ecfeda6b4638a30671e9ae49af8a"/>
        <s v="cargo_0b5b19eab3894cfeb07f3cbdb42da007"/>
        <s v="cargo_9368e908404742db98aaaf3a8156a720"/>
        <s v="cargo_aeac273ef40b45f3ac65200383773824"/>
        <s v="cargo_4bd9e65b06454d8194c9ee418ba3f1ca"/>
        <s v="cargo_d950e1c47f6c4b599e0f8cd6500c0c5a"/>
        <s v="cargo_67022a40cf8b4fcb930b696e26b6923c"/>
        <s v="cargo_2bcbf85949ec4ba29c101727ca940e13"/>
        <s v="cargo_7c50832534794b3abe87d7feda0d46ad"/>
        <s v="cargo_37735361041645bc8b93ccedf9df85a7"/>
        <s v="47457fbfc607b5e49e4dd62338ae509b"/>
        <s v="cargo_251c8cb94e4140c19d483122a652a1cc"/>
        <s v="cargo_7b816a43c18d47eab220cfd022e08cd6"/>
        <s v="cargo_4fb9907c448144678e18ff496b9865d5"/>
        <s v="cargo_20e8cddf1f7e4531a903703ba6b8ec0d"/>
        <s v="cargo_acfa7046d1de4e45ada11f9fd88b43a8"/>
        <s v="cargo_8fe6ead7095a4fb894dbf2aba29e0b34"/>
        <s v="cargo_ed1d84611f61454d93632c2351fdb12b"/>
        <s v="33dcbe6103b9cf44b908a77186d9e1b7"/>
        <s v="cargo_531449d3d15b477e8281b44f8ae7f246"/>
        <s v="cargo_794ded8de3624fb6beaee7e53f698566"/>
        <s v="cargo_af44ab837f7c45909883303cacb3cdb3"/>
        <s v="cargo_6e2f84b09e3040c3acedea19ace1a523"/>
        <s v="cargo_ed1611c47c61412e80679d29331d6ae7"/>
        <s v="cargo_2605cc4349644292b3a9f7e36646f043"/>
        <s v="cargo_1e8d6ac7005449eb98adc0d61ba51fd3"/>
        <s v="cargo_b7247ceebc1c4dcea32f438694c4f695"/>
        <s v="cargo_826c7d62c6ef4c408be676390c93b9e1"/>
        <s v="cargo_30c21b88f4204a3a9db8478eb4834843"/>
        <s v="4435fbbaaa8cecb2ad355ff41a2cd19f"/>
        <s v="cargo_808846081f1d42d6957c54f4d31231b0"/>
        <s v="cargo_fb6d4d01f49b45beb8827d00d47e6fd6"/>
        <s v="cargo_7978c88a37ba4976bfd055fccb26719f"/>
        <s v="cargo_601ef7890ede4776b640435cad7a4a0b"/>
        <s v="cargo_d942a62d803448fdad59cf664b138b61"/>
        <s v="cargo_73a690afcee14723a342cdf153d04d44"/>
        <s v="cargo_1335e1b0a8fb4c1baa4ae085f95fc96d"/>
        <s v="b94e477bca45cec1b75adfcdd5d09382"/>
        <s v="cargo_42445dea5fe64cfca22d6a6f87650655"/>
        <s v="cargo_c9a2464887314e458caaac53e790758d"/>
        <s v="eeffd48acc012a74ba0c120b1edb4405"/>
        <s v="cargo_2826a5d25de14e53b6ba3eaaeafa04e7"/>
        <s v="cargo_a170e9cc018142f7b7a62274f5d95fc1"/>
        <s v="cargo_c65435144058499c88342bae90b0ed59"/>
        <s v="cargo_50e311729f0249d4aa8356d59bd87a46"/>
        <s v="cargo_e791881de5174413b89c43756a67b759"/>
        <s v="cargo_1fa9c8badf5c466b94c187ef73800fcd"/>
        <s v="cargo_266c11b41b224178bbc280fa1d61b7a1"/>
        <s v="cargo_8d5ea7fc41bd49b7927e877f2a416e74"/>
        <s v="cargo_c9bb0f4f55b741e7a05e35f02c9b2df7"/>
        <s v="cargo_330ea0d567e740af8dd4e88612f259e6"/>
        <s v="cargo_52989174fa86446fb9dd5f4b5129eaf8"/>
        <s v="cargo_ea59d5d6eeaf40baa83d0d132faf73ea"/>
        <s v="cargo_3f3edf467e2944d48d6293458ccd0f3c"/>
        <s v="cargo_4845a7dd328a4cffaf25988c87e05a46"/>
        <s v="cargo_537b53cae0e841a9817cd8f9aa2ee241"/>
        <s v="cargo_7310080a42d54c7a900f9682e1263b23"/>
        <s v="cargo_d1df2ecfceaa4b69bb0aecfdcba55f4f"/>
        <s v="cargo_a330ce9a55044994ba5cbea536afb38c"/>
        <s v="cargo_c76e0a7f49e14399a1e75026a281e206"/>
        <s v="cargo_1bc49a84c1a347cd9661eed679aae19e"/>
        <s v="cargo_c37309d0a5cb40f7868ff4e0b629940c"/>
        <s v="cargo_3385a0d370ad4285a7822034a2906203"/>
        <s v="cargo_f578f31eaeb949b897123a17b454022d"/>
        <s v="cargo_a864f42aede14454840bac90f77ea69a"/>
        <s v="cargo_cced8f2c52604ba2bbd5f19a6e00b036"/>
        <s v="cargo_1b72be381a0444c0b251f281fb1f53b9"/>
        <s v="cargo_b19b2b0d236d48e7b591983db37ac36c"/>
        <s v="cargo_350aec9b006242ceb3f788201e07417b"/>
        <s v="67e0a9b2305235b6b9fcfaa5ad0bb6f8"/>
        <s v="cargo_ce37a49ac7bb47e58dfe03d5e6f316d9"/>
        <s v="cargo_861f53e340fa44d8adbd13548815e0aa"/>
        <s v="cargo_bd54aa55e2584d01adee58438ca43eb0"/>
        <s v="cargo_2091d7281e824edaa4def990c6e0e374"/>
        <s v="cargo_685c12bb25174d80b43cd6fc4be44797"/>
        <s v="ade37d00a4d1e478a1a3800450231416"/>
        <s v="a4bfeb42efacd451b000c9c1dbff3b77"/>
        <s v="cargo_e89dbb0a250a44b6af95f6e2596e82cc"/>
        <s v="cargo_cb5706cb5e2a45daa2f069caf329c666"/>
        <s v="8dedf5ec07d512dc943f1c6a92ff1c67"/>
        <s v="cargo_938c22f55f524dfbbab8f4cc749efbc2"/>
        <s v="cargo_1ff53a940a3e494abd1829da8bb104e9"/>
        <s v="cargo_c2b49eae7f5249b8a19c21e1cfaad886"/>
        <s v="cargo_6363968a95864c46ae0005aa814779bd"/>
        <s v="34c1bfe4ed75bceb87c6d1b7368bac02"/>
        <s v="cargo_b69764572db84c0b99a7aa5b284995ca"/>
        <s v="cargo_eb8162a447b747e88fbd45717d7f6642"/>
        <s v="cargo_1e0d3c3345bc4e5e9cfd89681b1aa749"/>
        <s v="cargo_cc080bc78c6145be84ef99f34e4cd939"/>
        <s v="cargo_5e3e86924fb44162904916ddc61272d7"/>
        <s v="cargo_f545eebf41eb4eb0af51d47f555ae6ba"/>
        <s v="cargo_426ec7140cb242a994e3b19e463b59e1"/>
        <s v="cargo_ce434c6b8b8d45a9b7f980e10adc98cc"/>
        <s v="cargo_c0f38d7471da40f6a66213fe9af89748"/>
        <s v="cargo_7055b48cef01458bb53d0ff500f97d4d"/>
        <s v="cargo_a8f35949d54c47579bc5b00bb66ae07d"/>
        <s v="cargo_9af4978c4fd64c9ea65969423ed3ab96"/>
        <s v="cargo_556fc665fa604d5eb2e36983a27a308a"/>
        <s v="2ca2d7c2c6f3e1a2920338a3d1362af2"/>
        <s v="cargo_215d316affca4f1282c59e3376aa3bb3"/>
        <s v="cargo_168ea68072ff400e8ea692c9115353f6"/>
        <s v="cargo_cf888a566c6e4b068d15f36340fe9452"/>
        <s v="cargo_e27252165c024eeb8dde02874fc4c9d1"/>
        <s v="cargo_024c0044cfa44eb0b60903fc18749e6f"/>
        <s v="cargo_0bd0aafc8de44c46a466c8b5ae3374cd"/>
        <s v="cargo_69454eb11fa34e21bdf3b9872ddc2079"/>
        <s v="cargo_ce4c1962d1944989968908f61af11758"/>
        <s v="cargo_b8aed8b27e1043a38299327da31519c7"/>
        <s v="cargo_9c05af460d514f5e998d6512fe118043"/>
        <s v="cargo_0d3f9fff965f43099b7b999df1d8bda5"/>
        <s v="5f04f588fc4b80f7a72c7172599e1ce7"/>
        <s v="cargo_8e81ef89beee4d94be02c433d6830385"/>
        <s v="cargo_a3d5a40202df4b80a5628d1d0f85608e"/>
        <s v="cargo_c4f4d4f555c640d49afb11a3311c030d"/>
        <s v="cargo_e0e3281e6b8540ad9b85a6bd50b3d768"/>
        <s v="19e00874aee5cc05ba7c549e00286209"/>
        <s v="cargo_da4940cf099643fb9ba51d97db8b622e"/>
        <s v="cargo_71abc01a22ea4b60b18276ee52f1eaac"/>
        <s v="cargo_eddc9b4df29743cd8f46a068b35863ad"/>
        <s v="cargo_54c4cb7df8634b1d8123fb4d8a652024"/>
        <s v="cargo_2a21dd2c6f8b4721885e2397ebe4cb4e"/>
        <s v="cargo_5c4d0733b41c4f7682781a86bc640154"/>
        <s v="cargo_b1deb8cd449f4df8a9f4f7f769cc72ca"/>
        <s v="cargo_8dfd992b858841ba8c04ded727c0eb6a"/>
        <s v="7abc871d595c2253a2afe57d31d26267"/>
        <s v="cargo_30148d0cc3994b6a855b17cf50dbf40d"/>
        <s v="e6aaa4974383274fb1ca92edb1c10281"/>
        <s v="cargo_8ad44980b2b54da4bbdfaad51e71de85"/>
        <s v="cargo_049ea9a2a11e44b9a48e8810ff316514"/>
        <s v="cargo_9663f27ac9bf4475835c6894f2d96fad"/>
        <s v="cargo_d38175e90e34469ba56805b5f4cbb32d"/>
        <s v="cargo_07faf67358a2409f94ca6afabb362b4b"/>
        <s v="cargo_935249606e0e4a368013749239b178e8"/>
        <s v="cargo_6b605fcac5ba465496c2e0f061f471b3"/>
        <s v="cargo_24ac52e523874fa08b8867bf68df0473"/>
        <s v="cargo_ebe563793a354223aa8d399672167d30"/>
        <s v="ce5a0d5754661f519c59f4d203f36154"/>
        <s v="cargo_0451655b48cb4a9fae727ba0d8ceb586"/>
        <s v="81f54d419f1115beb1fe6c2a44006190"/>
        <s v="cargo_365559e740fa4a8ab5ede9f88e4951f6"/>
        <s v="cargo_5c72d04de0bb40edb1cc6bb89d7434aa"/>
        <s v="cargo_d003f447562c438ab929cf1bda7edaf0"/>
        <s v="cargo_b29332be6f0b4db29fc32115817c444d"/>
        <s v="cargo_d2cff0b93bef4215a52619acc7f9288e"/>
        <s v="cargo_38b504f9abb14cea8aca36d482233841"/>
        <s v="cargo_91c8a27991244cc8b4d333ff9a708265"/>
        <s v="cargo_9325de803d10499483fdf5f25958707b"/>
        <s v="cargo_9d57966c4f7149fe9c08aa3957f6e1dc"/>
        <s v="cargo_a0567246170d41559e5a52cbce595798"/>
        <s v="cargo_b33321df54e94f52863efbd15f96ebd8"/>
        <s v="cargo_e899e6c0bd5f44708f6f0d9ff0a512a5"/>
        <s v="cargo_67feb3be829e4a17b0eae2e233a44b3a"/>
        <s v="cargo_e5de51bb420041bd94da1c865093eada"/>
        <s v="cargo_a89079e68f7a4b4d9a3e978b81b39e13"/>
        <s v="cargo_40b7e685837c4d1a8b154815cf501ab0"/>
        <s v="cargo_6b8d3bc4152a48debd8f4c277a0a28e3"/>
        <s v="cargo_40ddfe95f40c469cbed564241b933ba5"/>
        <s v="cargo_e02c0a04c7d64ab9a45bae42ea171ad6"/>
        <s v="6ce2104243fdb8af8a71ff44b84244ff"/>
        <s v="d63226b45957ddec9d46ed9b7c4ea942"/>
        <s v="cargo_25f73a960cbe4094a0bb545d7b7c8662"/>
        <s v="f834c873b601e6eda54de4d56c03e6d2"/>
        <s v="cargo_e4ffc6f0524e4e2bb19c5df1e9591127"/>
        <s v="cargo_1e3f0b5db78e4dfd91d84606b5fded82"/>
        <s v="cargo_613412e519674ee1941c5a6e408a2941"/>
        <s v="299cf4204b3184a3a9ea9308b4808a98"/>
        <s v="cargo_51049221242a4789982c150ec16aa6a9"/>
        <s v="cargo_fad834a48aa14a658bf3d01233e3d29a"/>
        <s v="cargo_2094cb550a6b409da48b603dada52b67"/>
        <s v="cargo_16bef62a4a534de182aada0b8fb2e74c"/>
        <s v="cargo_cee6706028a24ee89ddcaa03f641a811"/>
        <s v="cargo_67bf39b9635b4664afe6d52355243874"/>
        <s v="cargo_c1e66c6c43cc4599bc922ebc4f1ec253"/>
        <s v="cargo_ca20291f09d14af89fa3ac6dee900b23"/>
        <s v="cargo_c76f92b5dd654aeab153ba72324a584c"/>
        <s v="cargo_41d07b351d044ffdaff45f3660032c71"/>
        <s v="cargo_c550b6d8b2ac4750b99572be78efc0f7"/>
        <s v="cargo_2902904646fc40c3a8dc98b6fcf0d64a"/>
        <s v="cargo_cfa080ff71d3438f825f00749354e6bd"/>
        <s v="cargo_cfe08db00a94492ab63953bb22da889f"/>
        <s v="cargo_f5c11fbf169b436bad8f06623c307d62"/>
        <s v="f6d230982dfbb63c97c0b3194a5bdce0"/>
        <s v="cargo_237841b7f7ed495abb8c15d2e2c915ca"/>
        <s v="8532b25d688ceec2bb0ae23e3bba89be"/>
        <s v="cargo_1b0769d2103f4e92bdbe3013b5d9b400"/>
        <s v="cargo_0a10b0de569b4ea78aa2109c2971d68c"/>
        <s v="cargo_af5cb3240f3a47b9a8eb78d22a4aa44f"/>
        <s v="cargo_95926856c9ac4ade9e281de95f4e671a"/>
        <s v="cargo_d0d1da150a424d8d944d43d1a4091bae"/>
        <s v="cargo_190cd54aebe9444b904a35b6f4f310fd"/>
        <s v="cargo_d9a4067575d84b50a7cbd9eb2adbabce"/>
        <s v="cargo_38e59ce9136c453e81f6a290cde8e856"/>
        <s v="cargo_a262c25adace49d08d68eb8b0ec028ae"/>
        <s v="cargo_72dd0e1ab08248ef9fa10d3adb9eadd9"/>
        <s v="cargo_fdc3b5b9d59f4f0298457838e51f2c37"/>
        <s v="cargo_562fa6d1102044ae924c098498daf8cc"/>
        <s v="cargo_8dabc1f31b9e42439f7d12f1e1c222eb"/>
        <s v="d7c0dfa541e61877b42a980a3adebf08"/>
        <s v="46f5587bfcde2c15969df391086a8909"/>
        <s v="cargo_4fa60e099862474097059306f476bd8f"/>
        <s v="cargo_9391f249a8ea4e8e9065725ac77e948a"/>
        <s v="cargo_c3a0b310fce74618bb0905f0921a8855"/>
        <s v="cargo_d458f264bfb34e0290bb5f50cbe0c184"/>
        <s v="cargo_9c7dda6a7dff45fc88a747a8bae4771c"/>
        <s v="cargo_00cd9c6de0134651ab9f3f5d591e68e8"/>
        <s v="ee50865ad38cb1acb25340a83c6eae77"/>
        <s v="cargo_ea398a0765ae436aaacde95e7f6daa29"/>
        <s v="4621bf929c25c57a91d87c8fe7d9ad3a"/>
        <s v="cargo_fba5253fb8554fe892f1deae9f4a887d"/>
        <s v="cargo_4e2ed70f7dae4616b91500dda9b58d2d"/>
        <s v="cargo_1c6c47f1c445459dac161a3c0efe09d2"/>
        <s v="cargo_13711a79061b43768e7599ebbd66a653"/>
        <s v="cargo_278a2ddcecf145c9ba138d87d9a34a92"/>
        <s v="cargo_b07d0893119e4a1a898ef4e058836adb"/>
        <s v="cargo_f929f22e01a74992a93e69d53aeae5de"/>
        <s v="cargo_760975a813584fb29d497077e96539f3"/>
        <s v="cargo_1411e2d205b94947b56034e4879f26df"/>
        <s v="cargo_cda2f0b6fa444d7ca1eec0bf1f85d70c"/>
        <s v="ef6f5d8e151fbd9692401e8481d19eb7"/>
        <s v="2500bdb299b1d264aa2bcc7b39c47b93"/>
        <s v="cargo_af42db8df6bd4f15becf5ca9ddb0b67c"/>
        <s v="cargo_f44a7b715e334988b4854bc8ff016cac"/>
        <s v="cargo_f960df9e43d84c5586acb174492a5a49"/>
        <s v="5659265d1e66d8b8915e103e413f585e"/>
        <s v="cargo_ebb6c8d5ea184b30b60885d6481c91e4"/>
        <s v="cargo_514ab8eab1544bd3aabb0535ef781daf"/>
        <s v="cargo_74c9fd4277e94279be842864517ede49"/>
        <s v="cargo_a340955f6b6545549c83c860f220bcc4"/>
        <s v="cargo_1da3227867e54faf85817fd5d0b7d467"/>
        <s v="cargo_c2006cb3d575447aaf8b4dd3c0c2affd"/>
        <s v="cargo_74b12608d1e1498c85f363da97a3a230"/>
        <s v="cargo_661fce2c5af24f9497d4a6c129530543"/>
        <s v="cargo_f4832063da6e497398d22e9f375a9077"/>
        <s v="cargo_7b21bbff70184355a779c0814b710913"/>
        <s v="cargo_42788838d0d5468bb2a12650bf7d217c"/>
        <s v="cargo_98bc3f4848494dbdaabe716f7fe032a3"/>
        <s v="cargo_b2bf98e5e4e144ecb87ad5e321aeaf74"/>
        <s v="ac681c72d8788a0aa515c4e75c74f96c"/>
        <s v="511e30ae239de342b1f326a367078acf"/>
        <s v="cargo_a4b865f756ca408c924b5682f89c0e57"/>
        <s v="cargo_26f3e251a36d4190a1fceef5fc769316"/>
        <s v="cargo_52b556d21c7a421ba8ac3730dce0c4d2"/>
        <s v="cargo_57e3abdd0352481b88e9edf9dc2d609d"/>
        <s v="63062008db73ca599b330a0d8271acf4"/>
        <s v="cargo_7c66835325f84d398ba4ca5c452c6c95"/>
        <s v="d7af81a0407a861f88e910111428ad7f"/>
        <s v="cargo_ca1b9f075f2e4312a68260fa102b0c41"/>
        <s v="cargo_077a82f3193b40edb0b101f1070e23e0"/>
        <s v="cargo_138ad355a22249c8a286720cd621e3ef"/>
        <s v="fd98d58fe9f3e84580db47133ec9c45c"/>
        <s v="cargo_220c11a321244b5f8ec54fc1fdc650a6"/>
        <s v="cargo_58674e7d22e64be59045490c31fbbc2d"/>
        <s v="cargo_edd86e503edd40649da5f011c1e51f8b"/>
        <s v="cargo_d3cb11406d794934bf5c0bf803897dc6"/>
        <s v="6f6f416114273de598147abacb444354"/>
        <s v="cargo_4459e5948844442eb23d4cfd02de4324"/>
        <s v="cargo_82543a006da144f9a21df116caecf520"/>
        <s v="cargo_5d92135090084caea0bc0563b1664ac8"/>
        <s v="cargo_c365948e22504657a2c9e40650047a53"/>
        <s v="8e0e14fa35db8909ac5b8a7e7028a45b"/>
        <s v="7ca60f4dab7b16b7afbe6792d8ca337d"/>
        <s v="cargo_1fbd44a06003425ea81fa41988b9970d"/>
        <s v="cargo_b79c880b96244033b907b8de3060e572"/>
        <s v="cargo_b3a91c2a8e1b40eb9bbe8377fd577a7d"/>
        <s v="5a74f1c332308ef68224a8041dc87cc1"/>
        <s v="cargo_de04015d78584ccfb0b0e1a1ea65ea52"/>
        <s v="cargo_cac2e0d0a0584868a0f915409383eec9"/>
        <s v="cargo_88112d2422aa40a09d8dc3f855012fc3"/>
        <s v="cargo_a14e3c798c23438c8fabc59ec54d2b18"/>
        <s v="cargo_a3cb00c9bf2948868ce8a32ebcc2bcf2"/>
        <s v="785a7cf9c1dbd765b11e5f4686de734c"/>
        <s v="cargo_6143ed81b3764c2cb29fcf5dce2c0fbd"/>
        <s v="cargo_26814bc314e4400ba8a189114b5d83b3"/>
        <s v="cargo_d404eec5ff224351acc450aa8e5adaea"/>
        <s v="cargo_53ba7f9c25294ec9915af31cdf06072f"/>
        <s v="cargo_c12963c4488e40c0915bce9fd021793e"/>
        <s v="cargo_c46b77769841400d826323fc8d7c5c5d"/>
        <s v="cargo_c416599059c84591b10bdd3428b866c4"/>
        <s v="106740b0e916e990abad4a8e100d941e"/>
        <s v="cargo_e38f77a5b068431cb6b79e9b212acdb7"/>
        <s v="c47463a44742c324a5d8c6786dfa0505"/>
        <s v="cargo_51ec88c9121644ed80c4ff4003f145a9"/>
        <s v="cargo_924182267607461ab235c0eed3b58505"/>
        <s v="cargo_ccde6f26fc9048999066afc2ea7ff19e"/>
        <s v="cargo_d11778278e1f4eb0a069690008318b86"/>
        <s v="cargo_4d481a44fe564c4a8fca879b19a35871"/>
        <s v="cargo_3388e5b4b15f48e8815c08d07a715f76"/>
        <s v="cargo_231ea24462aa4e2c820fb77a855901b9"/>
        <s v="19bcd29ac2102563a15e5ff220153ae0"/>
        <s v="2768507657dec7c6852a9f60567f7d76"/>
        <s v="cargo_447137d1b7364232adfb2681cdcd779a"/>
        <s v="a68ba4f9e45ee3d8a3b44235747fbaa8"/>
        <s v="cargo_5d29417266084257ab93ae6abb20c3d7"/>
        <s v="cargo_51d42a0d7ef74889aa8fefd2cfd0fc3f"/>
        <s v="cargo_4b2862be7acf4e7b8887212be62e605b"/>
        <s v="cargo_ca37acf42f984ae6bf96a42b7b207092"/>
        <s v="cargo_80446ac2ec034129a91278c284190c7b"/>
        <s v="cargo_fe7c913e10bd44c59cf5a8bfd2e44f27"/>
        <s v="098caf5ecab3ecddb352bd4d88d1172c"/>
        <s v="cargo_2deda62447944879bf7b8dc0f51c4a86"/>
        <s v="ba129e071fbdbf068fca08a39a7730e1"/>
        <s v="cargo_de657a9e917e46a094f5b2aae395220c"/>
        <s v="cargo_cb66b0b4a5bc41b5ad2682b6f5869a71"/>
        <s v="cargo_9a9ecec460e240dda841aa01a5d6985c"/>
        <s v="744b1365a979d3aa9d288f9eaa1f8924"/>
        <s v="cargo_a948d6f53bb34137a388b87bb7e994a9"/>
        <s v="cargo_7b05d642f54b401ea2bd6d1db1a98fc3"/>
        <s v="cargo_4926a640f84a470c90b38f9f3293307a"/>
        <s v="cargo_e15f006612fd4fe7993afae9f0f77194"/>
        <s v="1438f996ea6ec42593b257c489052a43"/>
        <s v="cargo_b92435fbb33842b284f6638afbc00885"/>
        <s v="cargo_e089e954bef44cf7b14250a3a7ed6c93"/>
        <s v="cargo_cced5600aa524cc191b6fa002cd35b3a"/>
        <s v="cargo_0b8e148662214aecb7b6f30a1747f669"/>
        <s v="8e6e32a4b62dc937bf2b8adc22e94088"/>
        <s v="cargo_f192a75a8ca24147b246e7009ae205e2"/>
        <s v="cargo_c9b320b7d4bb4f619b9b09ef2279b493"/>
        <s v="cargo_f48128074c7141309414f9f5f9023678"/>
        <s v="cargo_a9c74a54a0654b0d8c100142fd90dc57"/>
        <s v="cargo_cd98893cf34a4cbb824f7be7262b8cbf"/>
        <s v="cargo_6356be0e7a5740ddb6f618e9a0a87c70"/>
        <s v="cargo_0082f4c019c143418174fcf7024076f5"/>
        <s v="cargo_cdb369de2c9e410b9f47670380f84bd9"/>
        <s v="cargo_5525a9444fb4479c830d9eda6b10320a"/>
        <s v="9efa7ad12f6881f7b80ebd800b278149"/>
        <s v="cargo_7c8509449ec3430287d65b41257bce22"/>
        <s v="ae9b4be444682d95b38886c184d43d3d"/>
        <s v="cargo_8d4a793537244267ba7c301436c7bbef"/>
        <s v="cargo_cd39d7cb382c416c8bd4e5ceba5fdc51"/>
        <s v="cargo_95d8bbb7bb234bd4b6564b6fe0ff8b6f"/>
        <s v="cargo_9b273f242f3949a2bfdbc523d304bd33"/>
        <s v="cargo_81121a02808f467ebecfe043c144a7eb"/>
        <s v="cargo_b15cc04b73334836a6e30e517a44e5a9"/>
        <s v="cargo_72bb56f16e7c46078c15a116f1fb74bc"/>
        <s v="cargo_34f7c24b5ee74333a83616d46832789c"/>
        <s v="cargo_35e138b732f349f7a2d158dd5461b60c"/>
        <s v="cargo_310aa848050b4219b3cd82249aa44956"/>
        <s v="cargo_d0d06b8d23bc4479867ea80d2853b162"/>
        <s v="cargo_d1bfffd2daf448d48dab712774089b3b"/>
        <s v="cargo_78c6b2983ded4e3e97ba730b7007451e"/>
        <s v="cargo_9df89397bc2e4e848fe27f57d26515b6"/>
        <s v="cargo_e5227a5221224927870cc82174bd5534"/>
        <s v="cargo_651c7d310af8461fa3fa28fee4973037"/>
        <s v="cargo_167985e9e99144d892e18aaf74713771"/>
        <s v="cargo_a03b3ff79918437c8194ef2523610892"/>
        <s v="9e62585b29f3d1f0a52dd7815debdf1d"/>
        <s v="cargo_274a6e6026664747a6ff4fd5725614f5"/>
        <s v="cargo_bb0ce95c54b44fe3b1779f32a92edbcd"/>
        <s v="cargo_30a1a7fba39541048397b38b75fa12f0"/>
        <s v="cargo_c71a6aa5751b4c1888594955540678f8"/>
        <s v="cargo_39452eaa8f1947d799c0f6dd2a449286"/>
        <s v="cargo_a63bfaff09194e21b76064edd3d20c1f"/>
        <s v="cargo_4288607f6fd84774bfb8e1be4c0e94c3"/>
        <s v="cargo_cf5531b8a7464f4fbd47e65d92f2f180"/>
        <s v="cargo_9f33904fdac64733b5ca05e30451707d"/>
        <s v="cargo_810c6cbbeef5408fbe8ce6570c08249b"/>
        <s v="cargo_af8ec61cffeb4f92bd4118eaf999c1ca"/>
        <s v="cargo_4a77af97622d4b95bb63871c57021efb"/>
        <s v="cargo_6a5735ba6d794c2f993ab27614d0201d"/>
        <s v="cargo_9cddf742db8742e395b9291116b7d037"/>
        <s v="cargo_22709a230dce4ed3b77361a8b49f454b"/>
        <s v="cargo_26e2626c6e494edb8c35f7c05d44152c"/>
        <s v="cargo_0500189d19214ca183bdf5f42230f71f"/>
        <s v="cargo_dae6b2b984f8452199f13d5b1119f111"/>
        <s v="cargo_8f4ea4c55e1f4954843d34df1c4eec0f"/>
        <s v="cargo_d720d003aa3244ff85984ad76219333b"/>
        <s v="cargo_6fba38f0396d4bc7a2111bb4a883f571"/>
        <s v="cargo_01c75a09dd644239a4556137a93f809a"/>
        <s v="cargo_c728385c6b604ec7bb34f1b568e55bc3"/>
        <s v="cargo_5ee4fa47361b4cc5aba065c8e4e50be6"/>
        <s v="cargo_9f1b0981d6b74385b3c5e82549848308"/>
        <s v="cargo_aeacef51d63d4394832c756e3861f733"/>
        <s v="cargo_3eec97c30cba4b4b8d5e968abcb4b892"/>
        <s v="cargo_c68949d27b974a09b830494f405033ee"/>
        <s v="cargo_aabeaf96b6b543dcb65dea799ca0f52c"/>
        <s v="cargo_a1bd19e8e3154494a11c9f2f1cf644e7"/>
        <s v="cargo_0c77781077244e55ab2f809c1925c18b"/>
        <s v="8ea8237fd5372925874af6d3bfd386ff"/>
        <s v="cargo_b7f7201dafe54f8f8ca0bafd84a0266a"/>
        <s v="cargo_71f097ed0f924bf88ab4b76a6802c6cc"/>
        <s v="cargo_b1ee66b657424d2fa9cc49981e27107d"/>
        <s v="cargo_6779009e3d84452aa65479fcdfd42491"/>
        <s v="cargo_72cd0a66579b40fe8f22fdae5c545977"/>
        <s v="cargo_685b215b77b54a629d89b43dfd07f3d5"/>
        <s v="cargo_8aa4ee49019a48e69671e8dcdb08dea5"/>
        <s v="cargo_08d91c0507bd4524b657e93da6f251a7"/>
        <s v="cargo_1c8b6dde9aa74ecba72fcebac9dbdecd"/>
        <s v="93179b695dc6b3ae8bea4ce91e961317"/>
        <s v="cargo_7595a0759c444d3cb3e1166730e240b7"/>
        <s v="cargo_4e489afe9aac44aab80c162139de24a9"/>
        <s v="44147d7b4b31b95f8844f4f574580fc5"/>
        <s v="cargo_434e1b7766774f2c860203ca9e0f9c75"/>
        <s v="cargo_a9202da385e942d6bbf9a990f12768d0"/>
        <s v="cargo_e563340eae2f47538732c227c8c18838"/>
        <s v="cargo_b4c0b6998a3a44049069186547d121b4"/>
        <s v="cargo_8e10f3070a994d45b8da262bc70440b5"/>
        <s v="cargo_69e3bc2fc7ef4ff4af397cb9ee4b08a0"/>
        <s v="cargo_9874ce8686e84d7eaf7891889acdd0d2"/>
        <s v="cargo_64b0ef9ea31a45c09ee611882a222b37"/>
        <s v="cargo_e5070abee0b64e9d80f69badd41416db"/>
        <s v="cargo_217e17a703624deb8a168be158888dca"/>
        <s v="cargo_08dfbdad5a604ba0813ea72055cfaaf5"/>
        <s v="0380cff0ccfabb548f0db286ab1840dc"/>
        <s v="cargo_2f43e173fd6b4003a129f0c3f76c733b"/>
        <s v="cargo_c46da943e03d4f939e01b8f9e84c9bfd"/>
        <s v="cargo_9ed9653bb5164bc69428c97381e1768c"/>
        <s v="5edfc138775088cd932b8b81ecd34025"/>
        <s v="cargo_51ff9fa9c92943c3b18385ea2bdf7eb0"/>
        <s v="cargo_d8196802262f413d9257e50d8bf309ab"/>
        <s v="cargo_0014c89e9a6341fd94d7f7f5bb57919f"/>
        <s v="cargo_19c4820da0464420abe1e3b32b76909c"/>
        <s v="cargo_27e10903c2ba41c29849976ea56e86be"/>
        <s v="cargo_b81b86bc5d7044c58efd414d6a76710e"/>
        <s v="cargo_b344d446e69b4beb9abf932ed88b0576"/>
        <s v="cargo_63c449c84ae04b1cb05d54ed3fcbc048"/>
        <s v="142de11c32c3359da5d22d05b9e2a9d6"/>
        <s v="cargo_d7d302079fa9454ab9e8075a75553f94"/>
        <s v="cargo_e48339c196af4d8f838888f66e3b5ba6"/>
        <s v="cargo_360a554acb084a6c9385264741ca62c3"/>
        <s v="cargo_5c15be71ce6442d4b6972bbb0404b307"/>
        <s v="ffd102bc7fb8dda696d547b3da596286"/>
        <s v="cargo_626e422860a44223bd792ca1489d7420"/>
        <s v="cargo_7885cf7d5aae4a26b20f8c8561ed1d56"/>
        <s v="cargo_8aa89c27601e4222bfed7ee3e7db5d50"/>
        <s v="cargo_b1f1ca5ff24646bba088d09d9337a983"/>
        <s v="cargo_c655fcd0b9374a28954e4d83fe14df98"/>
        <s v="cargo_59868ef55ed84cd3a62aa7e5d6a6bb3b"/>
        <s v="cargo_6b1ee84e940b4c4c915499ffc657c2ce"/>
        <s v="cargo_87d7fe5a8ff0435795986351c5d73703"/>
        <s v="cargo_9aa36cab27354040a67deab9d0df6342"/>
        <s v="cargo_41ad7fc70de048c783ef767bbee1f5d9"/>
        <s v="cargo_b3ed9caaee1145fe9b0735c6fbd9b5af"/>
        <s v="cargo_8227a16a5ae74b3f83b767710d3b52da"/>
        <s v="cargo_e486b27dca194f86adfeb515eefb9481"/>
        <s v="cargo_99b63feabf9a49d6bae4dc17dcf8efa0"/>
        <s v="194fe5913a64cd34918813e006b23b0c"/>
        <s v="cargo_425a9cc43894440eb1912bfa35cdc3f3"/>
        <s v="cargo_80f716b2b5074261a903ea2bbd7e632b"/>
        <s v="cargo_df24e55e8d434689924837201ef63537"/>
        <s v="cargo_743336479ded487983dc4f419b6da742"/>
        <s v="cargo_9701ab695ce54428bf7b45b3ec75c7fd"/>
        <s v="cargo_977ba48f37c94b11be869138cd94e3b7"/>
        <s v="5479fe8d17de87d786edaa498fd8ab15"/>
        <s v="cargo_d1a86f1346d147568a59229d6013b287"/>
        <s v="cargo_20e4cba49aa44b0a8e30aac84bb5b1a4"/>
        <s v="cargo_e36c04879ac6459994d5a84687f7011a"/>
        <s v="cargo_4b2b416c079c43c593c7ab839a98c33f"/>
        <s v="cargo_53b3c54cbcab40349b3204e6d4889e47"/>
        <s v="cargo_cc50def9d13f451ca27d00a6f43f526d"/>
        <s v="cargo_a143458960f44df1ba4e6e873e50d389"/>
        <s v="cargo_8fb109350fae4bb4918bcfbe2e2131f7"/>
        <s v="cargo_19bc0d3c2a414b0d83e83cbb3c5c2b87"/>
        <s v="cargo_ea8a3752fb514efb86bca323baa7e67e"/>
        <s v="cargo_59c86c2651774cfa934f1a60473a9909"/>
        <s v="cargo_51ff50c6a3e440258dbeecfcfa354d82"/>
        <s v="cargo_c91dcdd04ae0416cafd559597368e8a6"/>
        <s v="cargo_493c2302dff74dd792824e065dab3a60"/>
        <s v="cargo_68a53e69213f402b96588f19284bc4ca"/>
        <s v="cargo_6861e32ac5b2458aa65938799a4bfbff"/>
        <s v="cargo_43cc614edf344dbea5d8598186eb7946"/>
        <s v="cargo_62e911ebffbf4d85bbf87ef689483ad4"/>
        <s v="5b8394eb5c5cec6487a029ef573c484f"/>
        <s v="cargo_245b8f3cf61a426b8e6912d1e981d282"/>
        <s v="cargo_b93ee16b8a8a4928bfc0c34ca5c5bf80"/>
        <s v="cargo_4222778b243c4e9cb6f613174a64dd77"/>
        <s v="cargo_0fb24900b40e4cacb13bc5b53a3f64f8"/>
        <s v="cargo_438f2758dd7f4b1b9c10b723a35721fb"/>
        <s v="cargo_84451a3357f4474abd553416da397aff"/>
        <s v="cargo_f0081e174ff64cd5a216fa1660d0ca71"/>
        <s v="cargo_a9e60588156d468ca7c269057753df3f"/>
        <s v="cargo_2fee708427a04d728f29bbcbbc3e0e57"/>
        <s v="cargo_505329a5b45846e9a64dcdcd1c88cc5d"/>
        <s v="e699746766e02c9fb8aa7910b77ec534"/>
        <s v="cargo_243e5a1964664f9990d283c086f442cc"/>
        <s v="cargo_acf9fb75729d4c9599326b7d01120682"/>
        <s v="cargo_d237c720aa4d4788bf1b2e5d8525e863"/>
        <s v="cargo_cfd6e9970e1541ee83c9d025b690d6a8"/>
      </sharedItems>
    </cacheField>
    <cacheField name="executor_profile_id" numFmtId="0">
      <sharedItems>
        <s v="0a26fd96dc404806b3d90f63040dc6c5"/>
        <s v="e2c0e8c53f7b4d6ebe6f0221dacff82e"/>
        <s v="4ffa81da56e84e49acb11efb55b12d0e"/>
        <s v="c7198737a55f4514a34b9d80eb3897ba"/>
        <s v="f679cf018fc04fdebdcfebcba3f8f732"/>
        <s v="1000d7fc3e91483ca6f56b18398c510d"/>
        <s v="0ace786a3e68478ebddf962774267abc"/>
        <s v="1c732902212440b3803eb1ad755fe065"/>
        <s v="e01e717546134bdf86dc681d6304eea4"/>
        <s v="2cfad911fbe443b2a3ab8bb280388c8f"/>
        <s v="4b6d2065e9fa4165849c7acf27390ff2"/>
        <s v="bd16ff03f213490b83d9cb489567b7e6"/>
        <s v="2bda7a36b086424a94cb76a4752da00d"/>
        <s v="ea97cac05ecd43b9a54bf20d55ad073a"/>
        <s v="72a9b7774b6b46ad86dda74dbe8dd254"/>
        <s v="4b6fddc1233e4493bcdbf69d19224d00"/>
        <s v="e6e89feb151e4fd0b66b7e15c053243b"/>
        <s v="6e2bf08c41b04db2a216a3f96d4c70aa"/>
        <s v="6a9d4862f9644687ad69530e121990e4"/>
        <s v="c9f0ecb6d4f147338e90cfa675eeb550"/>
        <s v="ac155a25222e4a39bf30ac55c685de05"/>
        <s v="5a5a018e33a71918d47af4663dc5d194"/>
        <s v="9ada575c05eb4a858d22840a5bb2af2c"/>
        <s v="5b265f4532764b3584ca915f64fafd15"/>
        <s v="701fa8b350a64f6cb12571fe2a3e0dcf"/>
        <s v="4db3e8685f914b5480751776c484a3eb"/>
        <s v="f244ffbd17f245ada01bea171788aeae"/>
        <s v="506ef9701a4443d6ab3661acf1cbecc9"/>
        <s v="38acbf64718b40e2a5c16ceda77e47bd"/>
        <s v="3c0e77983fd84b7c8e32c4769c1bac70"/>
        <s v="79eadb681cea4b3b84b0802e1e2c8d85"/>
        <s v="aea41b3f26864c0b9b0373ec3ff60d5b"/>
        <s v="e702867727604d1b8b3bf3f7347766d8"/>
        <s v="8d5377e5172c4dbbac76936f5011100b"/>
        <s v="a883237f11bd4490b8035628e5d04b34"/>
        <s v="223ee92e03894027bd5c839d726ecb04"/>
        <s v="2fac1e26a6afadc0dc0bda360c30133b"/>
        <s v="60bc4fc9e0993495045b9b8652bddd16"/>
        <s v="dcc81b81230742f8a4d062e96969d9fe"/>
        <s v="0bc8fac3246c4d8ab47723a835e2f68f"/>
        <s v="7c0446057ab34d40a30eb4a850ac7797"/>
        <s v="b1a4c98912b44403980640b85e07ac87"/>
        <s v="dc373b64281742bc9c174dea262fbaf5"/>
        <s v="0a030ce8c2874aee98d9763eae221bfa"/>
        <s v="ea4e049f99174201aca4d82c4aefcb9d"/>
        <s v="e24b24d0097a4e83d36e6bcfc92effde"/>
        <s v="06850b0fb5b6403c8eecf775aa1da10a"/>
        <s v="338e6dbd97524199a522729757af4149"/>
        <s v="b291823aaee54358b67b9814cab7413b"/>
        <s v="7d2963bc795448a09bb5c580c8e368d0"/>
        <s v="d76caeb850b64c2a8846331140b21ccc"/>
        <s v="3c4313387b834f03b40f2793d52e0a0c"/>
        <s v="0302b5e4e94d0459d8f3d2357c2cafd2"/>
        <s v="598eed6f4fba447b9cda7c21a794ce78"/>
        <s v="e2e86993374643a49dd7fc9f96930331"/>
        <s v="534ab38c238e4336acae2bc2cd1abf83"/>
        <s v="46ff22bf103644e7817a34d3f8feee65"/>
        <s v="c6ba6ac670714a6d8fc7b62fdd06e1a2"/>
        <s v="a1cd6f4fa5b6481fb7774ec56f711616"/>
        <s v="61625f515fb34d6fbe5275ce50a457b0"/>
        <s v="65432f718930415ab674093e943258e5"/>
        <s v="6c5de6716bb7491284b34dd0d503bf44"/>
        <s v="3f0760be9d7e4b3f8a4116649a53e8a1"/>
        <s v="9fd9bb5a62a648c0835c9f610288ee81"/>
        <s v="18937d6812d749df8add982e3835bb06"/>
        <s v="c4bf12b0ddbe495eb6dc21951db875d2"/>
        <s v="2c6a62221cba421eb6403a320e933d4a"/>
        <s v="55bed6c6d858403fbcd4fb8ecf914612"/>
        <s v="710797c9d2c74f399b0ede42e556eb98"/>
        <s v="4b5233690e9143aea9649d12b658c45b"/>
        <s v="2836a1625f5e4aa8b6d765bfb2ebea3f"/>
        <s v="b7d079fb265c42249ee9a736f8558777"/>
        <s v="096e2d0e2b3d4fb4b8c671abe99047cf"/>
        <s v="71c2565478313d9aa602a33e3db52907"/>
        <s v="96ab252c98314e29bd319dafd2bf76b6"/>
        <s v="2a479c547a854027b2fb7736991065fc"/>
        <s v="874e93aac8fe41c1ab6621da610593e8"/>
        <s v="0028f9d8db0a5d35ef14db18d7a313d9"/>
        <s v="a674b0d506e533037208c01116a3e91e"/>
        <s v="52fa0e9e0902446fb3d2f6b43e6495de"/>
        <s v="8df3d66d0a0e4207b275dd249d0f8f1d"/>
        <s v="17bda6b26a754998997dc0ca39a3fc1e"/>
        <s v="1e9122d5dc6145cd8a0e3be62f1205d3"/>
        <s v="aec7a724b0b649048f45841d4d742da3"/>
        <s v="a7cc5a5fb96e4d328a0fded3fea9cb10"/>
        <s v="f831d5c9aa154348a8f4d6531634bc09"/>
        <s v="682a2e3c96ff44479b756d0c4c8abae7"/>
        <s v="848337c6c1f44dd0874825a777700a08"/>
        <s v="dc250620988e45408bf893fb7179a432"/>
        <s v="44f7d454e1b041f1b0883e912608ab06"/>
        <s v="1180233cb503403490f9340a2bc976e0"/>
        <s v="0905b9540fc04a51ac98199bcf378114"/>
        <s v="cbadcefba7184324b855a1ad60f9d407"/>
        <s v="dae54236a25b411f9ad7d24c24c40398"/>
        <s v="9156a4a3015a4b92b016ee10fda61b27"/>
        <s v="0625a6df4c424e9ea18907492772cc16"/>
        <s v="6b11fa5ff1e04276bc744a86c63b6791"/>
        <s v="e17abc0f45584e768ab83ef7b5e76747"/>
        <s v="9952efb6ba8640c79b02e19c3e999e59"/>
        <s v="dd0ab553ee4345b483b032912f2c652d"/>
        <s v="be1bf632b0eb497194e38a5bd8964cdd"/>
        <s v="b2e5166ea4a146d7b08f430b06dc2964"/>
        <s v="cbad4058fe314a8fa4db8052ccf5d979"/>
        <s v="02d8b3754408457fb025f8230ea88f10"/>
        <s v="40772a3017454770a01192f2bc7df995"/>
        <s v="080fc5b7575444e6973a053388edf1e2"/>
        <s v="9838f16f6f3945359c6f0680fb3a61bd"/>
        <s v="05ead701b2c846fd92f0e3f600fd7b46"/>
        <s v="489ad26106264ea3995a6c3aba8349a6"/>
        <s v="bbcbcc9180ec420eaa4ffe2f1cacab72"/>
        <s v="390192fe2ffe46fc9b7d8a60e4b84059"/>
        <s v="204da006691a45629c6dd466cd2b0fb7"/>
        <s v="311dcc2761314dc7a6fb489682bec6a7"/>
        <s v="c0a115f9cf0e42a994f98f2623a02285"/>
        <s v="313c9785e87847849eb459be4a940d10"/>
        <s v="188198899e7c40a6b5e396b23749f23b"/>
        <s v="9adbbea7b7ae49969a89610109c9c7e1"/>
        <s v="e2e04e5ccac648a3911a0651089acaaa"/>
        <s v="d967986a9eab442a40e54473f4331c95"/>
        <s v="092c71b24bcf454c840db64c44ac2f6b"/>
        <s v="6d32ee446087486688b0a66acba8f7e7"/>
        <s v="1162c6de848c4474a402d1a0a1fbb356"/>
        <s v="9fd2c10271564453a231a69ef0b7da01"/>
        <s v="2f779543d0aa464fb25f986b6929bf79"/>
        <s v="f71de0e72c074e6aad758c16e5785bfa"/>
        <s v="28228c7ac676470eace1f2a040570286"/>
        <s v="0fe3edfe2ffa4d1d8227fe1b822463ef"/>
        <s v="1d8c8429b23a4f17ae3303af7922fddc"/>
        <s v="6b8a33b9f0844f68a0a542ab796fe497"/>
        <s v="5a79ccd6122242988a42baa83ecd7ff3"/>
        <s v="652a10794db649fd9890bc7a8d63339a"/>
        <s v="c8445943a0614fa88139c5df4c8df7e5"/>
        <s v="d1f4d7d1fe104cca85545bb7b22eaec2"/>
        <s v="af73fccdb0cd4bee893d810f4a384da9"/>
        <s v="c828f503619c44bf8d7cc6191f059247"/>
        <s v="c1044b53e84b4b7d9ad6ac75acc35bc7"/>
        <s v="30dcdb7c27224e839c494d96d39dfad0"/>
        <s v="f60db4f94af0424fbcda9fa3da2f5a27"/>
        <s v="67d0009a880943b58950545ee3dd1e00"/>
        <s v="7376c9793b424105bf2363ed01743284"/>
        <s v="b5f2cc3a58de4b36b74ff11eed597a04"/>
        <s v="b38250186e0d41f2991b40e0e5e4a08b"/>
        <s v="fd52dd96e8924c71b56cb473ff655e2b"/>
        <s v="078224b5977847b884a52f3983abead9"/>
        <s v="e045b7af67b6435eb688a919ff8fa4d1"/>
        <s v="8a5a04dac821493c8b8f8dd12d6d6109"/>
        <s v="b4ae449592374a85b4ea0b8f2d66f913"/>
        <s v="df5156a6914d4354983539ec250bb757"/>
        <s v="88d955850c7148bca2a31259ab135a1d"/>
        <s v="8291a7879d324ef8966913c4af9acc01"/>
        <s v="472df830ca9a491c8b5972770474512f"/>
        <s v="86486545c9c048d3853320a3ca6d7cb8"/>
        <s v="56b95b15fdb04f3a8a3eb8f8fee7175e"/>
        <s v="c2cceb5ce46e4c108bd41b1ba1b770af"/>
        <s v="4c370ddf35f0479dab142196466f1f8f"/>
        <s v="f3f73450ab2f414da926a4e1402e7609"/>
        <s v="54f2128bf8a74198865959b94b1180e4"/>
        <s v="a501dc5d0bf44be2abaa3ae5908127b9"/>
        <s v="a0f5b51d62a04c0683e13e1099f10e1a"/>
        <s v="2ae9025835e6445fb6c0c9fe6b58a231"/>
        <s v="bc48a20f6e3d4b2aa5af9b2284a2fe3a"/>
        <s v="7416395cc4804bc188f75b874fa82a50"/>
        <s v="aca8fd1a9f584a3eb38345dc759032cd"/>
        <s v="b523671f2b504de0bed9e9c95c509967"/>
        <s v="2a5d78998eb6434a83b048df358e1ecd"/>
        <s v="d05ac0c62eb948838c26d26db2efddf3"/>
        <s v="1e0bb939f4d606adcd2633bb20b6dbec"/>
        <s v="ecad23ae4fc4455bbc35a9350db4d5e1"/>
        <s v="2bf1c6d7cb9f477a96946a8c9401421b"/>
        <s v="935fe35dbfa44c70862f30016da65046"/>
        <s v="088ec1c4e7584178a4e8dc6d28e6a80c"/>
        <s v="e608bd679071479bb4e5d24249806eff"/>
        <s v="0bcd8de748aa44d3914e82d5db2b7f44"/>
        <s v="8acbe2cb017c493e85b00a8c53e22581"/>
        <s v="036d46639de74ca5915b7153f82d16a4"/>
        <s v="2599044e4d8d47e0937662dfbfd98e14"/>
        <s v="b5dfd2354540442f9feeaf10a9c60905"/>
        <s v="44bb4a711e6646f890d907889e79bc12"/>
      </sharedItems>
    </cacheField>
    <cacheField name="cargo size &amp; loaders" numFmtId="0">
      <sharedItems>
        <s v="lcv_m_0"/>
        <s v="van_0"/>
        <s v="van_1"/>
        <s v="lcv_l_1"/>
        <s v="lcv_l_0"/>
        <s v="lcv_m_1"/>
        <s v="lcv_m_2"/>
        <s v="van_X_loaders"/>
        <s v="lcv_l_X_loaders"/>
        <s v="lcv_m_X_loaders"/>
      </sharedItems>
    </cacheField>
  </cacheFields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609" sheet="доставки 16.06"/>
  </cacheSource>
  <cacheFields>
    <cacheField name="local date" numFmtId="166">
      <sharedItems containsSemiMixedTypes="0" containsDate="1" containsString="0">
        <d v="2025-06-22T00:00:00Z"/>
        <d v="2025-06-21T00:00:00Z"/>
        <d v="2025-06-20T00:00:00Z"/>
        <d v="2025-06-19T00:00:00Z"/>
        <d v="2025-06-18T00:00:00Z"/>
        <d v="2025-06-17T00:00:00Z"/>
        <d v="2025-06-16T00:00:00Z"/>
      </sharedItems>
    </cacheField>
    <cacheField name="order_id" numFmtId="0">
      <sharedItems>
        <s v="cargo_92937d55fe444de0aeaba15b8045dd6e"/>
        <s v="cargo_a6f3c679e539476ab3322716e687f2c3"/>
        <s v="309bf56bbf3fb1bbac72cc5749692e57"/>
        <s v="cargo_4df48ad53da840ffb321141912fd26c0"/>
        <s v="cargo_3a8a6c59a30141d8935f6036757d16c8"/>
        <s v="cargo_787c93c02c9f46a884a296919c854955"/>
        <s v="cargo_494c9071fd234c98a619553704bfce4c"/>
        <s v="cargo_cb4b3038b8734a7ca81dd22f52c19035"/>
        <s v="cargo_3da8e02102d843f0be1e7f23c4e5366e"/>
        <s v="cargo_ee91833cf94c4ab980ccde171ad3ff18"/>
        <s v="cargo_0c6696520cf14c179f6fe11477c9a6c3"/>
        <s v="cargo_258f5828890d4f95bba0ca3d216027d3"/>
        <s v="cargo_6904b5ce060f4270b02db241c17df0d8"/>
        <s v="ba1bec4e2a12cb41b3e0303c8fd376e0"/>
        <s v="cargo_daecd039bc3f4031ace7863b08f9f30f"/>
        <s v="cargo_ab9c9751620542ddbd5a1947700dde20"/>
        <s v="cargo_3fb0020c144c4587be19ee9d31528cc5"/>
        <s v="be22a789f88635cd932bb12b9aaf15f3"/>
        <s v="cargo_a7854506f33f495fb0f001d886de49f6"/>
        <s v="cargo_1bd785bb8a2345809a657499ecc1b0e6"/>
        <s v="cargo_0b497e49ae2a4c8c951772665201698f"/>
        <s v="cargo_ac32ac3044434fb49eeb08a58c655cd5"/>
        <s v="cargo_8723b59afb484959b417fc254523b85d"/>
        <s v="cargo_625853010ae348198351bb68cecdc93e"/>
        <s v="2d4054c1c93be90f9a383eac54f33aea"/>
        <s v="cargo_d1b6d325d912445289e3dc2a0f1fd8a3"/>
        <s v="cargo_199e49d3f8294688aa6364e7290f8e24"/>
        <s v="cargo_70b75537e6ae46d49986f7632d83bdc6"/>
        <s v="cargo_31abc157f84049c78fa04cd1aa74f5df"/>
        <s v="cargo_093cdee52e184d3093c8b2a36be13335"/>
        <s v="cargo_a3a3d39c28cd4d0296cbc9ea7afaac82"/>
        <s v="cargo_5c3528ecd0624532a2f2292d76a45297"/>
        <s v="cargo_4e0325e9b5b44a60902085682402ae1f"/>
        <s v="cargo_259da243f0434bbfa4d58ba59ef1abe4"/>
        <s v="cargo_844d2bbc365a42b49a190ab2a7a9b077"/>
        <s v="cargo_9ce85ff097c541e2b512b49120be401c"/>
        <s v="cargo_4507c12e63a447e3b422c974ebf9e954"/>
        <s v="cargo_133e2251022a41749f64a447adcfae49"/>
        <s v="cargo_dbf900e1892542308c8f71922b47b617"/>
        <s v="cargo_bfe72762d1c6403093fa9c91c498ca00"/>
        <s v="cargo_5a0aa26b3fab4fb1a88de26d10dbc8d8"/>
        <s v="cargo_e4c3740144f34aa5981bc7d1830e9616"/>
        <s v="cargo_45f8927789c14b88b0c4d51e1e1182d0"/>
        <s v="cargo_86e168fab0d642688444c7138dc5ca24"/>
        <s v="cargo_150bcd9107b4418e95c846e12e23731f"/>
        <s v="cargo_f8db62ab62e34d47928a4bf7d3d45b36"/>
        <s v="cargo_a9bca5a08f454c7784dd9ae65d049638"/>
        <s v="cargo_31e472d0a09c438d86d254a7abcf7cab"/>
        <s v="af859a683700bba09239e4850ade5062"/>
        <s v="cargo_c58ff2bb12c9402dbdd6f0022068483a"/>
        <s v="cargo_ed14cdc543d64c35bdd61fec13969467"/>
        <s v="cargo_03e9a5be9a01462292864161fe28d743"/>
        <s v="cargo_d591d60deee74ab186074d4b72364588"/>
        <s v="cargo_e0eee6d8d33145b397138aa1f9ee0547"/>
        <s v="cargo_efd95ea75b934942bed8679e527bbcf0"/>
        <s v="cargo_ea6420bda1a743cb89dd5ca966cab37e"/>
        <s v="cargo_c593c12dbf0e48068236af796a6c274e"/>
        <s v="cargo_81ed9821de5347918d1894b404b79592"/>
        <s v="49b9980758abccc09b2596b6e115db74"/>
        <s v="cargo_673f7b235e594f068dcf54ca2a5b7e7b"/>
        <s v="cargo_7af6434da5e44ca398ffe1070ed91b65"/>
        <s v="cargo_ed64c48327144517b67a14da308a0ba5"/>
        <s v="cargo_79fef46ce3064b1ebdf0fbb657f4a03c"/>
        <s v="cargo_518e5b699b4d488595d66e3f27b4b834"/>
        <s v="cargo_1996314017ab42988d3ff053d458c119"/>
        <s v="cargo_66b6a1158b9342149c7ae23202ce04ab"/>
        <s v="7b55867720f41be68e66c07f322fee0a"/>
        <s v="cargo_9cf12859f82e486c893b09422a8909c5"/>
        <s v="20c7d4273ae3e5f6b50100bba6845169"/>
        <s v="cargo_1a1b640797cd40ba94530a45e3b5a6e4"/>
        <s v="cargo_aeb1e6663835492aa10ca3b79a6b3d78"/>
        <s v="86c5ed66fc6135a5bd62425d0e9e08e3"/>
        <s v="cargo_b0c8bd60e3d04ae6ab997c382433778c"/>
        <s v="cargo_2e402d1368b644469d812950c7da6764"/>
        <s v="cargo_e388a4eed1cb4cedb5bd0dcf31795bfc"/>
        <s v="cargo_a01dee4bd3bb4419921aac4567d2843d"/>
        <s v="cargo_4160dbd79ba04d068a17606daee108b0"/>
        <s v="cargo_0b75b693e80a42c69b0ed921d6ac94a7"/>
        <s v="cargo_f9eb9e02ac51440ba7199fbd3deead61"/>
        <s v="cargo_b0c30f677c0a47a693878b0ed55d1588"/>
        <s v="cargo_466e6be436e642509dfbc82817d4d8df"/>
        <s v="cargo_dbbf271b2c024938ab14b449220bf982"/>
        <s v="cargo_3da885669232482a93898cdd8a4faa20"/>
        <s v="15f4833b6d298b988161e067bb9e7c79"/>
        <s v="cargo_cef446d044754af7bf50e24485379344"/>
        <s v="cargo_128533b9eb3a4287a6fc1adcee5160f6"/>
        <s v="cargo_746ac15563b54a189aad9390f391cae7"/>
        <s v="cargo_58ac4247a92c40b29cd073feeff2ff91"/>
        <s v="cargo_733a3f942b614fba99b2db881362c4dd"/>
        <s v="d7c3b80160e5e85c8b9692dc09c1c61f"/>
        <s v="cargo_c97df51e786749fe883f8e179ef31dee"/>
        <s v="811f37f36271b44dbeb4fa9fbbc6fb50"/>
        <s v="cargo_e0c0590ab7124fc8b7de6df58b65a646"/>
        <s v="cargo_eb873c37be7843d7b60a8ea6a193291c"/>
        <s v="cargo_ae7e7603385a4cd0ad07c5100dd220ae"/>
        <s v="cargo_ac8c5e6f82c94a57a3aebc2998e6e12f"/>
        <s v="cargo_9dc4767e741d483d87f0cfb4aad4ce37"/>
        <s v="cargo_4bb9b05470cd4d448f405ea26f952ad9"/>
        <s v="cargo_548e5ba96c32477b9b413eca598e233b"/>
        <s v="cargo_b630e99479c14af2ad0e55f74ebb306a"/>
        <s v="cargo_dfe967396421481f9a7a8d3c4ff8d63c"/>
        <s v="cargo_c5872b34a58543a698d176eb1b755e4e"/>
        <s v="cargo_47a16f6c75ca4e54892f20d1a9c85acb"/>
        <s v="cargo_6570d0fc9edb4f5c8123c435956cc322"/>
        <s v="cargo_04fdc42635364683a23767f2d66e223b"/>
        <s v="cargo_b3cce80cfbfa4755887d3be0424d2261"/>
        <s v="cargo_e9f7b98f5ab745dfa3240eac4e7aa9c8"/>
        <s v="cargo_9f09e55c75f1417ca5b8d35948a38e57"/>
        <s v="cargo_1a0197c495ae45799c98fc16a03b80b1"/>
        <s v="cargo_41d038f8632245f18e2b10e7d8f07a47"/>
        <s v="cargo_7cf0278e9bdf43c28ba9c9541b019f09"/>
        <s v="cargo_1c340696a2374d01ac7af3788684ec26"/>
        <s v="cargo_aa079ab9202548b8a1faa5ee1505a729"/>
        <s v="cargo_a28682cb567143e2917bfec6cb4566f2"/>
        <s v="6e4adaa829252045b23a8d6d124d6a5b"/>
        <s v="cargo_a3d4f2b3bcc742079d091543ed566eb2"/>
        <s v="cargo_6ffdee7f0a8c4a89abb5eadb99842305"/>
        <s v="cargo_51a5ab54030d4b3094eaa2e8de44cee2"/>
        <s v="cargo_5a98e07cf1a246eb8e85e7156517f72c"/>
        <s v="cargo_d72acc3ca4844e9798369cb296fa5639"/>
        <s v="1227ab8d9bcfc25a932291151b44faa1"/>
        <s v="f1595aaab2f4d1178f2966baa904c8d0"/>
        <s v="cargo_ce13140c5f5b49f2867b18d05f17e276"/>
        <s v="7012ecc3aab5d9efb8f4145e43f8f214"/>
        <s v="cargo_7facc06bcb7346c6832da10b7368a52a"/>
        <s v="40aa4488735cd1e5be7ce8c3fe0eca06"/>
        <s v="cargo_e03ac7e987f04fd083a8d19a61e19daf"/>
        <s v="cargo_09c5c6298b584258acca8655c33e2170"/>
        <s v="cargo_2de151b2f33c4eb9857e58eb335afbc1"/>
        <s v="cargo_0437fe7f19cf4d9aa3463fba4ede8288"/>
        <s v="cargo_427fced059ed4e78854a9d50cf5be356"/>
        <s v="cargo_ce18b46ded4a44968af3a5aa50b996ae"/>
        <s v="29b9e1f3d1a386799e162b3c4399657b"/>
        <s v="cargo_98dfefaf112d4013a5cf7bd100f7744f"/>
        <s v="9ebdac0c62443a589b282bf3202dd3f5"/>
        <s v="cargo_b4c72b20bfc3461a8eb437d88c091ce3"/>
        <s v="92e088e6c8b7eb579812b35f32735588"/>
        <s v="cargo_ce874e30764c4368a715fae295cd8360"/>
        <s v="cargo_67f5e4433a87406d841beac55a37036e"/>
        <s v="cargo_476aa9355765437fa0934b088e76f064"/>
        <s v="cargo_7a949994d8d6471b93215d085f281ad0"/>
        <s v="cargo_ff98231d0b6b487aa322c6afd7cc9d58"/>
        <s v="cargo_1dc76e7f138f454fb59f985b1590ff7b"/>
        <s v="cargo_9b98f366d0af430cb2f5e7d57ab39eec"/>
        <s v="cargo_300d6ee6575a4589bb6e85734ee60814"/>
        <s v="cargo_ef64bdd660174bbc9b4b84db1a8f5e5a"/>
        <s v="cargo_7f7a8523747c41aa8a56b746668e4391"/>
        <s v="cargo_96f377bea0c040089f1fef72b528ca80"/>
        <s v="cargo_edc909d1ad0a440ab6c97b87f86f8d12"/>
        <s v="cargo_8c46a4775c8a4dbb89e91af6e2d5c338"/>
        <s v="cargo_f33d4b16c7e6415984ca1a933c8b449c"/>
        <s v="cargo_d55b1187e37b427b8d92d4c5e18ef538"/>
        <s v="340fbe1dea14bd7db26cef38523bb2d9"/>
        <s v="cargo_58d81489bc914a7e9e4b202b578780af"/>
        <s v="d2e7b519590d1501a9081db8906d4c13"/>
        <s v="cargo_6bffd10c339e4030bcf3bb129cc073fa"/>
        <s v="cargo_85c9757031f44889b71c14e37b3335b4"/>
        <s v="cargo_b2385e0b132e402daf0e7f12546cdb61"/>
        <s v="cargo_a34ce3d856ec48a89643024ed90cb5bb"/>
        <s v="cargo_4648055f36ee4b43be749c6211c8e9c8"/>
        <s v="cargo_544d157f13bc4d77a5532379683dd3b9"/>
        <s v="cargo_a36df56d14524cf9819f7bf49c683018"/>
        <s v="cargo_c1de1d3388414936b6c6a6ea3405c760"/>
        <s v="cargo_2bc0e8f47bc14513bbe7d6db7c92500b"/>
        <s v="cargo_e673bd33089b4af0a6bcf0e254f00827"/>
        <s v="c96f0628b481b4f38a1934acf8a3cf40"/>
        <s v="cargo_b6be6d08ef264456aa025d83095a8dd1"/>
        <s v="cargo_1c50e094c0054d7cb1c29a5c9f4a2afc"/>
        <s v="cargo_a3879dc54a1b402786ddc29e2ca4bf01"/>
        <s v="cargo_63463c4cbd95470ca344a45919ae2148"/>
        <s v="cargo_64927427f6964489ba6978b98783310f"/>
        <s v="cargo_43860911bf8e43d09dd9ad299d6498bb"/>
        <s v="76134c539849861d8ee04359611cabf1"/>
        <s v="cargo_a3d1916a740343fc93bada8b5a3beb43"/>
        <s v="cargo_094257989dc54aff940b7a2fb7888cf3"/>
        <s v="cargo_6b93d474f0b54d1da9026eb7b6f6581c"/>
        <s v="cargo_5add9cda70234d0c97deb179cfa54344"/>
        <s v="cargo_2041e53cf7734f21a7b2cc6b9a54facb"/>
        <s v="cargo_680964d1a6f74f01bfdf19ed56962275"/>
        <s v="cargo_14b613d38aff4a32b33cf655c121e0ff"/>
        <s v="cargo_2c8d3f984cb146f38ced90f8dc9d1a4c"/>
        <s v="2f303d6f7816cca0be9ed60fffa85bd1"/>
        <s v="cargo_c0b6911eb94b4db08029f93e99030180"/>
        <s v="cargo_bec605718f5e42e194911553ae8871da"/>
        <s v="cargo_545cd1453d634aada31ace1a36ac2975"/>
        <s v="cargo_ec15ab69e6bf4c09a75c2649d42617f8"/>
        <s v="cargo_03cfa13dc0874a00acc10c6c34f00088"/>
        <s v="cargo_1be2e8ac42e14fe381400aa36bc0c99a"/>
        <s v="cargo_076f92ddde554d5592a6686b62d64521"/>
        <s v="cargo_64fe974e30a542ba9c5ee60d77258be6"/>
        <s v="cargo_7adde2343bb1457cab73e7d3140533d8"/>
        <s v="cargo_55de566a88a94e2c823a51326e605bb5"/>
        <s v="cargo_eb861e0dbad14c86ba0599d24a3ee1a1"/>
        <s v="cargo_66ee879884c646aaa9a61aca5f2ac4fb"/>
        <s v="cargo_4809277b7ec6433f9b5ca41a7ab6ce5d"/>
        <s v="cargo_b2620b7f42f047b4853aa723ba64d88c"/>
        <s v="cargo_a6e222d4df8a47bf8e85324157db033e"/>
        <s v="cargo_03d01af8cf054adba0fbd5ede057f3ba"/>
        <s v="cargo_3a77d69f92444aeba01b5411bc0779c8"/>
        <s v="cargo_6945af25850448df82f78154315f7e08"/>
        <s v="cargo_96e4cd760e084f5a8fc48c39a4f41137"/>
        <s v="cargo_2bfde852bd69421a9fa1fa78f5aaf3c3"/>
        <s v="cargo_81d535e25e8140ff8e70f3b7624f06cf"/>
        <s v="bd3d9b6a44391884a5d27eb343817d76"/>
        <s v="cargo_a3af9eb90dcd45dc831a1beb2c6788b9"/>
        <s v="ee0b993e58cfbd678309468a049c5c66"/>
        <s v="cargo_5c1ff88e850a40c0a7476dddbf4c1acf"/>
        <s v="cargo_c8dc067dcf944b4287392ee0b7003e2f"/>
        <s v="cargo_5b3acb63e8ca4a4a810803c374b53149"/>
        <s v="cargo_460ccc8f4a99418bb12043b5bdd47d96"/>
        <s v="cargo_8bae3eca45a7425c949f820fb5454e9e"/>
        <s v="cargo_4c4657e287c9453f8a6a6bc8d346067d"/>
        <s v="aaba85b5f68dd5c1a0a71a5ed2507540"/>
        <s v="cargo_314b2a4330544bee8911d612faa7f4ae"/>
        <s v="cargo_8d669390a38942d3bfcaedc2dd3dc3d5"/>
        <s v="cargo_f30ae1edd26c4fc293928b5ff016822f"/>
        <s v="f7ea921d5602bf649c5ca932a52fda90"/>
        <s v="cargo_c68153288a0641e78e572c86f8db532a"/>
        <s v="a9ddacdf2e3ac40283ec60ac2e12385a"/>
        <s v="7876b0cb1b2e885f8fe1338b3144348d"/>
        <s v="cargo_2f1b6fccc4bf442aa57d8e8c7bab60ea"/>
        <s v="cargo_6e45451d0df24af683a3876c59d77b42"/>
        <s v="cargo_db9f1c56cadc4861ae9e9f577e762ece"/>
        <s v="cargo_9be7b9e6d1b34f578a22bb75234fa0f9"/>
        <s v="187fb3415a7411ccacbf729e65705251"/>
        <s v="7d4b0830aa98b868ba73df0233fb53a3"/>
        <s v="cargo_fd6b9f40fda048af9319fd12e83aa0cc"/>
        <s v="df2678c8b4c5c849a25bc01ae1ea719c"/>
        <s v="cargo_09edbc885c0f4a55afc72bd19a300ec4"/>
        <s v="cargo_08edeb9e897e4faa8b9f80a8419a2f8a"/>
        <s v="cargo_83a4e8ec1a224f7fb3bfcd78f8633bcd"/>
        <s v="cargo_89950181df73489897ba4894aac67315"/>
        <s v="cargo_eac8ad46a2134f83a4b175c3ab562016"/>
        <s v="cargo_b405cd81f8e04460a1d8a53d1eba938c"/>
        <s v="cargo_52fa26840d7f4110ade87c96e3383c8f"/>
        <s v="cargo_55c0edb55f0e4b78804431eb3722772b"/>
        <s v="cargo_e6b490b73471433a94bf851a9c52a8d8"/>
        <s v="cargo_40f2d2bebb5c42e58183d82f5c6feac0"/>
        <s v="cargo_cd4ae30f2b114984bdba012dc5ecdebe"/>
        <s v="cargo_ad900193ce7f4fbd83435237ee529155"/>
        <s v="d5b12be67698da3ea3aec5b74e2e38e4"/>
        <s v="ef74e5c9f9c9b696bd6575ac61619fc6"/>
        <s v="cargo_90240d4eea6c4d32b4febba27878f93a"/>
        <s v="cargo_3b8ce787a6d44c92a12fbdc6fb1f8d6b"/>
        <s v="cargo_75141f5d4dfb421f974d75833f9e2dba"/>
        <s v="23f3494369f932bface6630b1e0e0bd6"/>
        <s v="e2c97f6533a2d0aaae4b60b11054016e"/>
        <s v="cargo_2990a3b151554a6bb0212ce24d2e6b07"/>
        <s v="f41e0e7e775dd0d895cebec21c9fcb87"/>
        <s v="9a8cbb8a1dc5cf34a92e0edd04b74830"/>
        <s v="cargo_1f352a85a56b4f99a77f931a009c1a17"/>
        <s v="cargo_3613163515a34811b9c4d057b34e0a8e"/>
        <s v="cargo_c4c507812a144cea9085abd5b7e373cd"/>
        <s v="cargo_9adbb9b41b2f47adb1d4ade8c34037f4"/>
        <s v="cargo_dc2b264faddf4c60b170b8b5566b23c3"/>
        <s v="9358041eb7adb7adb5765035fab1bb2d"/>
        <s v="cargo_c4d8b31dabce4d50a92b0d06bec4bead"/>
        <s v="cargo_83a0e451c3f840a48030bf0a0cebf799"/>
        <s v="cargo_053fb5bb0d07497e8fdf552dcb9d7d7a"/>
        <s v="cargo_305a4bbd89d8423bbb5a89af365c06c3"/>
        <s v="cargo_395446c0e9c744588b19151277a69cb4"/>
        <s v="cargo_81fc44628c924f648b1bcb7d3aab65f3"/>
        <s v="cargo_4610a5df9e094cc8beae841c6d4d4b95"/>
        <s v="cargo_d6432001b62a49e19ad5b4a7db7d2a92"/>
        <s v="cargo_52116a6313284c9999772c2d0e2a9b9b"/>
        <s v="cargo_4c8fee2a7f1749668ddbcafbb4c65ad1"/>
        <s v="cargo_cd6d795ac1454394b17039e8271336e1"/>
        <s v="cargo_5569540e2f3c47159365909ca80741ca"/>
        <s v="cargo_72bbcc44dd644080849a38b217202d46"/>
        <s v="cargo_7755093618d34b81b14bec9696d20c24"/>
        <s v="cargo_9749830085384ea2b34816fefe4c261e"/>
        <s v="cargo_95303a1fe2c840909e167d7656d70bab"/>
        <s v="cargo_64aac388317444aab948e1c872c67afa"/>
        <s v="43f2c4c6b18f1ec085f00d5c7d5107d6"/>
        <s v="cargo_2997375e46304b5596d3423482c68b74"/>
        <s v="35415b432fb98770a8983a14b7c80e6f"/>
        <s v="cargo_2a4b51830eb2420583deea090d2cc83f"/>
        <s v="cargo_812abc197f2846ddbb8a8d6d91561e45"/>
        <s v="cargo_bcd739c9ea12438c873cf07f86514293"/>
        <s v="cargo_38b592aa1f4a4acc9f6e8c42b2997d14"/>
        <s v="cargo_d443138efe394e53a9c07e01923475ed"/>
        <s v="cargo_893161a9343e4958be22c1eaf0004e6b"/>
        <s v="cargo_7668c361dbe94297a1057ff3127df33f"/>
        <s v="cargo_bd4905a16c694d08b91d975008bdce06"/>
        <s v="cargo_fc633c25f7ba44659632869a47160b1d"/>
        <s v="cargo_e1207bd6d08348f89821b5e73af55fa9"/>
        <s v="cargo_36a232531dff4df4a281986a66192ca6"/>
        <s v="cargo_0336efb4bfa54c559300f4381db92bed"/>
        <s v="cargo_97d5468edb2f41ed95a86574faf9a1f0"/>
        <s v="c90e2feb27aa16299df93c637f8f8763"/>
        <s v="bd4a05298a20881990c67c0ba485a330"/>
        <s v="cargo_367ed66cd06444a5bae6ee535fa1faef"/>
        <s v="cargo_079e941c0fdd47829402cba85bd46fb6"/>
        <s v="cargo_85c05db2561a4a3abd14f3a38396ab08"/>
        <s v="cargo_0b5996c8321a4ea3a482b744ff49507d"/>
        <s v="cargo_165f05ad85054f1c9f27ce829e690f96"/>
        <s v="cargo_d03f8fddcf1145fb89e272206e0c80a2"/>
        <s v="cargo_dde3cc8948f94204ad2cae3959d6b336"/>
        <s v="cargo_83feb5b371aa4956bf436c37f731192a"/>
        <s v="cargo_1312e69aa9e94e0f9a6fdb5e55540168"/>
        <s v="2f3d15aaa89cd357926a9a5f8b3f2b18"/>
        <s v="3da319187d70e1a191c42ee5ee4f076e"/>
        <s v="cargo_f0a7f8684bbe419e8f763ae66faf11fb"/>
        <s v="cargo_059d9d8b434a4d049888d977b06c96a2"/>
        <s v="cargo_b005d81c4b85418ebae3bdfb0f76e5c3"/>
        <s v="cargo_50f7d1a9655444f99b6b2cb379608094"/>
        <s v="cargo_225cafad0492437ba3f7b8ca7153555a"/>
        <s v="cargo_bb21836b55e4471288f0a7fe93d4d749"/>
        <s v="8aa9821ac7a18baabda3bd1f0ee96618"/>
        <s v="cargo_a4534d9f964c4039b0249a2ded61f352"/>
        <s v="36ae6bc80f7f87b4b9860405a57521c7"/>
        <s v="cargo_fb311b8e1c2e4defac8717226495b8d8"/>
        <s v="7a21fbe5e8ce3aefb62ab3292ef2e465"/>
        <s v="cargo_30d5569b39e2479fac39b2d303908f63"/>
        <s v="fc00bd99f3a0b6b79ef055cdb3dc20e8"/>
        <s v="cargo_2662a738f7674d3188dd3932588ec927"/>
        <s v="507d87acecda1fada60e95c8acfecb6b"/>
        <s v="cargo_58a430652e294f96be4d62be3e8b7dfb"/>
        <s v="cargo_dc1cc366c48b4863881896acb9cdc4bb"/>
        <s v="35f59e8eb63bba8e97350bb750452a3f"/>
        <s v="cargo_1ee30c0a74144129823ec5a300983e8d"/>
        <s v="cargo_1e08d6366f184da49d6dd78d16cb284a"/>
        <s v="5637ca0dd493be3f9871c113fa8b5dd0"/>
        <s v="cargo_3f0d550c75a741958ee34f711b9d723f"/>
        <s v="cargo_ff63e87399a74ef4839e98f6430a5868"/>
        <s v="cargo_fb51311e1c8440fb9fc573d15dd9f4b9"/>
        <s v="cargo_38b8e166949641dcb852704e097629eb"/>
        <s v="cargo_edbeb4b16461458baac82a8da096fce5"/>
        <s v="cargo_569cf9fdb29a4177805b2b4d5c0176d0"/>
        <s v="cargo_7c46915bff3e4dd79166636d1f04aacb"/>
        <s v="c8947eb3aacbe018b7eec1106b98d112"/>
        <s v="3dcd1524e5e42d3793056d026d8712c4"/>
        <s v="cargo_81636d52f6ad4fdfa3776cc98df78914"/>
        <s v="cargo_ff74d393d5e242988b1bb9d64941a89a"/>
        <s v="cargo_5daf2af228144acba638174e844a06e4"/>
        <s v="cargo_897efb09d24140f195eceab699d0552e"/>
        <s v="cargo_b21244cc80734b0c9bfededff7b6f1f3"/>
        <s v="cargo_ce4fd38e67c54297bd7a51077cb4e879"/>
        <s v="2bb51502e699c6e8be1ab124324136b5"/>
        <s v="cargo_d76aaaf439ad47389776d8c441ab38ec"/>
        <s v="cargo_dcdd70941dc345d9a8dbdf618b4b36d3"/>
        <s v="cargo_3bdcd253bdb54dd5939304f2a6e78c38"/>
        <s v="cargo_414c818e6734488f9ac640caec5bc524"/>
        <s v="cargo_ec8c1a1ac9ec4793a779edd5a7dc6aa9"/>
        <s v="cargo_a9069a524bc64c8f89c852c04e0b0a5d"/>
        <s v="cargo_f914f64c20ee4628a32989694b47ab1f"/>
        <s v="cargo_9e406432274e4613b1204eed14fdc1b4"/>
        <s v="efbe2c4787138446b95772dd57ba9f92"/>
        <s v="cargo_8c8744b3f4fa405dab77dfab2522b033"/>
        <s v="8082391bdf7fc18ead1ebf76c9b92cc2"/>
        <s v="cargo_ceed57cebb0e405c8e5753d6e349e41d"/>
        <s v="3c99dfa91fb1bc208322894e50c0e4a3"/>
        <s v="c8998fa2dd17be049ac9b53ebd36a928"/>
        <s v="cargo_cfdf91c2161c4dcc8d618605a8644453"/>
        <s v="cargo_d68626c7a2634f8c83f7ea054b990ea7"/>
        <s v="723df83ed8851b4ab4746be337391afa"/>
        <s v="cargo_783a8dcdbb914a4cb8be47e0234d1006"/>
        <s v="cargo_3f79f230fea44706957ac543f0d5ca62"/>
        <s v="a6892da63539b18e94d20f4cb4369812"/>
        <s v="cargo_f80d42ad3e914424991e1ff7e088820f"/>
        <s v="cargo_bef55fb6cc6f4f3288edb75abcfd1b40"/>
        <s v="cargo_db052f094605421cbfaed27c1be879b8"/>
        <s v="cargo_fa2fdf8169d94b5c8ec88d832ced1595"/>
        <s v="0de2aa6fb90aebae8950839d2b0cce16"/>
        <s v="cargo_d80f047f98fc499296507c9dd7cf6649"/>
        <s v="cargo_592298c2128b406b801a7bf041bf64c3"/>
        <s v="cargo_82953fcde0044e05ae30500f460d0357"/>
        <s v="cargo_61d1ac163d29465ca49ba54898ce5067"/>
        <s v="cargo_18f00e60e7be4bb29a470b811b41a6b1"/>
        <s v="cargo_ce2e7083a9cd4fc0aaaf4513801a7dee"/>
        <s v="cargo_e7c5137973804111b9d5d7eba99ff1e4"/>
        <s v="cargo_cb201bc3da26409795f79a1872f56399"/>
        <s v="cargo_de62d188691b47048b7b1d327353a672"/>
        <s v="cargo_6f0c8aaa45e04251b9f2bc46bb1e7cce"/>
        <s v="cargo_985551b9f9e94a26abe2dc2daba517a8"/>
        <s v="cargo_2f3c5b46328d47f7b306d4ef14a54220"/>
        <s v="cargo_ca85d740ee1e48d896552e07b0259a41"/>
        <s v="cargo_7d69dc4947c342cb8e7d71f9cfb1871f"/>
        <s v="cargo_a2c8eedcd294494997addd822d26d27f"/>
        <s v="cargo_425f9328523c498ca0c4441b1df503c7"/>
        <s v="cargo_0a71d089d59043a6816380f7142e0e5e"/>
        <s v="cargo_73f84fd8dca849678a699606ad7a84d0"/>
        <s v="cargo_ad6d4d616e854f178445bd513a942fb8"/>
        <s v="cargo_4ef7b605b94d4c5b84d102313764de11"/>
        <s v="cargo_8c6a7878e1fe472fbb18971a1298ad26"/>
        <s v="cargo_ce75f6e6d13c437f9e4c246c8f4ef502"/>
        <s v="cargo_8ea0c00470c54aa2a560dea365ca2abd"/>
        <s v="84af13779b4b24cb8456bcb13118ed83"/>
        <s v="3276d1ad8cff8c0390527fa0f350a870"/>
        <s v="cargo_6326e41a853b46a984c8854b289281d9"/>
        <s v="42b9c60f1ce4313094ccf41c906ed37e"/>
        <s v="cargo_58bd16a14aaf476999c4dafe5ff235c7"/>
        <s v="cargo_2d35561b8be74263a1477a2b67a82d25"/>
        <s v="cargo_938c6e402e6c4fa8837391177da3691d"/>
        <s v="cargo_70a5144cdd9d429a85ea984ee8bb826e"/>
        <s v="cargo_16932d35e9354485b5f262f39ceb20b9"/>
        <s v="cargo_cca0302c9cf64b65ad1254cfab85bcc6"/>
        <s v="cargo_64810e6f987d49cab8d9b5840bfa9fc6"/>
        <s v="cargo_9646967372854f9388dc8f05d942e935"/>
        <s v="cargo_8f667fa1e2f94651bfc4d646a2ccb53d"/>
        <s v="cargo_aab7f207a1fc4995b0fada79f57f45f0"/>
        <s v="cargo_d1a198127f064e2abece516579d11cb7"/>
        <s v="6658352804c0d3af8c615dc70be0c5a2"/>
        <s v="cargo_ffe9bd01cdf742dabfbe72dca3b988a1"/>
        <s v="cargo_77fade50340b4662867df167f516a025"/>
        <s v="cargo_8e829987493a41f9a6b42747f85fabed"/>
        <s v="cargo_53d7332f85b248fc9fb3bb11c058f33d"/>
        <s v="cargo_7dc141b1c3c04d6c86aa16cb17288c0c"/>
        <s v="cargo_0cc2f17afcaf42498e3b967d4abe7fd7"/>
        <s v="cargo_8025c504319c4208b66d3756b77cdfc2"/>
        <s v="cargo_bf71cbb99bc544299266805f351a221f"/>
        <s v="cargo_5828de8ba1c74a418da6fcc383686c21"/>
        <s v="cargo_22914d026e2a412d8934db943da8b677"/>
        <s v="cargo_684d61ec6c8446cf90f7e3f6cd3ac063"/>
        <s v="cargo_7384c6840ca64908a224fe8971fd7d69"/>
        <s v="cargo_8d78150d856e4ebc97ef6a7f895cbe5f"/>
        <s v="cargo_fb9ba3809041467ba3020b32914501ba"/>
        <s v="cargo_0c42cf47898442e9855fc8d3d579446b"/>
        <s v="cargo_7ffa466bfc0347b88e73d1382c7b1bbd"/>
        <s v="cargo_eee75b28df2a4db4b2b1f311136279c1"/>
        <s v="cargo_879fe3a510bc4e73951a5b5059030896"/>
        <s v="cargo_3b6e96c52405431c802cfc01dafa80b7"/>
        <s v="cargo_13e2e65d21d34590a3d1e8cc63857595"/>
        <s v="cargo_21fa61e4c84b4135b07c5b1025737b50"/>
        <s v="cargo_c5fc90fbb98048cca36b00d318a96d8b"/>
        <s v="cargo_efc908870eb14467bb8f864c6b8d4d34"/>
        <s v="cargo_12304b4fa3e643178d39789dd059b7c2"/>
        <s v="cargo_ab6418414216459b9d7833afbf8180b2"/>
        <s v="cargo_974b0e95faeb43babab186ac3b812b6a"/>
        <s v="cargo_38557d5cae7e4777b2e65b96ddd6e142"/>
        <s v="cargo_9cb9149e8bf5446abb9de8c151c8ad58"/>
        <s v="cargo_5479b15804b945c8b653b0512e99052b"/>
        <s v="cargo_cb3e01f4ee58402fb3d2b038a2c0be6f"/>
        <s v="cargo_b167afd2434144b88d454d8044112a62"/>
        <s v="2b36bd279a953e40b3737b14722695a9"/>
        <s v="cargo_1a4436c559644daeb55dfda742833de6"/>
        <s v="cargo_36d90258ebf744598ba59b82cca71478"/>
        <s v="cargo_7853985f9b7b498eaa786bdbd822a495"/>
        <s v="cargo_046d695ee8e341fb962ba9ce681ed84d"/>
        <s v="cargo_1ea95d7503924959b17d3456aa64db45"/>
        <s v="cargo_213434ca9b7e40568f3068adbaebb054"/>
        <s v="cargo_ff7ed75141f4481f84587dbd7da3ba86"/>
        <s v="cargo_124f9f01d39a4160b522ae483baab5d5"/>
        <s v="cargo_adfc752fe2f74c1484efc76121f93504"/>
        <s v="fa3036ae3d708236bb966be1b99006ae"/>
        <s v="cargo_49e7963761d14a2b92a7da30ce9ab2e1"/>
        <s v="cargo_e406e20b6cfd481393534c76a6028dbd"/>
        <s v="cargo_6edfea373a684f4da5c1c4baf2666f0c"/>
        <s v="998832a7f691256493c3f5f3d954a6b7"/>
        <s v="cargo_fb1fa81c2e164beeb0bdc9041b0eb9f8"/>
        <s v="cargo_10f8b24ac5224ea4aa25294d651d9cfb"/>
        <s v="2a1189f635c8e39b98578baf27f73c5d"/>
        <s v="cargo_1c9ea7872bac4dfeb91d2d9d432cf519"/>
        <s v="cargo_8abb7d6b1c5e405196f5280efffc29a0"/>
        <s v="cargo_1e06e1b4519c43e3b69acca35c476de4"/>
        <s v="2e35c51627f8cc88b0ad9e42831be9c9"/>
        <s v="cargo_53083910cf80408dbebea5af719e71f2"/>
        <s v="cargo_ed92bcf25adb4e119581495090ddc4f6"/>
        <s v="cargo_acb63cb338b243c2b6bd1164566a8f3e"/>
        <s v="cargo_220cbab7243c4c32a4a7bc3ba31d66be"/>
        <s v="cargo_4c9543e591e04a84bca5cf4c9560eb5b"/>
        <s v="cargo_24adec8c6e2547669e7203ac615fba83"/>
        <s v="cargo_adb862a84c5e4ea1b9136b66f5e1875d"/>
        <s v="cargo_197907cb1cb84e20a20c84ddcbf122f1"/>
        <s v="cargo_41d3a0d1a61043babaf4ba6440631a65"/>
        <s v="cargo_2044430339cb45a685bc9d1be473e866"/>
        <s v="cargo_27d6a43b14724b35a8f51ee936b95241"/>
        <s v="cargo_420d8f3cbd6f4dda8fa0e21856426e5b"/>
        <s v="a8a951e580d42324a83be571baad4be8"/>
        <s v="778885b84dc9b89d968b7905353b6c57"/>
        <s v="cargo_f4408969ce2a49abb89941825007fb24"/>
        <s v="cargo_3ddc5902ac2d4afb865093e306ee3256"/>
        <s v="cargo_41e7c4077d6240e38ed628326a2b73b4"/>
        <s v="cargo_ea5c1cec0a684c15bee0eb4a4a4c9f11"/>
        <s v="cargo_a9b8ce62dacc4ce7a83fe308fdeda9af"/>
        <s v="cargo_d830184df981461eb47a907c085a1de1"/>
        <s v="cargo_4b0a6ba1671c46a088fe6305bfc8e713"/>
        <s v="cargo_4c601524adae403c9b340fea7d8f6791"/>
        <s v="cargo_440780303b584135acc39f9606e40c4e"/>
        <s v="cargo_0af030bc9d1a4e59a92c4d97aab0de0c"/>
        <s v="c22e5f8c81bac28ba5eddf82ceab4383"/>
        <s v="cargo_a4f6cafd6e3f4f20a6d1285e3f9cd391"/>
        <s v="cargo_8dcde1aeea124f538597624f8160e83d"/>
        <s v="cargo_d592d1ad213f4795a06f3f0017934e9f"/>
        <s v="cargo_1c2ee0bdde7f4932b4c7c7e67dbe467d"/>
        <s v="cargo_628fcaadb17f4a9d806cedf08dfaceb8"/>
        <s v="cargo_e5977bac28f2416ca30179df4a63ea21"/>
        <s v="cargo_778ff10886264b13beaebffc8cbad4b5"/>
        <s v="337118c4a4fad30c86a5da59b946cee2"/>
        <s v="cargo_780c307b7fc4402784fc010e93e4753e"/>
        <s v="cargo_e30d34b0a7464376b6178f9541e70b76"/>
        <s v="cargo_c80ef87c8f424cb1a081ba10e3529792"/>
        <s v="b599573356711996adbd37fc806ed32b"/>
        <s v="cargo_429c1fc176fd4e95873dc106fbb8bbbd"/>
        <s v="6939518504add902941eda964d572ef7"/>
        <s v="cargo_a87085c46cec4154ba06c9489edb707c"/>
        <s v="cargo_e0aeee92266a41e3af6dd1b310753d88"/>
        <s v="cargo_460c2b79b7054921954e5bf58b01a51b"/>
        <s v="cargo_7339844006d44f3097280b88b3ad3e79"/>
        <s v="cargo_ccfb1d0d7a944684864b9b98d32d8835"/>
        <s v="cargo_41f9eb5afe4e418084f1c294c06be22d"/>
        <s v="1cb6b5e28ccf28f1a978ec684fee04bd"/>
        <s v="cargo_b90ed8c977a149b3b5dfea9fe60cfe7a"/>
        <s v="cargo_acb3f8e42bbc4b6c83d70783a3ceee7f"/>
        <s v="cargo_06130a91ea844ec5949007aaee001f8b"/>
        <s v="46945c415281edd0a40f4b65a0ba4958"/>
        <s v="cargo_0830d10cff8344f8be6f1fb09bbe8a83"/>
        <s v="cargo_354189a0641e4b67b7cb9bfa716cf74d"/>
        <s v="cargo_26cf53aab94d4826a19d0cd05577b8d5"/>
        <s v="978e8a530be7dff3839256562da68f69"/>
        <s v="cargo_e94626e52de64b2d86819d205c0938fc"/>
        <s v="cargo_f91f79274e8247c980dc43a640d704d0"/>
        <s v="cargo_b6192caa4f904ed690b08a0abf148f5b"/>
        <s v="cargo_d4b573623f4249a4b105cb751773ee4a"/>
        <s v="cargo_35be0970b0ab4f01973a4d4714f21f67"/>
        <s v="cargo_295978c7ddcb46fcac966c847aee991e"/>
        <s v="cargo_ac54fb8f0edc4a5983fb4a5bebca45f3"/>
        <s v="cargo_801ed70369784c86937746a1cf5af393"/>
        <s v="cargo_231938ec1c214a5488e7821cda6b4312"/>
        <s v="dc94a3160ea6c61c91a33c8b24e9e2d1"/>
        <s v="cargo_b894cea625794ad1a1d0d1ec5194aec9"/>
        <s v="8716a312575c1f0c9798ae287d92fff7"/>
        <s v="0b3605076f113cf69b52bc186c0efd03"/>
        <s v="cargo_75786129fe3a472093f314535a851a7f"/>
        <s v="87bc6ba053a22fbf814e0d45433eb7d0"/>
        <s v="cargo_0238fb6e93f34f2db308ba2e4d8485d8"/>
        <s v="cargo_e87d107d267d40d28abcba1a11d2c6ea"/>
        <s v="cargo_0dab11129ff5450ebce0aea5ef096725"/>
        <s v="cargo_caeacd631827429baed033dcc0321e4c"/>
        <s v="67bde08ad6a3ebdcb79b6bb0c7037769"/>
        <s v="cargo_4462f54a0e574b519cb5f82e9c90db83"/>
        <s v="cargo_97b3e55a6de748d488503f74f3f8b0e9"/>
        <s v="cargo_3553dcfdb3754734855e92e0998d3620"/>
        <s v="cargo_b7dacb0381b74b648fdbf8c7485c8215"/>
        <s v="d69045f9269ce2e0954ec86a1087c7f0"/>
        <s v="cargo_0b7e09faeb76474a8bec79e3d9754dcd"/>
        <s v="cargo_6942dd5157924d1dbf396299ded07b33"/>
        <s v="cargo_833141b28083489aab23689373c9aae3"/>
        <s v="7f80963c6db227bfba5af6a562d3f9f5"/>
        <s v="cargo_d2d298a6cefe431d8b427b456757b8f5"/>
        <s v="cargo_1d2c2094dd25431ba9cd8f724e35974c"/>
        <s v="cargo_18aa783b7e2440c1af76ec348a342d18"/>
        <s v="cargo_a558b8e5520848149122162e013d7368"/>
        <s v="cargo_f9d911b451934449b7384dc7df7cc007"/>
        <s v="cargo_203241f10f0a419ba0451d9669b46190"/>
        <s v="cargo_cb0ccf1a0fe04001b8537321fd491bc0"/>
        <s v="9d44e8c99792bb2eaf133548c6d65b91"/>
        <s v="e6e98dad0c3d16bea53ae18d3e76919d"/>
        <s v="cargo_5d5b33c4a1c84b4db441a6c74b5c96d5"/>
        <s v="cargo_5179e2ec8514495a8868877b43369369"/>
        <s v="cargo_612800351d4843f5bfc34efab59e8ea4"/>
        <s v="70d9e9c022311deaa40d9bb6f8177c90"/>
        <s v="cargo_fcb08c1674114788b1b8a025362b9ffb"/>
        <s v="011c88d4414a3d7583ffe10af596a743"/>
        <s v="cargo_7082b835e58247e1bd15b8478e9d17b4"/>
        <s v="cargo_c9722fa86eca4cabbfc0606fe4e2f714"/>
        <s v="ab4b2ab6860ebf74b45c8d52ab207b61"/>
        <s v="cargo_b44e5cd7ee4e4585ad05de2063b619fc"/>
        <s v="cargo_64956aa02c5049a59d3806333068cc7f"/>
        <s v="cargo_7bc8cd961f394eb4a571d49d431e7c12"/>
        <s v="cargo_c53ba50f1a244121aa1428ef740891ff"/>
        <s v="cargo_130f30288af445bb83e8a763d6f719b4"/>
        <s v="cargo_1b62122e96134959ac2705c48fa15ad4"/>
        <s v="a0856a13465b80c8ad888167fd46c2a3"/>
        <s v="4f5f0296bc60b4f3a01afa46b2cae53a"/>
        <s v="cargo_1e003e88318c4adaae9b05df487d98de"/>
        <s v="cargo_b27c3c085cef4e70a265cc3ec799eeeb"/>
        <s v="cargo_9332fd88ddd74ddea7e84cb1301ad5b4"/>
        <s v="cargo_fb165a8cc213418c912a12856dcab4c1"/>
        <s v="cargo_4db5a32b4d7b4efda379d5193988ef8b"/>
        <s v="b875d4075839d5a4ba80fa8a008accb4"/>
        <s v="cargo_57ff95d4c83e44a5bc9d6d337ac4b98c"/>
        <s v="cargo_09bcd0c3d5bd45479748d9b92347f163"/>
        <s v="33a23297b8d4c13985704d948ecb52dc"/>
        <s v="cargo_70dc0d66087b46d2b8fbdb69cf17abf3"/>
        <s v="cargo_f25e8daa79ee4bfbb6b01e02e3bbaa2e"/>
        <s v="cargo_203ed5381cfc4e988409f814a68649d6"/>
        <s v="e6af79f8b0ad84358d8631e4bf89875f"/>
        <s v="cargo_df622db7d7b440219f66f2754da2f25a"/>
        <s v="cargo_bc6296ca2c41484abdc402a18966af0b"/>
        <s v="cargo_0b739b057d6e4632a09da41207207699"/>
        <s v="cargo_0a971bf5b9c4474eb16d1468654a9e8e"/>
        <s v="cargo_ea80b062d7134a2187f0e0534956720c"/>
        <s v="cargo_00dfd6e1eb7046349de972b7539e6c2a"/>
        <s v="cargo_2b6d0930550d4053853d555cb690dfab"/>
        <s v="cargo_0119cc8e04134bc6a76de4046278b45a"/>
        <s v="da90552da01bbb119bdb2af008cd8f90"/>
        <s v="cargo_30aa19953f1b4ffe9d2f3b529c891d40"/>
        <s v="cargo_ef04016bbce449ffb8755b50bd9a6cb3"/>
        <s v="cargo_2856c7e06b8c49959a0f89cd04690a01"/>
        <s v="cargo_10c16187dcca4146a60173318560d5a8"/>
        <s v="cargo_8e114686842a49a7b8e6961dcc2180df"/>
        <s v="b1e1646206f4b329bb678c911d75667b"/>
        <s v="cargo_02091953cf044c85a70dd400a6bb92aa"/>
        <s v="cargo_13eca6ebf0e34f0cbdc3dbef200c2943"/>
        <s v="cargo_fd5ec0edbb6d402ab305c60ef1fe69e7"/>
        <s v="cargo_37d88500a99d447a82226895903104ae"/>
        <s v="cargo_2321941073f54053abbbce87891f2fb1"/>
        <s v="cargo_feb8d9ad290e4d84995a1875a38f2ae8"/>
        <s v="cargo_3efb46fe2f5e480cb27eb030f00d5ddc"/>
        <s v="cargo_e68a0408ac674b3b80a9341e7dacc287"/>
        <s v="cargo_63701043b0f94511a893accf537aee78"/>
        <s v="cargo_d57224d774a146f48f2018013f234934"/>
        <s v="cargo_07033116146749168cc3835aa1678bf9"/>
        <s v="cargo_fe808e08ba67458c9cb3b3cdd39a3fd7"/>
        <s v="cargo_cfbde80968fd4de9926b5e5c187f3e70"/>
        <s v="cargo_6996925a5ed24578a6abb527092e1532"/>
        <s v="cargo_7b9eb96110454dbc839ea06770b530d2"/>
        <s v="cargo_fc2abc5a2f8949ff8eb7a0590172d516"/>
        <s v="cargo_ef28726fa4984cba99fa28413c373ff3"/>
        <s v="cargo_09f799aa8abb434dae9425b4defe32b5"/>
        <s v="cargo_266f96629d29461191576b4b4ecb6f17"/>
        <s v="cargo_3c1cbba7363641a186242eddfd64009a"/>
        <s v="cargo_2c95d2b3bafe49048a0d3cd1bc4ff2e3"/>
        <s v="cargo_80f151c4e5b745418aec46d3269a3741"/>
        <s v="fb6510e3228f32e0b6b720db27097431"/>
        <s v="cargo_324d47f6b210408799cad10003ba437d"/>
        <s v="cargo_2b55a5d7fce748a3bc35afe8f1ccf029"/>
        <s v="cargo_3db7c4b82b8b4d6ea5bdedf5d6cacee2"/>
        <s v="cargo_e22b917bd0e34e6e9087345eb6004a6f"/>
        <s v="cargo_fb5ec40140804c92bd90c46e37f64f7d"/>
        <s v="cargo_660c17cc1f154de3a50e7625d7151370"/>
        <s v="95f7e15ff7f7ca3fae310fc2f41dc0ba"/>
        <s v="cargo_48862ab8b5944fcc89709008c688d3ce"/>
        <s v="cargo_e16ef35ca7d849eea617c8fc6ddb40ba"/>
        <s v="cargo_8c163d5fdf5c45c49f8e69c7e202f59d"/>
        <s v="cargo_91770716ee74481e8cbf9e287c3d9df3"/>
        <s v="cargo_1ee7f92d1f7f4783b40fe96770852ca0"/>
        <s v="cargo_a4db39fea4c4449b888bf5616fcae08d"/>
        <s v="cargo_0bf7aedd70b24caea8db23f163382923"/>
        <s v="cargo_8ab3b7766c0f4167ab7bb141f58f901c"/>
        <s v="cargo_2f99f40bed844fc6849d108d0edc4b29"/>
        <s v="cargo_f9c081771e574c629a7ddbd1b4747bf8"/>
        <s v="cargo_42422f21edb142d3921c3a9ac0de72f8"/>
        <s v="cargo_6e097c60ceb8425b9ea8b1ac6e62cc29"/>
        <s v="cargo_1608fc043b0545ec904f954ecc8c7983"/>
        <s v="cargo_48ef6355d57c448f804b752a28b464b5"/>
        <s v="cargo_3a72927fce534375911bdb184ae024b2"/>
        <s v="cargo_95ac6511d0dc4b90b7e1f245da9232e7"/>
        <s v="cargo_ec89a526f5d54848a6aaa3031f495496"/>
        <s v="cargo_d1162856ae044a928bf75687e5bb42b8"/>
        <s v="cargo_5f1598382ca04c21a0699a7f24a66e7e"/>
        <s v="cargo_ca84db4676824377be8c266b4ea94b99"/>
        <s v="2b47bd7513458e18a27ecb2a98df4852"/>
        <s v="cargo_551b9bfbb837495bbba6ffe1b79900a8"/>
        <s v="e96bd462f0d4270ea02869929f226a8b"/>
        <s v="cargo_91ffb9a87a764f229677b436ae87f30d"/>
        <s v="cargo_6ee99ddf504f41d1b10f2ec65984cd4a"/>
        <s v="cargo_705e569e1fc047958ad4a400c8a8695f"/>
        <s v="cargo_329f2f737706427ab5e7814e64c67877"/>
        <s v="c2f4e92c8ac32193b45baa4b14ee32e2"/>
        <s v="cargo_f1c66d67e90440ee937cf817bda05086"/>
        <s v="cargo_0ab74df6fe27467b85bfd46f00911c7f"/>
        <s v="cargo_34f584ea1a994bb7a5fb131b4606629c"/>
        <s v="8efec26fbac4c0a581f92391010ec75a"/>
        <s v="cargo_80cd3c62e6554fd5899c5b48e8d6cbca"/>
        <s v="cargo_761163d7d32c448abbfb00293af23235"/>
        <s v="cargo_f724b24572cd49aab6f08c8eeca6a5c2"/>
        <s v="cargo_1735802205b34d26a42f0d73e2b7ead0"/>
        <s v="cargo_e2d0f4c000de4b83896ed711191ac60b"/>
        <s v="cargo_6680b0408bb74afea8fbaf5f784581f7"/>
        <s v="cargo_851f882c808c4ff680878193bded4dc6"/>
        <s v="cargo_7936878e973c4b8bbdae4526a4e8dd8f"/>
        <s v="cargo_ce1db255277b478fb85c28fc7a590f19"/>
        <s v="cargo_b4871192ff5643d699db0aebd468c994"/>
        <s v="cargo_8d681920b6e345cd9979370f352b9d13"/>
        <s v="cargo_091731a9b14e4f9dbd9d16dca15d57dc"/>
        <s v="cargo_044bbfe782bb4562966b16d9108e0afd"/>
        <s v="cargo_f8c187325a5b4df98b2345faed2b2a23"/>
        <s v="cargo_f01fb237200f4db4aeef3bf498aba7f1"/>
        <s v="65c23a39c472bb58b57494358d765e7a"/>
        <s v="cargo_4c80c679726e46829c82b7e58f5750c0"/>
        <s v="cargo_7af2f714916045c388b2cfd93e6a40c4"/>
        <s v="cargo_38b1701c6d4d45d39c8bc3ea5a69089a"/>
        <s v="54059e72581d8e2eb222916dea701466"/>
        <s v="5b6d7eaf7817d40d8177b5c01cda9c7b"/>
        <s v="cargo_5e1c534dccb84399a87e01cfa43831e4"/>
        <s v="cargo_8dd81357c3fb4127b82815aee68e4560"/>
        <s v="cargo_bbbc4b6a9c514f558f3c53ba999e7f4d"/>
        <s v="cargo_c84a0b49677240968d88200ad582207c"/>
        <s v="cargo_95d24f5554cf4dbbb405feb46f037dd2"/>
        <s v="cargo_abd33e479719416d843b43b553fbae73"/>
        <s v="cargo_4e82b269a1ef48e69fcd96284637dfff"/>
        <s v="cargo_d4b48c1299bb4d7691a5ace9ac840988"/>
        <s v="cargo_d2a425b48a3340c8b83d5add8013d132"/>
        <s v="cargo_2f6b7ac516464377974101a27cc8fd4e"/>
        <s v="cargo_bcc51298de4a490e9cd4d21bd460c7e6"/>
        <s v="cargo_1ab833f72213496699cfbb59865e9723"/>
        <s v="cargo_93cf1fda17cd4befb5b4f38268bbfa55"/>
        <s v="cargo_386140da26ed46ff957a0bae5cca4eb0"/>
        <s v="cargo_61797fb9c7ac4f57973de3557ca83f91"/>
        <s v="cargo_f127367a289348459ff1ef1d8e594b01"/>
        <s v="cargo_a82d95066bea4d0bb4c7af86bd1e5749"/>
        <s v="7ec8809b0ba3db878468fab682a1d3a5"/>
        <s v="feea08e44651833e8de93843903b8387"/>
        <s v="cargo_6a512818bd9342308d05a80374760093"/>
        <s v="cargo_b8a0a49e8a8347d581bd3654d15e0f02"/>
        <s v="cargo_13418f5e89614d54a325e9afbcd5ddf5"/>
        <s v="cargo_5993039c42534030bdacf373196dd631"/>
        <s v="cargo_0baadbb0ed9c4a3f9840ee5bf553fb6d"/>
        <s v="cargo_b5d22e05b67343db828d6f49194bc5de"/>
        <s v="cargo_87c246883d9f48ab92036d896ecac765"/>
        <s v="cargo_e0884d4d567a4af3b529ec8bdab19332"/>
        <s v="cargo_ddcd3b0c2fea4dc5bb80537a786df864"/>
        <s v="cargo_e89d2d76ccd94f47b311862339a3e3f2"/>
        <s v="cargo_005fe86995df47879cf5f5029ae631b3"/>
        <s v="cargo_75d178eea20c4955941743847245a871"/>
        <s v="cargo_f586e7f784474593b685a9e1ec26017a"/>
        <s v="cargo_7c0e76160ee44b88bc3c74427ac7b641"/>
        <s v="cargo_488b91121e914599b755238464eafe43"/>
        <s v="cargo_c7758f700a4942249b9f23bdbde876dc"/>
        <s v="cargo_2ab30e480f9d4c068cdf7b0250c12f4f"/>
        <s v="cargo_4b491df00d834938bdc0e9fb1874e7a4"/>
        <s v="cargo_c177d21f18314b779b9e4b3990864bfa"/>
        <s v="eb1848d7fbf3d3779b8fb2ae6ed02120"/>
        <s v="cargo_f04e3949938c4c88b1451981222e8e11"/>
        <s v="cargo_a138edf070614960aa21e683ff6ef16d"/>
        <s v="cargo_da63f96f5e314d0e87ede0e5660211c9"/>
        <s v="cargo_9ad776648e154528a534b76fa651f396"/>
        <s v="cargo_5fa7e168cc5044b1a8bd5a1c899c7e06"/>
        <s v="cargo_f01c3281d0a74ed580376c7411e7ef3a"/>
        <s v="cargo_c79e937be4504b6588c3c38c5a435332"/>
        <s v="4aed94ab1138cfa493905d5fcfa2bb88"/>
        <s v="cargo_182c4724cd404a449912285688d29f63"/>
        <s v="cargo_9ae7f294a02348eaa2b4211bfda45cee"/>
        <s v="cargo_9d0a09c1506944b685451170c68526b8"/>
        <s v="cargo_6049f97236a44d5ba1a3744915a067b2"/>
        <s v="cargo_00b6cb1b829f4473b3b1d823a1c9425f"/>
        <s v="59a9a0ca012f19b8adf4aaf8e49b044b"/>
        <s v="d38193b4abcf2d4aba4cc7de03aa4e07"/>
        <s v="6acbfb069eddc5e2a9d85c6fea9e3ab4"/>
        <s v="cargo_26c748cfa91244fd939cbc3c7f59f6f4"/>
        <s v="cargo_c023ade82e9e473cba095df04fdccf02"/>
        <s v="cargo_76ee41b731684359a4fb38b07c0f6c7a"/>
        <s v="cargo_d5808d995795410086f3624446db2f4d"/>
        <s v="cargo_2b15a9ec42cc4e1a937b838b647a3b2f"/>
        <s v="cargo_128b6eb9e5764f038ec70ca99c844e4d"/>
        <s v="67750ca7984412ff8d1d00f04c97e13e"/>
        <s v="cargo_20fe1206387a44668d9d8867eedd6f3b"/>
        <s v="cargo_ef490f322617488a9bbc4fce69fb3a68"/>
        <s v="cargo_75acff3e1e544e58a724c995dd5bc0ad"/>
        <s v="cargo_b0c0947e638b4c69adb790482b54002f"/>
        <s v="f651648ce134bd41af11556c4da52ace"/>
        <s v="cargo_172cce69a0e144a5989995ef11d40729"/>
        <s v="cargo_b92ef34f99894af5b2b1045ef5d35dfb"/>
        <s v="cargo_e946445f09e14d948f7520490d1fabeb"/>
        <s v="cargo_bdd2f1fe64d444fabb0a3c6b20603910"/>
        <s v="cargo_64894ae04a074e8ca287d7e8a857290e"/>
        <s v="73558841be20e6bdb6ea450575264a25"/>
        <s v="cargo_c2e6a3c572b44d2985566cd90650fc58"/>
        <s v="cargo_e2ad992fe9484315aa5549022327d421"/>
        <s v="cargo_39b143f7b4a74ffaa6f66ad4148b9d31"/>
        <s v="cargo_0b355aba105e4f6d93d0f76ff9054724"/>
        <s v="cargo_914eec7cb1ca4a17b72d294a53251d8a"/>
        <s v="cargo_5a7c1f99cf044043922baa775ecd61e1"/>
        <s v="cargo_0f45e0d18dcc40bb94c39d07d172c942"/>
        <s v="2db9381ea7b7c6debc313b966de1b222"/>
        <s v="cargo_ae048c82ae5146e89d83fc9fed066816"/>
        <s v="cargo_9bd6c1a9120c4b18b96f268775ec9c00"/>
        <s v="cargo_7349fbc907d3495da1a55e41e1dcde93"/>
        <s v="11ecc2ef2dfabc2f92d1867a9123b844"/>
        <s v="cargo_8a2c360f12c24dbb981a65e916455b3e"/>
        <s v="cargo_b2d34cfca0774c17a4ae32651362c8d5"/>
        <s v="cargo_773e8565499b4037b434f817a569b1d3"/>
        <s v="cargo_4d7315d0e7b7454da79717e3731d806a"/>
        <s v="cargo_de197db46de043c28f053b36512e8bbb"/>
        <s v="cargo_5341bbf0e8264f9daf004d9764d7969a"/>
        <s v="cargo_fa367dd9c2c94ff196715060ecb4a569"/>
        <s v="abaf77d12f71c046be2933f81e8d4c21"/>
        <s v="cargo_f5de3f451c4e4ec0a11597dda22bbe02"/>
        <s v="cargo_310621ab389a456393a3b80faf6a18bb"/>
        <s v="cargo_6f80e353ddff429f8e14832b311a984b"/>
        <s v="cargo_19f40e9c942946168fea5c175c38e77a"/>
        <s v="cargo_0bd99fa99f694cb1b3cb175728380ace"/>
        <s v="b50ecda1a5392c97aa10a1c9a50d2769"/>
        <s v="cargo_124d043b4f884fa69f4a670b41c57e10"/>
        <s v="cargo_a9c8c553afe2425b84e2f435353681df"/>
        <s v="cargo_0a56684416d84838a98526a9927f23e7"/>
        <s v="cargo_2d4f5e841d1d45b8a0bf9aeafe4e146a"/>
        <s v="cargo_9972859fc7744313873c02869e304173"/>
        <s v="1806bcc363eab9c8a0cc8f042dba2d2e"/>
        <s v="cargo_b9c82506d30540bbab8f5d515268d49d"/>
        <s v="cargo_d7da77134d65439baf2f2e93d4191634"/>
        <s v="cargo_6cf321ff28bc40c4b9c6599dce18d2ca"/>
        <s v="cargo_17bc449eedbb4abb89e8c23013f5a628"/>
        <s v="cargo_3eee82da092848dabf5b780ef0a7de3c"/>
        <s v="cargo_aa48b4816e8a47b6831d38ff13a79fd4"/>
        <s v="fe52988a3cd7b383af649ac51126932a"/>
        <s v="cargo_dfd89598b24e45cc92de70549f73db3f"/>
        <s v="cargo_b1f80ebd555043728f18739920bec0d1"/>
        <s v="cargo_e7fd363823c74e4680ab30e0762cd18b"/>
        <s v="cargo_e54362eaf7e7491a8dd0dbd9e35472e2"/>
        <s v="cargo_10878c0f79004a6599a4eb0322d8b931"/>
        <s v="cargo_9ca02d8500ba4c098a732d78b1d11440"/>
        <s v="cargo_1043a475007246ab8ebbd7a6f71b3d09"/>
        <s v="28e67ae020c6bdf3a4707a927a9146c3"/>
        <s v="cargo_830a55b8754c45c6a35f529b679a6b23"/>
        <s v="f7458b4c10afcc279de0808366630c7a"/>
        <s v="cargo_0a39b87fa38845f88045588174351fdb"/>
        <s v="cargo_4ea7e49e2dd14209ab98b787296b2af0"/>
        <s v="bb2acf02d67f3c55800a3bb9d20185f1"/>
        <s v="cargo_95d86490381045b5b5f3c6f7f23a1a0e"/>
        <s v="cargo_e891c49903344fb0a35d8a8bec9c20f7"/>
        <s v="cargo_389cbb4c5d5c453c82c34fceba101c8d"/>
        <s v="cargo_b2ae09f75b384cc4834f4face4d56ff9"/>
        <s v="cargo_7e64e8d328f142cf9cad984c28e9c981"/>
        <s v="cargo_8bb18d99b7a4431ebf5eb31559b32a97"/>
        <s v="cargo_0f1610297a484b08b2d659d8e0795f3a"/>
        <s v="99449b980008eba4a20504a838c4ecac"/>
        <s v="cargo_c1187dc43fa7499b93bd0170d277ff12"/>
        <s v="cargo_03f6cd321f9b40f0939e71f152b88c05"/>
        <s v="4959c60d7d6dc6ef85c3c110208f3e2c"/>
        <s v="cargo_696db042048b42cb8d83588fb607752c"/>
        <s v="d1f9f980394e38848226f70dae0ab0e5"/>
        <s v="cargo_5c56a7497f344cb1a5a422ce85be0291"/>
        <s v="a2fb0a84a6ebe1afbe8d67d10eee89e4"/>
        <s v="cargo_16563ab7c0b94ff79898be3231a21d7e"/>
        <s v="cargo_f6db5990e40a475f89ef2b5672af2b17"/>
        <s v="cargo_340c24af692e4639a2fc3514813448fe"/>
        <s v="cargo_89924a2e0041433d8adc1117dd9bb49f"/>
        <s v="cargo_5872e969ecd14ff2bed34a8c840838d1"/>
        <s v="cargo_a788d721410e4e788d431cc10668644e"/>
        <s v="49ab931941bfdbe89b998710ddcd7500"/>
        <s v="cargo_0837e0acb4d14630b69fe75674f9ed2a"/>
        <s v="cargo_38169a56e35d4fc084177b66d980aa16"/>
        <s v="cargo_6f06b708ae5f4b7e8047b206e5fbdb74"/>
        <s v="cargo_f7692b8d627e4065aefbabc699183b97"/>
        <s v="a9e85849ce8016e7b8e881e5feaa194f"/>
        <s v="cargo_700d41e051194848acdbc27f87365973"/>
        <s v="cargo_d167802fc12c4858810b2d7e06d803e7"/>
        <s v="9d4f714e3e6d8e46b020012fc986545a"/>
        <s v="cargo_a7e2358077f54ecfaa5b5eaca8e22bdd"/>
        <s v="cargo_6aaa1a2abd5a4a229e3967a5475938fd"/>
        <s v="cargo_9ac893a522574457ba50c74bf6d8ec94"/>
        <s v="cargo_14bcc59ae6af4c35ba0575c122e7a5eb"/>
        <s v="cargo_869574c1a93d4f10a7e6292887ab6521"/>
        <s v="c18ae0a32992137b9420b89246dd03bb"/>
        <s v="27a2b61c047c16e58a30d95aba1dafa6"/>
        <s v="cargo_da5470ae1f84451db8402444ea75e332"/>
        <s v="cargo_d22f4b14b45247e0a1823adbcf7a8abe"/>
        <s v="cargo_c9e5e5766aec4b8fbe856d18ec316094"/>
        <s v="62e538e32259e214b90af908d02ab2b4"/>
        <s v="cargo_24e26eec7ee242769deb979460b719a8"/>
        <s v="cargo_14839d93ff004f85b22ff3225ae93d01"/>
        <s v="cargo_e3534903e1a1427486edfc7e1e636180"/>
        <s v="cargo_d798bdc8a5e0431e8ec89b84a3e9f328"/>
        <s v="cargo_892851bcea724310a1cdbe7984987c4d"/>
        <s v="cargo_6e38083055134b5f80db7279ce17a15e"/>
        <s v="cargo_92864012c2cd402dbd2a9109cc5b2d6a"/>
        <s v="cargo_53d238ff1740489d9ce6c66ee6ecbe12"/>
        <s v="cargo_90537950bcac40bb9e19676557dd47cd"/>
        <s v="cargo_c4e3a5b030b14c96bf961f9529cb4cda"/>
        <s v="cargo_0fe419d93d944a45b05dafb4337cc2db"/>
        <s v="cargo_4425b4a83791449bb7364d18474f11bb"/>
        <s v="cargo_c902b4a35100401da9aa6ea9ddfbcdf3"/>
        <s v="cargo_72861c4d836d464a81f5cfb94d04bbcd"/>
        <s v="cargo_fcec3b17bfc24285b5299dd6a9926cd8"/>
        <s v="cargo_99261666cb2f491b9d17bf591d8d4edc"/>
        <s v="cargo_c158a5b3fca7412fabad2f467b40752b"/>
        <s v="cargo_7ac6b7692fbe463ea34452fec7cbd646"/>
        <s v="cargo_054d17f32e38486692dfcc7bc64817d8"/>
        <s v="e7f78bdcfcb1b839acd95b1b9accafa4"/>
        <s v="c3a97ab566d6259fa3636e1e9c582549"/>
        <s v="30d2826bbffbc519bc7ed2cb43b5df43"/>
        <s v="cargo_6eae5c9dfefb4460b6f4f7c0dde31f94"/>
        <s v="68a5ef0c6c6127a3a589e45ec73a513c"/>
        <s v="cargo_977d5a1480bc48458f894b181d1b757e"/>
        <s v="cargo_697abdb216164d0891d141b56386b69b"/>
        <s v="cargo_c05adef022d84d46aa710765cbaa90b2"/>
        <s v="cargo_6d62a02b5d064ffebbd0bf4746f61996"/>
        <s v="cargo_f5899d6acf0f4c3c926e45edd59b0baa"/>
        <s v="cargo_13d1c1fb48354ff6b74aceb095498985"/>
        <s v="cargo_97844e1a2c784cde91b404f2fd491c47"/>
        <s v="c0e7301edc932375b5c8052515e9801b"/>
        <s v="cargo_c85dced0d5bc4ff0b3f73b8f931df0c1"/>
        <s v="cargo_de657aeff96a46fcb7e7e48018cbfb26"/>
        <s v="cargo_a515aa140ec74c259d29a469e695feab"/>
        <s v="cargo_fb04e3b6973f4912ae911957d87c783e"/>
        <s v="cargo_48f97da1d1a84a12954f7eda0fdfe06a"/>
        <s v="95738e85b7301aa294da35dc291018ed"/>
        <s v="cargo_1f0b363cd3184863a4e43214b175d773"/>
        <s v="631115badae7d272a0c32b320eb9d31c"/>
        <s v="cargo_5df59db1835547f1b783c5e58f58af1d"/>
        <s v="cargo_fed9e576348043f283b366f77d1150ea"/>
        <s v="cargo_a4b5c230f887493587d090a7ef7bc803"/>
        <s v="cargo_e4bc37d37645476ab37e4137080dcf9e"/>
        <s v="cargo_86c14eb6a37642128ee3e886c9715468"/>
        <s v="cargo_a156db6519db4efeb040c28f630b322c"/>
        <s v="cargo_dd82f25feeaf4c9f87fdf2c60c5a0434"/>
        <s v="cargo_24304919323d4b83bd4cb74bc14997ec"/>
        <s v="cargo_1380d6a37ecb4c439d867ea8202c824b"/>
        <s v="cargo_3dad806ceb8940279838fccc5b464ac0"/>
        <s v="cargo_69cab2f46d024db1b6f0b428ecb66bf6"/>
        <s v="cargo_d5d2438e4eec4abcbd797742cfe4c45d"/>
        <s v="cargo_0aad741c15ea4842aee98f44c7f337ee"/>
        <s v="cargo_859d6f8f22b04e38a67d502fab721f86"/>
        <s v="cargo_392a1dc4389d4bf19a7935f284be7286"/>
        <s v="cargo_64cc102b18164ba28116741ce81c8c8c"/>
        <s v="2a17ef2cc96ae66ab4b8d427324575a1"/>
        <s v="cargo_3d32e2fe2b7d4e2296b78ae55db67e96"/>
        <s v="cargo_9697067070094d36a6a436310349b03c"/>
        <s v="cargo_a8e1f82c395c48c7a9a7dc7676e5880b"/>
        <s v="cargo_2412348ae8a74b94a0600f138be5d4c7"/>
        <s v="d657c408282b376d8759c9029f22d45d"/>
        <s v="cargo_8526f2b20a8f4e18b53e381f030e021f"/>
        <s v="cargo_27d30585d12042cf855b16ca1eebe258"/>
        <s v="cargo_9b63cc274bfd49eba820db69f0a1d8ac"/>
        <s v="cargo_06c68eba690a4ebfaa827bd1f5ec0573"/>
        <s v="cargo_f4687c28a5d541d3abffc01da872b23a"/>
        <s v="cargo_2b3a515414cd46e59663b1aca688182c"/>
        <s v="cargo_57d120b62fc1463a9296ee70ffa088f0"/>
        <s v="cargo_863a282364924fa2aade873dad34d2c5"/>
        <s v="cargo_8e382b86ad7347be89fa07d61220fe1d"/>
        <s v="cargo_8b5a3d22dedf4b3faf6ef05b51f27eb0"/>
        <s v="75f08d92cbcbb166904369ec71b83983"/>
        <s v="ec0c6283158586189126a32c787fb3d9"/>
        <s v="003f49da60561423a49d7ad071424556"/>
        <s v="cargo_eb67cf819de745fe81eaa578c4f8aabe"/>
        <s v="480d2c33188187c8a07a4624160add3c"/>
        <s v="cargo_8494bae8e93548c99d6ad2b987b20514"/>
        <s v="cargo_82908095fe824f3ba3ceab2b92a78403"/>
        <s v="cargo_7acec7d4402f4001a739884ff63e4f98"/>
        <s v="cargo_38ad183ca46841388da03c076f313568"/>
        <s v="cargo_11a4bbf8bbb34d12b135be10d88f07d4"/>
        <s v="cargo_b9601ff1d71a4f2ca823b14e901d6370"/>
        <s v="cargo_caa03fb6f30b468f8d0858a7b573b53c"/>
        <s v="cargo_41ff4db274a542dca75a9f826a7be97d"/>
        <s v="cargo_4cf4ffc23f514a16bb057b30aa8f174d"/>
        <s v="cargo_aee0d9154d1947ddad3e2fbcde0e6493"/>
        <s v="f16b811ed77eb534880af9e1ad1e5ccd"/>
        <s v="cargo_390bab1bbb084baf9d7eaf6c1e60f963"/>
        <s v="c453f0762917ec4e9b791722290a519f"/>
        <s v="cargo_b1fdcf2e8be6435c98cac1bc211334b6"/>
        <s v="cargo_a75cc829e05e42ad811c00fc2532f73a"/>
        <s v="06b0e1985729d5279acd687300a2978d"/>
        <s v="cargo_466b826150364ea4ad05bf9e5bb519b7"/>
        <s v="073bfe254989bab7a6d2ecb2912d9765"/>
        <s v="cargo_02464d474c73468e916c051e0a90eaa7"/>
        <s v="4863ddd4033c1625804d8642336e6fc4"/>
        <s v="cargo_960d38da274c4de7b8cc74d3161bbc20"/>
        <s v="cargo_b185eb9f25ad422db1cf9abef7cb074f"/>
        <s v="cargo_43d9a59d02e84a2c8c101be93dace1b0"/>
        <s v="623f6c52bb47d01aa0523cd2187d5876"/>
        <s v="cargo_53286af16c9a41c2a562cd58effca2f0"/>
        <s v="cargo_515faf2556764a3380ebb24b2729da83"/>
        <s v="cargo_7348c4c7ec374781b1c0fef027a2d629"/>
        <s v="cargo_0d9c4dd811da4ee6a2f69673ea52dccd"/>
        <s v="cargo_27da44650af8404d94627ac5af73efb4"/>
        <s v="cargo_1a9ef527a12b47c0a991125497d9851f"/>
        <s v="cargo_48da5d03013749aaa6fafefbf74def82"/>
        <s v="cargo_896490440b76440b8c6e8b029786606b"/>
        <s v="cargo_2fd2612c574c47d5b15282dc9ee82e0b"/>
        <s v="cargo_7c9d95383571473483b29d307a8432db"/>
        <s v="cargo_df737312cfae4b37b90e356e3d8f6133"/>
        <s v="cargo_77a3eb3ddd0944d3888eb8d1efbc0bb5"/>
        <s v="cargo_a0cecb3d8fbe492faf9bbdfe53c7fdc3"/>
        <s v="4e0a2de757fa18d7845aeec977051540"/>
        <s v="cargo_a6dc202b666e4237957ed356cd112713"/>
        <s v="cargo_b2b95754bfc44e849bb27a84311b4d2c"/>
        <s v="cargo_65e31a0bc932465f9c854effaf1725c4"/>
        <s v="cargo_a8697c993c1042409e0e847bc684fbc2"/>
        <s v="cargo_279f2452e6ca468694b69ffe3aa472cb"/>
        <s v="cargo_482f28fb76854537bc131f84f490f120"/>
        <s v="cargo_d221367fb3724c78a3bb54ada6cbe0e3"/>
        <s v="cargo_4fdf0fc62a2b460b9fc0b550c191509e"/>
        <s v="cargo_5d1111483bb54874864508deb8a32072"/>
        <s v="1defdeabb53edd84b43b67099fa6e5cc"/>
        <s v="cargo_bb063f5c3b9140d3a42d2cae606bee3e"/>
        <s v="cargo_72bc1fa29658446bbe77a2072e46ccf8"/>
        <s v="cargo_e46194563d414d82801458145b1423ea"/>
        <s v="cargo_80d8c3a5f9df40639c578c97498d2f0b"/>
        <s v="cargo_68e6e0528a1c49dca8afa6998d4447f0"/>
        <s v="cargo_e3fa3046dadf4cc5a33dc5de2e638978"/>
        <s v="cargo_5905b4bbeb6c42c9b41c61a605e99399"/>
        <s v="fdc2a944eee4cb65a11ad342c48470dd"/>
        <s v="cargo_82c2619a43774deb8d5d0f4e8f1d9759"/>
        <s v="cargo_8594b3a8648a4281a45ee0dffc87247c"/>
        <s v="cargo_1f03cc9c30aa4b2b9877c45a4d397dfd"/>
        <s v="cargo_57395dfb173e444094a9b28061731ab1"/>
        <s v="b48a25be7645e903bc694a0cc30044bc"/>
        <s v="cargo_d8caa974dd724bf590edc494e213f454"/>
        <s v="d8cdad9f672632f3acc4a329e0728b1a"/>
        <s v="cargo_1d228599e365438388a6dea86c89c703"/>
        <s v="cargo_0497a61ccce044078ee6da723ccd9c56"/>
        <s v="cargo_47281e4bdffe49de8abad1645cee4645"/>
        <s v="cargo_9715b5622e694935b1100ed183ff3f98"/>
        <s v="cargo_e7d423c03b634eaf90b0d6d03410dd6f"/>
        <s v="cargo_72063b08bb1c43e99804cbaa3484cead"/>
        <s v="cargo_20543b70f4344834911b702e6da49d37"/>
        <s v="cargo_99dff4883db74aaba043c0705eb7de56"/>
        <s v="cargo_32ac0ff94fb14c7998ed5c67a6401a90"/>
        <s v="cargo_76cae03d80ec4943a163bf333ff35951"/>
        <s v="cargo_7656a90d35df4084bccc96d511e8bef0"/>
        <s v="cargo_b07129fe870f496caedaa83c6a04936f"/>
        <s v="cargo_1651a88c0bf44dcc8bb811f53b28ee1a"/>
        <s v="cargo_40372611e3184da5861f978a98124544"/>
        <s v="cargo_77bf623f3e134d9eb6c85768f6e80de8"/>
        <s v="cargo_7bc2b8fab9d742b2acc89bfa6e8448ca"/>
        <s v="cargo_a43e93676b1441dc9f830caa12333111"/>
        <s v="cargo_3534413836e74729b17dcd22d5a8a9db"/>
        <s v="bf911f7377dbc4beadb83972bfa9ab7d"/>
        <s v="8652d1db5cd4398795a6dbad913dfe91"/>
        <s v="cargo_bcaa7db1826f4d6eb2d0f3a3eb09f47e"/>
        <s v="cargo_5ab549a68a3647629af2f0cf56a71ac9"/>
        <s v="cargo_c2a2c37581524731b567d520b3fa5f1c"/>
        <s v="cargo_05617a31be7a467a919e0b4fe1843886"/>
        <s v="e2905c883619c930933c83a646cc794d"/>
        <s v="cargo_2348e720485e4998b89d17836a85745b"/>
        <s v="cargo_d556f0264db34a0e9f42d7250a280320"/>
        <s v="cargo_b80ba9f9c80c467db2c32ea5aa9628c1"/>
        <s v="cargo_d7e62a7eb5a748c0856f1d677d70f0f6"/>
        <s v="cargo_810ea7e277c94cada262f50f06dd4845"/>
        <s v="cargo_39dc38f51a9046f68a8c2688541f64de"/>
        <s v="cargo_5dac4601745a42d7beba97b7741d0108"/>
        <s v="cargo_a5aa08a34393425eaea59130b4203eb6"/>
        <s v="cargo_5bd281a150144e9684ab8ae544fbe5cc"/>
        <s v="cargo_5cd39e9d6880441e8d7726a635798405"/>
        <s v="cargo_d6deaf10bec24594ab2620bc808d78f6"/>
        <s v="a8b37ef6251fe9408fc0e9f477997dc8"/>
        <s v="cargo_5b95b4fa358949dea9814810c9177754"/>
        <s v="0ceced991fcbdf69bb83d0a85cbbf69c"/>
        <s v="cargo_24f1761383a44ca3895710d48a22ad5b"/>
        <s v="cargo_dde34e50d1284a5ea3d2fdc5d4296c4d"/>
        <s v="cargo_573973baccf940e380aeff183b079a0f"/>
        <s v="cargo_811008d79ca5445e8742d6427d31a5c5"/>
        <s v="cargo_e1b411d02ba44d0889a8e18b97d3011e"/>
        <s v="cargo_1d6e2047f9ec4775b2165c2fce2e8962"/>
        <s v="cargo_0e8b657eda7245eb9a029bbf61cd41e5"/>
        <s v="cargo_57b441de9cef49dbba4c64d272594864"/>
        <s v="cargo_69a13ffa45c24bdba280b4ed85614d3d"/>
        <s v="cargo_c016e5fd92324664b56576fd80eb185d"/>
        <s v="cargo_b1a335def18445d5959c028d80bf63cd"/>
        <s v="cargo_ab2fddad3c814024b132b4e6ee981ff6"/>
        <s v="cargo_d026f36dcbf546cda53d340c27610990"/>
        <s v="6fc6d930d1522d0cad0eaf631f7e35c6"/>
        <s v="cargo_cceaca6a543743ba9aee1f5ca02cdb06"/>
        <s v="cargo_de095a983cdb4b3596a7b9fada460727"/>
        <s v="cargo_b19d408763154adda13be528b1ef7cc4"/>
        <s v="cargo_0b8b13ad595b4924b9fd3d040553649a"/>
        <s v="469800ca11d9b83bba8eb2d7123b64e1"/>
        <s v="cargo_a45b55c2f9c04634ab64ae37744a567b"/>
        <s v="cargo_ed126597f1794a93abfb2d20c2d9b7d1"/>
        <s v="cargo_ad534c3aa51e450fb5f2c510d55812f7"/>
        <s v="cargo_5a6ce988ddbd466db025b75c168d180b"/>
        <s v="cargo_52783eb677114b3a8a659291d6f5afc0"/>
        <s v="cargo_f060f0ae60614dbb9838e7c6a3514849"/>
        <s v="cargo_256c3bb4555f4015a7b07f6d9a264601"/>
        <s v="cargo_e3097e00dc9e4a9ebcd5ad25734a79d3"/>
        <s v="cargo_93fac0b575174da595d3253acf7cc691"/>
        <s v="405a2f7e2f4821dd99369d9fd2d0e708"/>
        <s v="cargo_4493665ac891420082937c87c76c8e69"/>
        <s v="cargo_e6c1eed94eac4e038c062ead279db481"/>
        <s v="cargo_c994dafc8676455ea4d3a182149c7fcb"/>
        <s v="146cc07db7efcd00a568e835daa76dfd"/>
        <s v="cargo_46fbe2a88dd44fee97125a65088ced42"/>
        <s v="cargo_ba65636e118b4c5b82404899e977bc40"/>
        <s v="cargo_e316ed8f5a7f497a8fa41e156b6ef68a"/>
        <s v="92fb9c063d271af493ba8b4f261bd2cf"/>
        <s v="cargo_fa3153e1453847a1a7b1f77e431fcab9"/>
        <s v="cargo_678ca49536334a2f83b5d2d337674eb7"/>
        <s v="cargo_07ec1258c1294557958417777d2042cc"/>
        <s v="cargo_9ca2f32712b64c00b9a8214636a19c7f"/>
        <s v="8347d3c2f508c4c8a1982391f125a605"/>
        <s v="8bc26d1b6266878ea46cdca8d97c8138"/>
        <s v="cargo_2fbda1fdccd740bca0db33d9835e6f3c"/>
        <s v="cargo_73d89c3c67d44f53aae6813e601ee49e"/>
        <s v="cargo_f6bdca8a8cba47caa71faacae19fe456"/>
        <s v="47ae3b5cc6272136bd602fa877e68121"/>
        <s v="cargo_9d2b3652f0a94bbd96dc24167b5a305b"/>
        <s v="cargo_9af1dab83ac64e808dce28dfff96d7da"/>
        <s v="cargo_e93e3c45df56431b8c51f10f40ace80b"/>
        <s v="cargo_86bcad77c95e483e8713517179810a29"/>
        <s v="cargo_145ecc99950f4e8c8daea343dfb01d33"/>
        <s v="cargo_3eb94817c24441e7ab866cd488518380"/>
        <s v="cargo_0c4371dd4c544664871c145aed39554f"/>
        <s v="cargo_a7ff7949f0174218b368c57279d242dc"/>
        <s v="cargo_3ec3a864848947cd94911f4abf198599"/>
        <s v="afd5434c2c0780209ff53a78961b820d"/>
        <s v="2026c3f1242ae3ed932ae8927924f056"/>
        <s v="cargo_355460801dcf4f5b8a0b0403468c5e03"/>
        <s v="cargo_059f793770654e22bca39ad78e80993c"/>
        <s v="cargo_3a1700fd26e145c69fc8f82c946e3bfa"/>
        <s v="cargo_25c2ba120feb41b29d433e28b1d9997d"/>
        <s v="a408e3c55af4b4d2b783a8402b03c256"/>
        <s v="cargo_f8ea1c6dbacc421a9d857e56dd353e72"/>
        <s v="cargo_88022d9ee8154dd0af691ca855601b5c"/>
        <s v="d48624f09d35202698598f936e38c720"/>
        <s v="cargo_463cb7fccf7c4478863dbc34100fad25"/>
        <s v="cargo_6b8138d30de948788aabe0fe2faab5b2"/>
        <s v="cargo_0de21028d5c1496fb95df1569a7a8599"/>
        <s v="cargo_e531b70b69794111978f07302a272aae"/>
        <s v="cargo_e6a0f6b484ed4d639023f517ee19090a"/>
        <s v="cargo_df35047b95b44d05ad6234d397b38d32"/>
        <s v="cargo_581ecbd07f5b4b97a5ac240fbb834410"/>
        <s v="cargo_ba60970d2b2f480494edc4397b3470b1"/>
        <s v="cargo_a61ea0112ed04b05991414c68d1cc793"/>
        <s v="cargo_22cfb0ada9f54ca8901a948cbc891e88"/>
        <s v="49862172a161c8d1b915157a0d744758"/>
        <s v="cargo_1bc0ce209d234a04bc747d52f8412e27"/>
        <s v="cargo_4b1093d3e22a4456b928e9b12893f96c"/>
        <s v="cargo_059a944683bb4242a8c3ed0ce1f77361"/>
        <s v="fda8f6233b94ce628aa189a83a41ffd2"/>
        <s v="cargo_2e1a53ca7c604c9cb69eaebd49572b29"/>
        <s v="cargo_c4ecf13bc5a4424599ccb6d986c62c96"/>
        <s v="cargo_cafa873bb4b24c5685033d924a487b84"/>
        <s v="cargo_40d388d48a914c858f9c8824bf699d24"/>
        <s v="cargo_096c672f23344fc6af04fa38e8cac9a8"/>
        <s v="cargo_70863040513f4a8dac5aadcfeb9fbd8c"/>
        <s v="cargo_1483a921d9204e73a28b45eaff604859"/>
        <s v="cargo_6c43b9156543450195e8d48130cc4df7"/>
        <s v="cargo_40cd70cb8cdb47708f6fc90db8f5d009"/>
        <s v="cargo_cc82daa24f244a51851d89befdb57b4f"/>
        <s v="cargo_fedd8f92218a46b09a03fb5c343edb18"/>
        <s v="b8a9216641eeb89b8858fd078a587195"/>
        <s v="cargo_1ff7f6e8d70f491f8f942d438247626b"/>
        <s v="cargo_906e04730f2f4c7aa499526425c86d35"/>
        <s v="cargo_20b8c1b294d243888580294120e78dc4"/>
        <s v="cargo_564eb2b32ce840149d227754974c0090"/>
        <s v="cargo_6f3511803e774ebaa3195427c737aeaf"/>
        <s v="cargo_256c2b0540e34f15be4b645ca56c3aeb"/>
        <s v="b3004dd44d111a0ab1b472ab78ff9236"/>
        <s v="cargo_9fab65e404ba46b0aa31507f881976bd"/>
        <s v="2b5cba1ce7828ddc95a91a871ce6b454"/>
        <s v="cargo_feff4a9b09024cb4be2179d3f378cc28"/>
        <s v="cargo_f413042f212a4647990107daf88b1839"/>
        <s v="cargo_7b2ba7e2872e4ebc86eb387657fbe6b4"/>
        <s v="b553e1c97819c09cae28838b230b6d79"/>
        <s v="cargo_497550d3390f4e6abe54bd0c00d601ab"/>
        <s v="cargo_4a91d3d9158f427987da870bc5a7f85f"/>
        <s v="cargo_ae2230b7e02b4a98980cbbaeea65fd90"/>
        <s v="cargo_900f9e34876248aab8528480fe0bf904"/>
        <s v="cargo_48503ccdc49d46889883e936ebcd532e"/>
        <s v="cargo_ee0e815d9f394bc1a86eb02fa93f75a1"/>
        <s v="cargo_66704637eed64e31b976fd493643f505"/>
        <s v="cargo_8dd35a94a5a942cdb35ea841854171ee"/>
        <s v="cargo_bdb7efe77d6a488199468af8ef138cd7"/>
        <s v="cargo_c1155b0eff9e4b08bd7efd8246a333be"/>
        <s v="cargo_41fcbcc90cb94776a0726bdc948dfdf2"/>
        <s v="4c1478c406a61181bd100d4cb0119291"/>
        <s v="cargo_89153c1ba3fd4631a21342b513fdd86e"/>
        <s v="9ad1e842fb41cd15999391a2c9e8a9b1"/>
        <s v="cargo_765d3e5c193f42289024355d07ab5a41"/>
        <s v="cargo_5d5dee74aef54177b3973c00ae78bc7a"/>
        <s v="cargo_43ac7861e78048b2a44b7af7c6bcecaa"/>
        <s v="cargo_f4cf753da0054311ad168a89bff71b0f"/>
        <s v="96278e4aeaa1d0e48e33afce28d3fa48"/>
        <s v="cargo_fdacec0677044fb1a2b6eb0c0ec35b63"/>
        <s v="44962dd0679eef7c8a27976ee82e03fb"/>
        <s v="cargo_9a93fa5d204946ebb6886c839b26bc3d"/>
        <s v="cargo_8daabed6a09a4be9b84da18b3304d6d4"/>
        <s v="cargo_905ce62306fd4407a87fca58fd1794c7"/>
        <s v="0e4c269ad911ebcebe0caccf68a4ccec"/>
        <s v="76c3aca1713a2989a7fabb6f87dca9fe"/>
        <s v="cargo_03b639f3920e4021991b647b51ba99d2"/>
        <s v="cargo_166d74bbe54c4ff6ba557f5addcf8e79"/>
        <s v="cargo_31a94fe3a57548bb91fb952ab8d67bf2"/>
        <s v="cargo_f575d32a6c634365a6d50da59c163661"/>
        <s v="99d85723c8cd81b2bdd3e62e992e2317"/>
        <s v="cargo_61080de46c44467f92d595e35051fe45"/>
        <s v="cargo_049f724327ef423c8088d66a990f4022"/>
        <s v="4ea08edcf887eff6b106cdcc01095bd3"/>
        <s v="cargo_76bdea72a18c48ca90ac23d0566f7090"/>
        <s v="cargo_fb53e39de1a84157b28a2b619f661959"/>
        <s v="cargo_35cdca924f4a45bb859316931eb03adf"/>
        <s v="cargo_c02ec2fdb1654261bad02826d2b491ab"/>
        <s v="cargo_734a57294476477ab4124bcc0374c920"/>
        <s v="cargo_8dfcc5261be74d69a383af5a546e4a76"/>
        <s v="cargo_f1ad932db0764530b4e1003fef183a20"/>
        <s v="cargo_60cccaeddaa946edb3bedb4f14c72d19"/>
        <s v="cargo_12d84430d8554449b5b4b9576f2adac4"/>
        <s v="cargo_aa2956b69c16421ebb67da4dadc65625"/>
        <s v="cargo_2457df6474ca48e5a5c807b61264f79f"/>
        <s v="083e4a7dc21f3e1785f9b14f95fa9968"/>
        <s v="cargo_9d684b261e144f61900b47c5e87af9dc"/>
        <s v="cargo_1d89140bb1094c02aedabedca3af60c8"/>
        <s v="cargo_36ecf8d19f1349bcbf9cca7a8820506d"/>
        <s v="cargo_8fcdafcc5a034dea99da739251cd44b7"/>
        <s v="cargo_7e4c479440404099a28371f5a7553dd1"/>
        <s v="1e1c6cc0f6271282a32d02138ae792fe"/>
        <s v="cargo_9522d4ccc1ee427eb1bed8aa55ab6950"/>
        <s v="cargo_656f14e67af3464f97d19ed7fef09064"/>
        <s v="cargo_107971db73f64cfd890de98987b87e39"/>
        <s v="cargo_6eb01d966bb0468d89775b6263fb4ec4"/>
        <s v="cargo_12b2eb4f06ce4a6a9530b8e0729be9a3"/>
        <s v="cargo_8aac380b997f42f7b77145b50510f864"/>
        <s v="cargo_0a397f5a3174407d8967a0e52c8adaa5"/>
        <s v="cargo_bdfa6a7c5c0c479da8d776e3637e29d7"/>
        <s v="cargo_703e0dccb2624975ba11ba024eaf8b9c"/>
        <s v="cargo_5bc158cec53e4dd783e74ed31562a97f"/>
        <s v="cargo_86b838815c204f75be3b1091f8445edb"/>
        <s v="cargo_40a99330baa5453593f044486dcb9af6"/>
        <s v="b381209e2bb6e0e0b96a2b7d3f9ddde3"/>
        <s v="cargo_8afee752134742848ef008da40a696f0"/>
        <s v="cargo_2d28d485aa294e1daf626b73cbb37b87"/>
        <s v="cargo_e01a422eb2e14a72a44ce589a2533279"/>
        <s v="cargo_bf7454b6045a4bbfb2c3b193c8e430d6"/>
        <s v="cargo_61559a17449a4da781463416431de02f"/>
        <s v="cargo_e014aa5a7bcc408fad87ef9c4d688091"/>
        <s v="cargo_d87fc60c530246a984131a4326961714"/>
        <s v="cargo_a4c8ca3359774cb195c549de9a96c375"/>
        <s v="cargo_2d710c7515f5485090f39059c091f1df"/>
        <s v="cargo_8d2537a7e26f4f2e9fcd06b7edd29125"/>
        <s v="cargo_6ace7cb1ef434c4a9407bb931b4b0681"/>
        <s v="cargo_9068844ffc27458997a2d74fde6e430e"/>
        <s v="cargo_c0d03fb1d50647149f1b45b81342b087"/>
        <s v="cargo_0f73fb219e444de093837f7939cea5ae"/>
        <s v="cargo_80bc3de3b0e74240bedc7997e2790586"/>
        <s v="cargo_861ecdcbeab542f586f297bfad44eac6"/>
        <s v="cargo_7844c46a5c2e440aa11c68147c5eaf10"/>
        <s v="cargo_e34e71cc90954b59961074b0da07e3a5"/>
        <s v="cargo_7b7f979a40ec4e428e6a1105ef7a7a33"/>
        <s v="cargo_b899988db7fe45778b91a3903826bccd"/>
        <s v="c8092907e4c3d768a5eabe5271d4f746"/>
        <s v="cargo_2b3b12b47ed34bea963ce147b3fde519"/>
        <s v="cargo_e21f2f3fbccc42339f10ce2685cc492e"/>
        <s v="cargo_49e9cb35288649fabe79e58d566b124f"/>
        <s v="cargo_3e62f3dc7ce741f485d23d8774e3b072"/>
        <s v="cargo_365a482089f24887947d410c0aebd94e"/>
        <s v="cargo_42c9aed530d04f418fb1299acacaa1f2"/>
        <s v="cargo_7402247e390c46b4928018d175146276"/>
        <s v="cargo_abd8291349b6438ba8738e4272b888bd"/>
        <s v="cargo_3718e13f01604372b30ef89acce47a34"/>
        <s v="cargo_b68b9080a8004caf82fce07aa6680709"/>
        <s v="cargo_3d4176eff11347dcb53ce5f0a6e6cd7e"/>
        <s v="cff454d59deec81c93c8a9ee8075dc2b"/>
        <s v="cargo_72e604a0c84d48bb8467e80b12c35c53"/>
        <s v="cargo_567d16601e7d4b68967615b3d4543f41"/>
        <s v="cargo_a5737409d2814ff585b795dd7c28997b"/>
        <s v="cargo_94ab11f3a46f420585863dc95ff6543e"/>
        <s v="cargo_39721a4efcc14a7b84abbcebee5935d5"/>
        <s v="cargo_a79027d3ed474b0c9b6a545804779962"/>
        <s v="cargo_03b55574115740db916c042f7bc31929"/>
        <s v="cargo_4fc8a7c75d524ef2b7ebc1a4cd824487"/>
        <s v="20e9cb82cc95d5cea6b70dbb244a52ac"/>
        <s v="cargo_cb4881d1dc8a49acaacc45e56bcb59f3"/>
        <s v="0ccc71d3c6b3eef6b0e46c562b385e7c"/>
        <s v="cargo_4b2abfcc01784fc68856b78d361b37b4"/>
        <s v="cargo_3521e24bb65b4fbd88bc92a325c95161"/>
        <s v="cargo_3087eefeacbc492cb3fb9cabcf995894"/>
        <s v="cargo_bf46f72bf42c4ccfafbcce28f95170fa"/>
        <s v="cargo_3266e63dcf314bd5b2a0a6837bac66ed"/>
        <s v="cargo_edb8dbbe41544e20929ee7e1963b7932"/>
        <s v="cargo_092be226cef34296ba55d45f5f51e0b5"/>
        <s v="cargo_5c5de00ba4b84052871e8b779a65bbd0"/>
        <s v="cargo_4a6c235bb6064120959889b30e7111d6"/>
        <s v="7f5b3eec3ce8ba93b20bd47fd6356115"/>
        <s v="cargo_fea605239bd0404b85dea8128fdfc69e"/>
        <s v="cargo_905e79dfea424b5d9016c734d663012c"/>
        <s v="cargo_734782cde60c41c3999da1a6d52af995"/>
        <s v="d9b746e4ec4414c0a0b92b85afa6551d"/>
        <s v="cargo_53635e8fbec146398125bfaa7e377594"/>
        <s v="cargo_eef56fd688e74f6896cc9907d9717a77"/>
        <s v="8e99db5c5cb7e844808355e2b81f4ac0"/>
        <s v="cargo_a9c54fc8f44d42219f63158790bcdcf7"/>
        <s v="4d9249ccb9ba832898df906744250d87"/>
        <s v="cargo_9e8f185e3b9440cb9a084a7200bb1c18"/>
        <s v="cargo_4287257a1b29440fa13e7525f1e9fca7"/>
        <s v="cargo_f74b94d165194e978caa425c51b829b0"/>
        <s v="cargo_87f1113de11a41449b932d3a60d48a77"/>
        <s v="cargo_34c0c672c06141f9bf74444b8461305c"/>
        <s v="cargo_ecb5841d194a45f28dcad6e291a88934"/>
        <s v="cargo_f6ec22d5484741788d242bbbe145814c"/>
        <s v="cargo_0b933d2d98504b4faf980f4704aebb5b"/>
        <s v="cargo_5272fa9eade1404aa0ade96302cb1d9e"/>
        <s v="cargo_d63c9f48499d4d7e92a5c3ec9b16ac20"/>
        <s v="34f5ffb7ffc1c221bdc19712bc1dfc0a"/>
        <s v="cargo_225d197041a947979a31735e09e48a5e"/>
        <s v="cargo_d385a64360084b25b3553c04bb73e411"/>
        <s v="cargo_0a9c65e12fe34c3889586c8745b1624f"/>
        <s v="cargo_f817bee01c994171a9351bd28f5c9b6e"/>
        <s v="cargo_184c0a45633e441e8753a0899c86be66"/>
        <s v="cargo_6d8a4a5a42e340f7a5172966997817fe"/>
        <s v="cargo_bfcb17e44d4e4d4883bc3e9a8c84f95e"/>
        <s v="cargo_b31bf8b62bb9401f817772903ffe6f29"/>
        <s v="cargo_c82e8653698841d791f479b014a53fcb"/>
        <s v="858060c2c0ae241a933a56f837adab16"/>
        <s v="cargo_5cfe98583d47498cad98808783f633bf"/>
        <s v="cargo_c8d704d503c54145816e2ec92d49f548"/>
        <s v="cargo_9bc80ec306724d368bf6dcb15f1d2701"/>
        <s v="fce5144bbc3cc7b4bfc60d2f2289b03b"/>
        <s v="cargo_b34583ecc9fc43828f715f8169d65c04"/>
        <s v="566e26283d71d1fbb0e004e10aa3147a"/>
        <s v="cargo_9e55d04dbfa645888277eba7c0d9fc63"/>
        <s v="cargo_231df52d432b450f9bde70e11202b0ac"/>
        <s v="cargo_a4fe7b6e2a774da7b9e2c5d68642fdf7"/>
        <s v="cargo_28e9276d01b144d49a490e3ebc86e63f"/>
        <s v="cargo_f6e526151f094e89b7bb6c005e97b39d"/>
        <s v="cargo_42e5bd9ca73d480fa610f33a24b2b836"/>
        <s v="cargo_ad90daf01f734ccdb75d53f4c766e8d0"/>
        <s v="cargo_7d9d3a8ee1104e068ded3b48867e35f9"/>
        <s v="cargo_9c388513f18f4af68882e95576d1d4be"/>
        <s v="3bae5cee20f7e8ea8aa1748179d81085"/>
        <s v="2a5a5132c4e71e2aa3429dfa93b429ae"/>
        <s v="dc057884cce5cae392859b0c30ea5254"/>
        <s v="cargo_2114db5881514cf19bee4cb9cf9e05f5"/>
        <s v="cargo_12b0b07d26134b10a472fc35e82b15a7"/>
        <s v="cargo_8b2f75528149450eb36a110b7bad9dcf"/>
        <s v="cargo_8b451427a1d445aeb9684619a20334d7"/>
        <s v="cargo_0fc3ddea02514ab5a188181249cf3a9f"/>
        <s v="cargo_915d4361e83044d6897b5a96f5f51d00"/>
        <s v="cargo_a68782e7f1bc4a54b7f9314b245e0e88"/>
        <s v="cargo_97c864757a03467babfadc453efa3953"/>
        <s v="cargo_47f0432319a24538bc18e98d9ac740cd"/>
        <s v="78de69a1a3c911fb88110ab371e8efe5"/>
        <s v="cargo_0046b9161c424f819443b9456e0dc32c"/>
        <s v="cargo_4eb8c2e59e0c4712b4fe077aa60f158d"/>
        <s v="cargo_12b0fc86919647ca8448ba5fd446cbfb"/>
        <s v="cargo_dad9416833664c6cb3bf3ddb6b04aa68"/>
        <s v="f89f4d160d3ccca5a35a911c393256dd"/>
        <s v="cargo_de3588f47bfd4de8af2178defd9827f5"/>
        <s v="cargo_05848156b3e44c0492ec217aa58c5778"/>
        <s v="cargo_ff26eed60dc34a3887f3af0fb8972c8e"/>
        <s v="5c709a2dc4532a70b4b580b8b75edd98"/>
        <s v="cargo_7b3e2f7a031f4d20967787cae03aa1ef"/>
        <s v="40be6d9e51f61dbf9a7571bcdf6e1bba"/>
        <s v="cargo_8dd0753eae8e45e2b9c671ca3d747efb"/>
        <s v="cargo_a40237a158dd4ac1a4fe8d65360b3362"/>
        <s v="cargo_a4ad4806b53c49ce881c7b4ea628494a"/>
        <s v="cargo_472198c1c2f945d4bb7892160e2a707f"/>
        <s v="cargo_9776fd11fcb442bd8f07c09fa828a99a"/>
        <s v="cargo_2d8289477df9491baafb42bbba1ca0b3"/>
        <s v="cargo_02f092fe032f4991b72f72ad71a4708a"/>
        <s v="cargo_4b0fe1caa33e475b948b8051668734ca"/>
        <s v="cargo_68d5ffd895584f53afbf8884d97a15b4"/>
        <s v="cargo_e3dd169b99d6419cb5c15acc04bff120"/>
        <s v="cargo_144faee6cb4c47058966a37a5d57b937"/>
        <s v="cargo_92a8db6d55904076bb65759e4c789843"/>
        <s v="cargo_908685199ac04711824fcad808eaa899"/>
        <s v="cargo_a21d77caaea34f2b84d60409b753084e"/>
        <s v="cargo_ed7070599e864cdc96ad88ff75ac2f00"/>
        <s v="cargo_604002945eaf4084bca57cc24c3de208"/>
        <s v="cargo_e507079af2c44bd29975b4977813e09e"/>
        <s v="cargo_cf72fa9e46804d439e2ec080feef436c"/>
        <s v="cargo_f1a576f77f514521a40d7d490b3ae753"/>
        <s v="cargo_e97f0e8b199b46268186d3b2d7468f89"/>
        <s v="cargo_a0ef1218ac7d49d893542659df6eae52"/>
        <s v="cargo_477fe94034d5420f9868721ea9159d6b"/>
        <s v="cargo_cc4bbbadf4294d3abacb4c64cbe94b4d"/>
        <s v="cargo_310d1de1a6d8427aa1306a15c791b760"/>
        <s v="e12895ac81d4c73287b6f865e56aa8e5"/>
        <s v="cargo_430269042f4c437c95ff78b669ac5f4a"/>
        <s v="cargo_4ea215b12e24495c93c90254b09efc05"/>
        <s v="769f831cc76eefc6a26e620be7be6f5a"/>
        <s v="8398e7712f0ab4fc887cc67d624f251d"/>
        <s v="cargo_467b553fbb65456899750abba61f71ac"/>
        <s v="cargo_434eab0c14114e1492eddf5fd6aab3ac"/>
        <s v="cargo_23421c3585d34a8baf1a59466955756a"/>
        <s v="cargo_9c9b944f340e4b47b0baa2bb98baad33"/>
        <s v="cargo_0b7b6458e9b64bc5bbffb8acf31ceb0c"/>
        <s v="cargo_e1a76309796641b486bee47c4a08264f"/>
        <s v="cargo_a5cb72a8808148ed83b22127fc7220eb"/>
        <s v="d911249a93c11d309bc52e7966f2359d"/>
        <s v="cargo_84662e063bbe4eed826ce3813e2ea3c0"/>
        <s v="ff8e56eed27926a2b7bcd23be7491446"/>
        <s v="cargo_940971a6026541d0b885a3e84ad3a547"/>
        <s v="cargo_d0002d4c52394602bafb84a44c25b68f"/>
        <s v="cargo_27713e51741340978ed04876c3ffc27c"/>
        <s v="cargo_9fb027e7f94c44708d845ac82ed5ad2b"/>
        <s v="cargo_879a296db302470ca6d92abd37b2716b"/>
        <s v="cargo_2ea020b95dc34daa9bf56d0ddc9adaaa"/>
        <s v="eaada33a425dbd20831cca3b8da76ec1"/>
        <s v="cargo_9644ad117f264e3382eaea6477c02e1d"/>
        <s v="cargo_94eb07a4646640828df8ef7b40bbb7e5"/>
        <s v="f9f10fc86fd8279ea91d4d70495ed4fd"/>
        <s v="cargo_2ef332f5b01b4164af17ee8818509962"/>
        <s v="cargo_3370a8fc73f344cfa47fe31ebddc5146"/>
        <s v="cargo_2ad40f7dd8ab4bd883cd6a42eb1c2dcd"/>
        <s v="cargo_51dd8d26916d42c9ba234a72ff323691"/>
        <s v="cargo_bf116ab25342459b8235f4fcf74daf57"/>
        <s v="cargo_670b569a606147cf945ad2a6b7e00449"/>
        <s v="cargo_8fc6b9b40a3244868329df07ca008884"/>
        <s v="cargo_8ab9a4c31c6941b9b53682170330c2e8"/>
        <s v="cargo_38e47dbad33d4200b368d315cd8ccc04"/>
        <s v="cargo_59796b2ae0af437fa41e09473f6756c9"/>
        <s v="cargo_44bb2b47024b4ca69f8ac41c084dc381"/>
        <s v="cargo_e554556ee41a42f78fe4fc3d34d02c61"/>
        <s v="cargo_a441fd860ca742109b55059421d0358a"/>
        <s v="0ce6729d9fa3266ca2cae192c2b8946c"/>
        <s v="cargo_4116ed18bfa24815bd8168fbb076a9df"/>
        <s v="cargo_ffebfc6676ea42ef906b891d507d7465"/>
        <s v="cargo_55070ce254f34bea8af41e9281aa1cd5"/>
        <s v="cargo_18054db6dbed455c9d316fc019f4596b"/>
        <s v="cargo_4cae4e96dc8a4b30b139ad34b1993b48"/>
        <s v="cargo_0d9145e833314c14a31af8bfb88efbd9"/>
        <s v="cargo_35115827f80f4cfd814f4131669dac74"/>
        <s v="cargo_0cbd45d280684b328cf63310f5630e63"/>
        <s v="cargo_1948b0aae3ba4f5b84b3bfc0e4da697b"/>
        <s v="cargo_07166a3e83a442bea47a1b030d49a1ee"/>
        <s v="cargo_0c937819023c4bccafd69392ff8e65f2"/>
        <s v="cargo_41ebbce4d72f4eaab7dd388e7c6232c5"/>
        <s v="cargo_6389a620dcce4d2f91baa7a090b6a8a0"/>
        <s v="cargo_e039466e99614de8b6ef51e2df4f898e"/>
        <s v="cargo_3f06f04c5637486bb2a39fa70eb56cbd"/>
        <s v="cargo_9780e0e76f534bb98e49cdbddaa38585"/>
        <s v="cargo_096e8175c61e4375af02dad41981bd15"/>
        <s v="cargo_35b18a9bb00143e393b3628499b37f8f"/>
        <s v="cargo_cb851f2b6e7744d2bb9131bb35a0d936"/>
        <s v="cargo_9eb1902832604686a2b831c5cf1bf37e"/>
        <s v="cargo_b000688819e647c5885ec6cb70fe3a18"/>
        <s v="cargo_161f6031a9274683a68b02ff7395fe60"/>
        <s v="cargo_203ac0db810e4ebe9d15ff8f16f2f0d6"/>
        <s v="cargo_a5dc94a7089a42ea93b5c36b49822a8d"/>
        <s v="cargo_72d214e88b0d4e4b9c8dcf47acff9b2d"/>
        <s v="cargo_0d53d5c7916b4de88c3d51dd08510d9a"/>
        <s v="1f6cf88957a81b0bb9d662452b7b8bd4"/>
        <s v="f07b265be608da2087fac7d32eaf57e8"/>
        <s v="cargo_a7908cd50bf74960ab75418ec80cfd1f"/>
        <s v="cargo_5b41373833c04dc3b6e673ca2858fdd1"/>
        <s v="cargo_b27dac0ea48742c5ba4e84366330b6cf"/>
        <s v="cargo_2e2587d122dc4ebdaf4d97c5ace6b21f"/>
        <s v="cargo_45ee1cbf4a2d4afaa79359faa0a9f091"/>
        <s v="cargo_947b17a576844171b44d9082f3e4d0d3"/>
        <s v="cargo_4d4de6e78fb4417993e3a824ce2a5404"/>
        <s v="cargo_3e7843fee34641d1b2664cedd6e7a175"/>
        <s v="cargo_4eaf4076d7b742ffb2e19a1a541a2888"/>
        <s v="cargo_ee1e92e4a9a34fe4b925675ed91055ba"/>
        <s v="cargo_5af6d919c470431db19b4e4e55e8c248"/>
        <s v="cargo_3ce45f168765494ba3e527264520c507"/>
        <s v="cargo_5f98a51a1dbb47a88619533f93fb7363"/>
        <s v="cargo_9068e3290f4a4bc09adbcabd0c78d4ab"/>
        <s v="cargo_8e2cf48159704c1a9d473b27cc191a3d"/>
        <s v="cargo_26577eee309c449baf1aef2248bfb154"/>
        <s v="cargo_3d2e563b085e4c5aa534c939cf91ecc2"/>
        <s v="fd3aa0556730c234bda72e4227fc6ec7"/>
        <s v="cargo_fc57f70860f84f9593b84fd903250185"/>
        <s v="cargo_8c9c5619907246d9a1fc42a2efd7ec06"/>
        <s v="d893f6c06b411d639709f110167d51ea"/>
        <s v="cargo_034e3842551e4a7d9bddf762389353c9"/>
        <s v="cargo_3c5cfcbc8b424645b41fc0c8e368f7a7"/>
        <s v="cargo_11d8349bc83a45f184d7bc97ffa7b8c5"/>
        <s v="cargo_c1dc753254f24968bb3af75da5b4562f"/>
        <s v="cargo_58f25d40c7ea480ebb0afea772fb2863"/>
        <s v="cargo_66cfaf1998b4403a9dfe770a104bcfae"/>
        <s v="cargo_bec05ec37738460ebd5c86ea4fa8481d"/>
        <s v="cargo_45febda4e96146268905eb3a250ef9a1"/>
        <s v="cargo_e403f6dee3074a08b1b85b34ea22d2ea"/>
        <s v="cargo_1501c024dd804760b6cc383fb63e52b7"/>
        <s v="cargo_7abfbcff0c804c8eab0b51559698df96"/>
        <s v="cargo_4b19df37e8a046a5804a692b684f05cd"/>
        <s v="cargo_47da8baa80b146329b2cf26a348d1ef1"/>
        <s v="cargo_c7c029562b5b4d609b8bf5f467e7b832"/>
        <s v="cargo_f46dc1ae1be6479482228b5c52aa51f2"/>
        <s v="cargo_7c3ce33a2d9441df9495a495423ec6e1"/>
        <s v="cargo_9e6f1be571e74ebf86dc0ae30e0e3086"/>
        <s v="cargo_e9a4acc66bb04c72a41020049bc30361"/>
        <s v="a5990b47dd76be50b3d791470b0620cb"/>
        <s v="b263d9231be8c998830d25766c0a0a13"/>
      </sharedItems>
    </cacheField>
    <cacheField name="executor_profile_id" numFmtId="0">
      <sharedItems>
        <s v="60bc4fc9e0993495045b9b8652bddd16"/>
        <s v="7416395cc4804bc188f75b874fa82a50"/>
        <s v="1e0bb939f4d606adcd2633bb20b6dbec"/>
        <s v="52fa0e9e0902446fb3d2f6b43e6495de"/>
        <s v="338e6dbd97524199a522729757af4149"/>
        <s v="8df3d66d0a0e4207b275dd249d0f8f1d"/>
        <s v="dd0ab553ee4345b483b032912f2c652d"/>
        <s v="96ab252c98314e29bd319dafd2bf76b6"/>
        <s v="598eed6f4fba447b9cda7c21a794ce78"/>
        <s v="72a9b7774b6b46ad86dda74dbe8dd254"/>
        <s v="1c732902212440b3803eb1ad755fe065"/>
        <s v="44f7d454e1b041f1b0883e912608ab06"/>
        <s v="9fd9bb5a62a648c0835c9f610288ee81"/>
        <s v="b523671f2b504de0bed9e9c95c509967"/>
        <s v="8897c133ac364692913cb67e36aec624"/>
        <s v="2fac1e26a6afadc0dc0bda360c30133b"/>
        <s v="6e2bf08c41b04db2a216a3f96d4c70aa"/>
        <s v="b291823aaee54358b67b9814cab7413b"/>
        <s v="0bcd8de748aa44d3914e82d5db2b7f44"/>
        <s v="848337c6c1f44dd0874825a777700a08"/>
        <s v="080fc5b7575444e6973a053388edf1e2"/>
        <s v="2bf1c6d7cb9f477a96946a8c9401421b"/>
        <s v="56b95b15fdb04f3a8a3eb8f8fee7175e"/>
        <s v="2a479c547a854027b2fb7736991065fc"/>
        <s v="9d96a86d8ea74fa3a2925b98429257e6"/>
        <s v="3c0e77983fd84b7c8e32c4769c1bac70"/>
        <s v="b7d079fb265c42249ee9a736f8558777"/>
        <s v="701fa8b350a64f6cb12571fe2a3e0dcf"/>
        <s v="6d32ee446087486688b0a66acba8f7e7"/>
        <s v="0ace786a3e68478ebddf962774267abc"/>
        <s v="f3f73450ab2f414da926a4e1402e7609"/>
        <s v="358309787c31473ea904443975b709c5"/>
        <s v="fd22b809fea641e1b355e24799513c6e"/>
        <s v="71c2565478313d9aa602a33e3db52907"/>
        <s v="4db3e8685f914b5480751776c484a3eb"/>
        <s v="0905b9540fc04a51ac98199bcf378114"/>
        <s v="dc373b64281742bc9c174dea262fbaf5"/>
        <s v="ac155a25222e4a39bf30ac55c685de05"/>
        <s v="f244ffbd17f245ada01bea171788aeae"/>
        <s v="a0f5b51d62a04c0683e13e1099f10e1a"/>
        <s v="c7198737a55f4514a34b9d80eb3897ba"/>
        <s v="e6e89feb151e4fd0b66b7e15c053243b"/>
        <s v="02d8b3754408457fb025f8230ea88f10"/>
        <s v="a674b0d506e533037208c01116a3e91e"/>
        <s v="013ab8149527487b9630ed3f68c057a1"/>
        <s v="54f2128bf8a74198865959b94b1180e4"/>
        <s v="dcc81b81230742f8a4d062e96969d9fe"/>
        <s v="5af53c7b8f271dc3e317779144310369"/>
        <s v="c2cceb5ce46e4c108bd41b1ba1b770af"/>
        <s v="6b8a33b9f0844f68a0a542ab796fe497"/>
        <s v="3f0760be9d7e4b3f8a4116649a53e8a1"/>
        <s v="4b6d2065e9fa4165849c7acf27390ff2"/>
        <s v="1180233cb503403490f9340a2bc976e0"/>
        <s v="9ada575c05eb4a858d22840a5bb2af2c"/>
        <s v="4b6fddc1233e4493bcdbf69d19224d00"/>
        <s v="79eadb681cea4b3b84b0802e1e2c8d85"/>
        <s v="489ad26106264ea3995a6c3aba8349a6"/>
        <s v="4ffa81da56e84e49acb11efb55b12d0e"/>
        <s v="2c6a62221cba421eb6403a320e933d4a"/>
        <s v="9fe26e4fb0ed47458a3320decc3d0ff4"/>
        <s v="dc250620988e45408bf893fb7179a432"/>
        <s v="2a5d78998eb6434a83b048df358e1ecd"/>
        <s v="0d6cdc563d6041b8accc0f5379b3f3a3"/>
        <s v="2f779543d0aa464fb25f986b6929bf79"/>
        <s v="65a6a811196d19b037c412a9a5737945"/>
        <s v="5a5a018e33a71918d47af4663dc5d194"/>
        <s v="7d2963bc795448a09bb5c580c8e368d0"/>
        <s v="9838f16f6f3945359c6f0680fb3a61bd"/>
        <s v="1d8c8429b23a4f17ae3303af7922fddc"/>
        <s v="0028f9d8db0a5d35ef14db18d7a313d9"/>
        <s v="0a030ce8c2874aee98d9763eae221bfa"/>
        <s v="c8445943a0614fa88139c5df4c8df7e5"/>
        <s v="ea4e049f99174201aca4d82c4aefcb9d"/>
        <s v="7f77ef0e9d4d44e3affe1dcfce3292ab"/>
        <s v="d9ec55389a3c4b378502b9c8c59bc906"/>
        <s v="548629df9a67417382f9faf568186bb1"/>
        <s v="859dcd2581899fe3f3efa1b9ced0a675"/>
        <s v="06850b0fb5b6403c8eecf775aa1da10a"/>
        <s v="aea41b3f26864c0b9b0373ec3ff60d5b"/>
        <s v="2cfad911fbe443b2a3ab8bb280388c8f"/>
        <s v="e2e86993374643a49dd7fc9f96930331"/>
        <s v="d05ac0c62eb948838c26d26db2efddf3"/>
        <s v="b23297778e80473e950465b1e0639393"/>
        <s v="0302b5e4e94d0459d8f3d2357c2cafd2"/>
        <s v="dae54236a25b411f9ad7d24c24c40398"/>
        <s v="6b11fa5ff1e04276bc744a86c63b6791"/>
        <s v="fd52dd96e8924c71b56cb473ff655e2b"/>
        <s v="ba76de7a2b2c42a394e1ae7cb229cd53"/>
        <s v="086c6480a58b4b74a8b343f53aceeb7f"/>
        <s v="8a5a04dac821493c8b8f8dd12d6d6109"/>
        <s v="a501dc5d0bf44be2abaa3ae5908127b9"/>
        <s v="cbad4058fe314a8fa4db8052ccf5d979"/>
        <s v="1e9122d5dc6145cd8a0e3be62f1205d3"/>
        <s v="be1bf632b0eb497194e38a5bd8964cdd"/>
        <s v="05ead701b2c846fd92f0e3f600fd7b46"/>
        <s v="9952efb6ba8640c79b02e19c3e999e59"/>
        <s v="e2e04e5ccac648a3911a0651089acaaa"/>
        <s v="4b5233690e9143aea9649d12b658c45b"/>
        <s v="8291a7879d324ef8966913c4af9acc01"/>
        <s v="9156a4a3015a4b92b016ee10fda61b27"/>
        <s v="f32fe0afe60346d8b5479abf231983b8"/>
        <s v="aec7a724b0b649048f45841d4d742da3"/>
        <s v="af73fccdb0cd4bee893d810f4a384da9"/>
        <s v="1162c6de848c4474a402d1a0a1fbb356"/>
        <s v="c6ba6ac670714a6d8fc7b62fdd06e1a2"/>
        <s v="88d955850c7148bca2a31259ab135a1d"/>
        <s v="223ee92e03894027bd5c839d726ecb04"/>
        <s v="9fd2c10271564453a231a69ef0b7da01"/>
        <s v="df5156a6914d4354983539ec250bb757"/>
        <s v="682a2e3c96ff44479b756d0c4c8abae7"/>
        <s v="a7cc5a5fb96e4d328a0fded3fea9cb10"/>
        <s v="40772a3017454770a01192f2bc7df995"/>
        <s v="bbcbcc9180ec420eaa4ffe2f1cacab72"/>
        <s v="311dcc2761314dc7a6fb489682bec6a7"/>
        <s v="2ae9025835e6445fb6c0c9fe6b58a231"/>
        <s v="9adbbea7b7ae49969a89610109c9c7e1"/>
        <s v="534ab38c238e4336acae2bc2cd1abf83"/>
        <s v="a025989cd9cd486c8eff9074f945b952"/>
        <s v="6deb26f39ef74843925503e83564464a"/>
        <s v="b5dfd2354540442f9feeaf10a9c60905"/>
        <s v="35cba33c0674f15ff5e49954781d42be"/>
        <s v="8acbe2cb017c493e85b00a8c53e22581"/>
        <s v="0cb57105d8764767878dd5be894f4c77"/>
        <s v="e608bd679071479bb4e5d24249806eff"/>
        <s v="096e2d0e2b3d4fb4b8c671abe99047cf"/>
        <s v="0c45d1a749ba48f0aee3ec925869e064"/>
        <s v="d1f4d7d1fe104cca85545bb7b22eaec2"/>
        <s v="adcc528a22624672a6d858255994fa3f"/>
        <s v="c1044b53e84b4b7d9ad6ac75acc35bc7"/>
        <s v="28228c7ac676470eace1f2a040570286"/>
        <s v="38bb9c5975d6479baca62f99f6bb4b3a"/>
        <s v="390192fe2ffe46fc9b7d8a60e4b84059"/>
        <s v="4ca11f9532ef43679dfd4196e9b811e2"/>
        <s v="44bb4a711e6646f890d907889e79bc12"/>
        <s v="e0135484b9b94a1d8aaf2b51a48569bd"/>
        <s v="cdf45d8d3fd84ba797f5e5436c5cc69a"/>
        <s v="1565eefabc9f457db49707fa61634433"/>
        <s v="935fe35dbfa44c70862f30016da65046"/>
        <s v="1000d7fc3e91483ca6f56b18398c510d"/>
        <s v="2bda7a36b086424a94cb76a4752da00d"/>
        <s v="54b8d9d5c5254a1abe3a264ebe6172f7"/>
        <s v="630424787a4e4559b210a9d23984e26a"/>
        <s v="de602903572a4d87b2fbf05a8c30f80d"/>
        <s v="a1cd6f4fa5b6481fb7774ec56f711616"/>
        <s v="ecad23ae4fc4455bbc35a9350db4d5e1"/>
        <s v="b4ae449592374a85b4ea0b8f2d66f913"/>
        <s v="940a2d2a30fa4ba6a2818928a205de4f"/>
        <s v="2a04b5df03ac4e1c9728d55917839ce3"/>
        <s v="73778f13001f449fb719b70aac3d0211"/>
        <s v="65432f718930415ab674093e943258e5"/>
        <s v="a95e1e37e5e84c559356e8ae337106cf"/>
        <s v="c6df6b8c2a8c4b63a8d835a906d16ab3"/>
        <s v="ea97cac05ecd43b9a54bf20d55ad073a"/>
        <s v="177e0f6a9d8d4713bdf8d7d2e0866f89"/>
        <s v="5b265f4532764b3584ca915f64fafd15"/>
        <s v="e46fb006e7c949b1b93fa34988988b07"/>
        <s v="df124beda4cf4e1aa757cc2544cb8580"/>
        <s v="afa643511e1d452d8960ee85809d9f89"/>
        <s v="b5f2cc3a58de4b36b74ff11eed597a04"/>
        <s v="9aac7287f3224bb78986f5a44979025d"/>
        <s v="17bda6b26a754998997dc0ca39a3fc1e"/>
        <s v="ccceed8e61a0440b8ed118405ab91e93"/>
        <s v="6b19baa2e63249b98c688819fce6a935"/>
        <s v="e594b6cc6cac46dabdad1c19a68db776"/>
        <s v="18937d6812d749df8add982e3835bb06"/>
        <s v="fb667be4d266424592ff8a1b4314f543"/>
        <s v="1527366a906943089859a4ab5074bbcb"/>
        <s v="26dd77307e334a45bc14e6e8476042e6"/>
        <s v="036d46639de74ca5915b7153f82d16a4"/>
        <s v="1267a4b1eeb64db5bcfd7de141146201"/>
        <s v="6e8bae2babf348dd8d574c2f49e0f239"/>
        <s v="5f6ee475df59452fb8e3393f21d811dd"/>
        <s v="0cf055edee9945878ada24e9689ba958"/>
        <s v="92a3e49cdf344a36ae1f972fb0874e02"/>
      </sharedItems>
    </cacheField>
    <cacheField name="cargo size &amp; loaders" numFmtId="0">
      <sharedItems>
        <s v="lcv_l_0"/>
        <s v="van_0"/>
        <s v="lcv_m_0"/>
        <s v="lcv_m_2"/>
        <s v="lcv_m_1"/>
        <s v="van_1"/>
        <s v="lcv_l_1"/>
        <s v="lcv_m_X_loaders"/>
        <s v="van_2"/>
        <s v="van_X_loaders"/>
        <s v="lcv_l_X_loaders"/>
      </sharedItems>
    </cacheField>
  </cacheFields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391" sheet="доставки 09.06"/>
  </cacheSource>
  <cacheFields>
    <cacheField name="local date" numFmtId="166">
      <sharedItems containsSemiMixedTypes="0" containsDate="1" containsString="0">
        <d v="2025-06-15T00:00:00Z"/>
        <d v="2025-06-14T00:00:00Z"/>
        <d v="2025-06-13T00:00:00Z"/>
        <d v="2025-06-12T00:00:00Z"/>
        <d v="2025-06-11T00:00:00Z"/>
        <d v="2025-06-10T00:00:00Z"/>
        <d v="2025-06-09T00:00:00Z"/>
      </sharedItems>
    </cacheField>
    <cacheField name="order_id" numFmtId="0">
      <sharedItems>
        <s v="cargo_ed4adb982c6a4f35a16d67d92cf9a49a"/>
        <s v="cargo_cc889a4731f34239806b6bbe4b4c18fc"/>
        <s v="cargo_d3e035f5393e40cf919b63207c5fb855"/>
        <s v="cargo_8edd689365cd42ebaa751c8f89eea170"/>
        <s v="cargo_eea00a7c2c0748d8a28a86c8a749ff4e"/>
        <s v="cargo_81ea56aad28645bba4b66c514b3a132f"/>
        <s v="cargo_ae033078b9ef4415bc4712d515e74eff"/>
        <s v="cargo_c65c213f27b24284a34f726542cecbc5"/>
        <s v="cargo_ad33157087a14e2ab41d3526ddb47220"/>
        <s v="cargo_1865eb449f1e4157b9a2eaecec5daf78"/>
        <s v="cargo_3a88e1ea65834c9d8cdd4330da92f582"/>
        <s v="cargo_053d08646ac44daaa894139054c325be"/>
        <s v="cargo_5ef4308bfe6a4a2192f46ebcc5d1a861"/>
        <s v="eb98b5f05a27dbc7b54d6d3fe702542a"/>
        <s v="d99d472115cf18d4948735ad9f4c7685"/>
        <s v="cargo_bcf57225e34640a3b47125a29c84e017"/>
        <s v="cargo_192ceda9f10747d29df6db6ae79a7cae"/>
        <s v="cargo_74f161a2a6cb464a8ee73021abb5c1fd"/>
        <s v="cargo_45ad7df38b684605bc46dd401b5ae0b6"/>
        <s v="cargo_5cb1978179c24213b3948ac6f6450d11"/>
        <s v="cargo_25596e33e7044883baa14cdea2929758"/>
        <s v="cargo_59c597b1359c40349805e80a299ddf3d"/>
        <s v="cargo_8f0438462fa245858f5ac6d47958f757"/>
        <s v="cargo_bcd27d2ba7d340d1950bef5dc0470c47"/>
        <s v="cargo_1aef03e26016492293c96fd32e6c4de5"/>
        <s v="bc1fce4123153221bc3196692c0195ad"/>
        <s v="c2282b6e1fe68b76a101f18b6f4711d3"/>
        <s v="cargo_8d3bcba6f317414f8dcc879641d0091e"/>
        <s v="a1220c474796393db03f4a44d912d61a"/>
        <s v="cargo_df48cd76b8df479595aa5da98e2d3a45"/>
        <s v="cargo_01fd6fae27d94e20be978894eef1e4a1"/>
        <s v="cargo_d022079667274a7286f79f2b151d40a2"/>
        <s v="cargo_f50a01f44707479f9fe2c3d4b660aa3e"/>
        <s v="cargo_8234581284bf4a95a2e95887eac226e5"/>
        <s v="cargo_f73f24c92a894343bea5cca4ba00726a"/>
        <s v="cargo_38fd7d6693a64f2d96b397d5e56fb42f"/>
        <s v="cargo_2669c68ffe5a4ce890260bfa91b9ceeb"/>
        <s v="cargo_ac0f8af0bcce41dfb7816174dbedb617"/>
        <s v="cargo_eb6c1ae6f59743c98c43d3450d8dbfb9"/>
        <s v="9962c59d46813408b710388f37926bdf"/>
        <s v="cargo_a54abcca09a541b5823145aa228a3123"/>
        <s v="cargo_853af669f2a04a21bf38c10c85d91f43"/>
        <s v="cargo_b518da7876c0491eaa697319efaea353"/>
        <s v="cargo_9c1e59fdf0e34ce2aa9de0adc49ba82d"/>
        <s v="cargo_0668a0e20d5d49598c5e5b8c1c5cf80d"/>
        <s v="cargo_9f99954f1e334f53a04357ca7816454e"/>
        <s v="71431f8859038ea783db4f2ae5928376"/>
        <s v="cargo_9bc210fb2af14f9e856163f1fc2dc302"/>
        <s v="260499deef848c6eb734daa6aed3af34"/>
        <s v="cargo_6554866e3d39420f9d84e26612aa0135"/>
        <s v="cargo_fa124f1e6b3745f3a9e1ef2e45e4fd99"/>
        <s v="cargo_394efc910c8a42d8bedde6ea2c9098bb"/>
        <s v="cargo_9a4ca2c0a2cb43dea62a343656cb8f34"/>
        <s v="aef77b0bf91ab80c9a360fa440334f0a"/>
        <s v="cargo_9ac838a86b9844639dcbeb360f1517b0"/>
        <s v="cargo_49ffebf7fcb44c4596363f0eec4b8059"/>
        <s v="cargo_bf2d2a6592b04057b3185a23f2607e21"/>
        <s v="531bf36560632177aeec4ed6cc5f5ff9"/>
        <s v="cargo_b8c5fae8fe884363a0b5e6b166202277"/>
        <s v="cargo_738f33a041854f958916f0f8aef4327c"/>
        <s v="cargo_bc4355a97b1d4643a30daffe121d9c90"/>
        <s v="fe77cc53ba2380e6851c1ddb19b56b91"/>
        <s v="9189cb61292a1762b8fbf86c61ee48f2"/>
        <s v="cargo_abb08fd1a6c1471b911016d7d522b6cc"/>
        <s v="cargo_fa068380e0df42889079388c1cc68431"/>
        <s v="337198e19b3ac089b77688fa4fea5829"/>
        <s v="cargo_36033744d3bd4ea5a3fd6add72d98a93"/>
        <s v="6a75eb655b1a1afab784b8cca4f5f623"/>
        <s v="cargo_24e8f21f5e4042cd9cc54e6a4269b896"/>
        <s v="cargo_c8bd91403e694712bb121c145c7dff08"/>
        <s v="cargo_ac7b420dec294fc39e62675372b430a5"/>
        <s v="cargo_4d78e19e69374f02a8d1fea09e2d79d0"/>
        <s v="cargo_b2895835eae64b81b0e722e60df06974"/>
        <s v="6eedf2e4bd913772a9816cecce00a513"/>
        <s v="cargo_86bcc6d55c924c659481b845750a16ff"/>
        <s v="cargo_d113a7f8f6df4c42a8d13aab48495cde"/>
        <s v="cargo_29b4085c51cc4dfc87e7a050af904672"/>
        <s v="cargo_50575e55d9024b2c9177ade1115c0804"/>
        <s v="cargo_6b12ae9651724c4ab06f481d1a972bf5"/>
        <s v="cargo_a8b8ce1d87384a4ba8c9b221e89676dd"/>
        <s v="cargo_e9b700e5706347a0b7431dafcc1dce56"/>
        <s v="cargo_42a5f80c6fc04977a4274e68b3274cae"/>
        <s v="cargo_53034a93a97943d59d39bc5b8e6668fd"/>
        <s v="cargo_166c23b464684becbccfb0d63e63e92c"/>
        <s v="0d007c0da560e05fb36f8429e2d2d998"/>
        <s v="cargo_a5c70d28df7e453ab5194d9dfeefb367"/>
        <s v="cargo_e60d0b87a40f48eb860352d75d23e689"/>
        <s v="cargo_ad91374148bb43d482895ededbfb113a"/>
        <s v="cargo_b444fae810de4c08818459587d7ec5b6"/>
        <s v="cargo_3f11a6795e194f38a5370c2204fd3c14"/>
        <s v="cargo_d91a6318db7c425ba0f1c02d8ea001d7"/>
        <s v="db6a621100f0d160814992cf2cb9e7cf"/>
        <s v="cargo_9c5c99131c974ea5848286f86784afc8"/>
        <s v="cargo_3b85d4ada9f0465dab2fef19be93335f"/>
        <s v="cargo_eaa6cd7e454749d2b2e90c3c7c15022f"/>
        <s v="cargo_f279c7e99a5f4720ae127d4ca5410965"/>
        <s v="cargo_3c0aa03aeac34b68a03deb7d678cc5fa"/>
        <s v="cargo_7481e9a1b6cd4711854390e41eed92e6"/>
        <s v="cargo_15882ff490444e30b0093dd3c5eba71c"/>
        <s v="cargo_95707aaa207b4113bb7a7a83e130073a"/>
        <s v="cargo_fbf1d6cad5b9417eb552961bbd8c0bc5"/>
        <s v="cargo_61d5ec5b4b67450f8fec3cf4d1e471c4"/>
        <s v="cargo_8701d972f2ee4f4c8adce74937e69c03"/>
        <s v="cargo_dcfd6950348745adb787d26e96f6c6ae"/>
        <s v="cargo_cef0781f6ff5400ca6efbe96645852b0"/>
        <s v="cargo_d0d1a4df91664546a4589d9861f2dcce"/>
        <s v="cargo_0a3cb303b1b0443893cce1b47b7c14c9"/>
        <s v="cargo_a18a4ab72e724d9fab07afd92b9c8ba7"/>
        <s v="cargo_42027eba6316447b98e6570383a7eddf"/>
        <s v="cargo_d018367c0fed480d9f48eb8234c7dbd8"/>
        <s v="cargo_bc89b70a01684b5a8cc2ae92e90c5939"/>
        <s v="cargo_5198f5cc3c9d4f24aa98823359e9aad6"/>
        <s v="cargo_a1c0ab56330945fb8cb6a6649ce5db69"/>
        <s v="cargo_6bd440bebe054ebbadd97f6b3bebaa40"/>
        <s v="cargo_fa49ce151e364be49ee70aca6412e0d7"/>
        <s v="cargo_702d2796fd3b47ae89207695ffef6b27"/>
        <s v="cargo_bedd8d303b57425ab0dc99881361bdc4"/>
        <s v="cargo_a871257d49ec465089b4f548f0646759"/>
        <s v="8b9714e5dde03884a21747c4e18fdd7b"/>
        <s v="cargo_68ef56197ec0464e981b0a0805110ff5"/>
        <s v="cargo_8c2c6bb4dd4347d98a9a0bd53c657ad6"/>
        <s v="cargo_7096d35293534a50bab421d4ee52c3c2"/>
        <s v="cargo_816b715579334b31b2fa67d4cd6c2b4a"/>
        <s v="cargo_b799cdcb1cb04855bc888b67808ef08c"/>
        <s v="4d2ac73d2fdb166bb2e5e495c6ed7a59"/>
        <s v="cargo_26e913155542462380854ecfeff20c1f"/>
        <s v="347e78433e99ee9cb99f942caba8cd58"/>
        <s v="cargo_6e06210040de4611a65536fff9180ecc"/>
        <s v="cargo_bdf59f7b90d04aa18af82b02686a2145"/>
        <s v="cargo_7b67763963b44164bff4e14be30e1229"/>
        <s v="cargo_e0d68e487a554587bab5abd82586ac9e"/>
        <s v="cargo_b39cd7ef11df4de78599bb14ca068b83"/>
        <s v="cargo_4fb51397e9b2466d9a6c0d6d384dcaa5"/>
        <s v="67864338de6339bc995346e4523495f8"/>
        <s v="cargo_f172fdc2750c42c58b97e74645255709"/>
        <s v="466ca5805558e61f8afff2811ddd230f"/>
        <s v="cargo_62a608e24dca45b5b690e4b85749a48d"/>
        <s v="1d93f689ab66bf8d815496309685d76d"/>
        <s v="cargo_e1d86e02dcaf4afd8d638c852961107f"/>
        <s v="cargo_005f90e5f5074efd836d24c574561060"/>
        <s v="6edfe954cc75868eb991558c18959b81"/>
        <s v="cargo_b25a9f89d1a04d93a8f40f91ee4ec13c"/>
        <s v="cargo_60fe5fc6f08b46969e2a7339e59ddd85"/>
        <s v="cargo_14d6c25b6ec74cadaf63a55343c39ddf"/>
        <s v="cargo_7cdfa3d32b9c41d99e65932697e17d50"/>
        <s v="cargo_e5bedfedc25f4af2a77237470ef87135"/>
        <s v="cargo_9a75a6dbf86e43478711615f95dad39c"/>
        <s v="30242cf1cce7d7deb0b53e059d8c1d8e"/>
        <s v="cargo_acf9ea5f2e014f8f973d20af22c01378"/>
        <s v="6fdd67ba013b323da889f3c39a02a2c3"/>
        <s v="cargo_5435d6916692402db0b4b6d5f5ee1c69"/>
        <s v="cargo_2497a3948cf848c5abd5c79db36662d7"/>
        <s v="8f591b38ff16c3e79f98d33f9af4a3b7"/>
        <s v="47400cfa9d19e15cabf1637e72ffc9ba"/>
        <s v="cargo_8fc5decd66c740eeb854bf6ea0e9bd08"/>
        <s v="cargo_a26ae71c82134f689c24db2c90fa53fd"/>
        <s v="cargo_5a7ef8023a764066a99282cb550fccff"/>
        <s v="cargo_788c7e5930ab4b6fb4ada406bd32c9de"/>
        <s v="cargo_38111a330f104a69b5bc7f1002b4ab17"/>
        <s v="cargo_75a37c10f08a4b24b07170490c689c12"/>
        <s v="3677409841dfbeabbf45f63fe03f2c42"/>
        <s v="cargo_5d13e4f0096249dcb7b166e8559fa3a8"/>
        <s v="cargo_bd7ebe8c0e054791ac05333522af23cd"/>
        <s v="cargo_69d8e68cfe2f4887857a8789d0b0e8f1"/>
        <s v="4be2017e13f33cf091f112f344ad96ba"/>
        <s v="cargo_d192d3fcb0a44657a0a5f0ffe9f63b16"/>
        <s v="cargo_b927b304d7c144c7a92f01cc6a07a9e7"/>
        <s v="cargo_80e758ff613b4dd2b5509712033744a8"/>
        <s v="cargo_65916f825c26411db0142bbffb1b9939"/>
        <s v="cargo_5b0a9438f3a545f791d7da8e0d9182a9"/>
        <s v="cc4d44cd1df819b4a2ad51447abe79a6"/>
        <s v="cargo_7475033035104dc2bc6a579576c01c70"/>
        <s v="cargo_ab8f8baf0c4f47468e9cb50ba55ab32a"/>
        <s v="cargo_16e8732617dc4f49bd3f56b196ff6c4a"/>
        <s v="cargo_622ecd4e48ed4795b05ca8e06a55ab30"/>
        <s v="cargo_d1a50ba6210148b4a93d8c7f8e28e2ae"/>
        <s v="cargo_2d84a4992dba41c7a754921b25186b7f"/>
        <s v="cargo_2a45d504680f486089f8d0cfe5643d7b"/>
        <s v="cargo_0efe3b3616ee4aae8334e3c19df72702"/>
        <s v="cargo_652c0a6dda4e401f87f18f6fe2ae1092"/>
        <s v="cargo_8d3d315474764d4b96416d3a56fa7f6a"/>
        <s v="cargo_278dbd70f75f4aefbc1a95008c8f236d"/>
        <s v="cargo_2477fc1281064186aceba36c45b2cf67"/>
        <s v="cargo_ea18ad4bfcd8427bbb74060b35df0d47"/>
        <s v="c53eb5c2df513a79b0c351daff7f73ca"/>
        <s v="cargo_8882645383ff4b6f8c6e5ef87248931e"/>
        <s v="7f75814cbccbbf33b704a9a04483800c"/>
        <s v="cargo_332b66d9a72a4100a4de78955de8d111"/>
        <s v="cargo_4da645faaae045b1aa1541171b9c146a"/>
        <s v="cargo_dd9f0f0b2c5b4c7e8d6e6869d3dfb1b1"/>
        <s v="cargo_a5e6da37d86b41b1b3b04e56ec4b25d5"/>
        <s v="cargo_ff7d455d674e42d0a95bd808ac192eff"/>
        <s v="f0239393c22dd6918d8ff6f49156d10c"/>
        <s v="cargo_e82555917d2341a28bbda725287b786a"/>
        <s v="a3eaa41e43f7e455b885ebf0a8ab94e6"/>
        <s v="cargo_779bd3e5e19f44a4bf4afd793a3a90c4"/>
        <s v="cargo_4ba4e844f9eb44579fed37d336b27eb7"/>
        <s v="cargo_3de9ec6cdd734b1987d71b182ff3d0f3"/>
        <s v="cargo_d6b9cc68925944a888dc5b57fb2bcaf3"/>
        <s v="cargo_139ae21b7dff4702a62d189f9f484631"/>
        <s v="713e01f90eda31c5a2fb4d38315ecfc9"/>
        <s v="cargo_b80204be1cfa45d4a2702db5e572f7d9"/>
        <s v="cargo_dbc9c8fe5eae4f6982dab4f5bf6b4a86"/>
        <s v="cargo_8990569c59484f02becd583cb725013f"/>
        <s v="cargo_81754729de5e4ad3bf36371ba5cfaf9a"/>
        <s v="cargo_7a10598466064f2bb2521d4fcd5177bc"/>
        <s v="789013df6481c0808531327ddce9db06"/>
        <s v="cargo_eea8ed9c6aef46b296c041c0bbfa5b8d"/>
        <s v="cargo_0fe15d4d690a47f58e7ab609fcf72d4f"/>
        <s v="cargo_2b1b59b87fbb44b3b8d683393549f471"/>
        <s v="cargo_6797023d7ef14ee6872d247aaeaa0cba"/>
        <s v="cargo_6947eb6c81844e68b129a4a3c53e6b5b"/>
        <s v="cargo_5be5af6e1c574c1b832e3dad8f4120d8"/>
        <s v="cargo_56c0da2b2fda4ac5894ec09784bcd41b"/>
        <s v="cargo_6645b62e2c4c483da116d8073402c1bf"/>
        <s v="cargo_1590cff127b04d06857aa066caa3d146"/>
        <s v="cargo_716e394c9c7948fcad176977d2f8cad1"/>
        <s v="cargo_66a27282b81c4e5b9dcacf11c2217ef1"/>
        <s v="9eecea9fca492204bc171000cdb1ddd6"/>
        <s v="e95e750539be3d42b47e956fe968f483"/>
        <s v="ef8c1668eb602157a43a88fd25098483"/>
        <s v="cargo_7a327f7eafd94f46a5bec61489e100f1"/>
        <s v="cargo_2cea4710ccae47ac8d194688b803f099"/>
        <s v="cargo_97b500c2e74f44fe9203763a69dd53fb"/>
        <s v="cargo_54ed2aa199d54a8391f5006d332b0c98"/>
        <s v="cargo_19daf7c4c2624d95a2ae473d505f2a03"/>
        <s v="cargo_19d704f82be54b4fa29cb0a70d681366"/>
        <s v="cargo_99d4991cc3c140aca2228ca8134c6397"/>
        <s v="cargo_a0290eeabce34738ba9e4c807d2bb300"/>
        <s v="cargo_cf205cc78e3d4c2ea63da80ea005ede5"/>
        <s v="cargo_85943b1fcdda42588a01159c9f3a894d"/>
        <s v="cargo_28fcfab1e77241e4bccc16f9d05c178f"/>
        <s v="cargo_d100a90da59449f8883dc747ce134cc0"/>
        <s v="cargo_b5f845d831f242978c4d04106e46f0fb"/>
        <s v="cargo_527b29db50ee4651aa494e2e306ee560"/>
        <s v="cargo_eaf11068946c4c659676b0fbe894d072"/>
        <s v="cargo_6b7b738a29914b329a3822fb7caa2391"/>
        <s v="cargo_6107fac3554740d8b38f87c489970a64"/>
        <s v="cargo_dfe9d18e7138403094c42f20ec6d38c2"/>
        <s v="cargo_cf04172d7d0f445c9b07cbcda07b8515"/>
        <s v="cargo_e613ead30ef74a2089b254b9e1949965"/>
        <s v="cargo_d51a31f0303b4d21802ded1a0aa1368a"/>
        <s v="cargo_78a707c39be84727a0c81bfc86f6298e"/>
        <s v="cargo_5d69b952b27d492fa045f34a552eb1c9"/>
        <s v="cargo_5bb8d71edc814c68be5f34736307422e"/>
        <s v="cargo_7798caa5284f45fd8831e5142e3a26db"/>
        <s v="cargo_29cd7fa548db4599850454c6e3efdee0"/>
        <s v="c3a3578fb992e07d835a74915eecf4d2"/>
        <s v="0e8938a733dace288913064a49192f3d"/>
        <s v="cargo_f7e300fd33af41a4baff09077bdf4778"/>
        <s v="cargo_3b50b7970ce64006b7cdb06e5d7bded0"/>
        <s v="cargo_a9bba479cd3646659e7dfad440472ad7"/>
        <s v="cargo_3fc8afc48f6548c8b571da3ab475ce96"/>
        <s v="cargo_4f8c6352d7954718959d453014686a12"/>
        <s v="cargo_5984ae48223a4281b7ceb6797edd2d89"/>
        <s v="e3221d4b326f2150b33cf1bc403f3e90"/>
        <s v="cargo_b905129c5289494baaed69519dd4706d"/>
        <s v="cargo_e3311bd833914a218fabe7656a64b437"/>
        <s v="cargo_8ac81cbde1f84d5d94921e74cb828f60"/>
        <s v="cargo_41abe004d54b4bd69402c29abb613880"/>
        <s v="cargo_a3e75840e96d47b1993722a03d54ec17"/>
        <s v="cargo_63f1a09013b148dc8a36496008756197"/>
        <s v="cargo_41f62a4dbd614b32b71bfb9f4d2055fe"/>
        <s v="cargo_117486eb18fd45b3a453c36b51e2a24a"/>
        <s v="cargo_5119fbf16e9e44189c9c4923fc5a998e"/>
        <s v="cargo_d1359b44125c4af98f40dfb19cbe9dde"/>
        <s v="47b42cb4dc96d93b8bbad1b590560b30"/>
        <s v="cargo_1b345afcf32a4ad7941451a8add4c72f"/>
        <s v="cargo_c53175a2b0de4420a69b81617d042310"/>
        <s v="cargo_3eb9fb4943c14f31bc3b0b068a8cae6b"/>
        <s v="76fbfafb35ed3e59b1daf9f5d3cab0ab"/>
        <s v="cargo_9761c4b5a2294ae596174faafe5fb77a"/>
        <s v="cargo_54ec289d33a34f119b012b3588232df4"/>
        <s v="cargo_830fcf069a55468e9dcc0f1b41aa91d4"/>
        <s v="cargo_fdc1bfeaacd14eba93b6af038925f98e"/>
        <s v="cargo_5753baf7ec964495a76033c50ec5aeeb"/>
        <s v="1dd5b0cd5959b0ada12d14a74edff3e9"/>
        <s v="cargo_b9676d4bc18444ecb11bc5209d369ebf"/>
        <s v="e9dfdebea236b75cbed11f6ef932c327"/>
        <s v="cargo_f1a75d834b2344c18fbbde69953182c6"/>
        <s v="eb748717f6a31bb8a60ec9a569e31d56"/>
        <s v="756f50ea0880106692c269ecd127fed4"/>
        <s v="80c527cbeb69cc41ad75c39f63b3b03d"/>
        <s v="cargo_1f5f040215664cfbbbaa6cbabab14651"/>
        <s v="cargo_823ea8561a244de294e2422b76bbbc3b"/>
        <s v="cargo_1192d2832ed8434d8cd34d990488cf07"/>
        <s v="cargo_a899a2c79eb2457082c1046d960b54a9"/>
        <s v="cargo_f9322a89c26a44da8cc04da26c14dbb3"/>
        <s v="cargo_5f2365128c874d09a79ad22e83c59018"/>
        <s v="cargo_cd5c84da5289473f8c40235444fd5c06"/>
        <s v="cargo_4e8ac68a829748af90d06e35803a9480"/>
        <s v="cargo_c27b5fcf28e94688b1cbf0c55ab33c2e"/>
        <s v="cargo_112f184f5c6f498a8b6c7f6a269170bd"/>
        <s v="cargo_f9d0905040194ff69e0fd2eab1949ea5"/>
        <s v="cargo_ebe99fa996654266953bfa9af811a040"/>
        <s v="cargo_da11e427ed864614b290e16b2ed7e199"/>
        <s v="cargo_fcef7988e8fe4191b58624a2e8743cfd"/>
        <s v="cargo_4cb2fb60d9264bcc9e636d66bb5578e8"/>
        <s v="cargo_9face5456c2a481a80fda0e3dac39ff4"/>
        <s v="fd94d2bebefcdfeca840e9ef3c8789c9"/>
        <s v="cargo_171efd31f5df4eba9c67e036fe4ab42d"/>
        <s v="cargo_775cc35974124877b4483b6349cc3bc5"/>
        <s v="cargo_07758397b37741479707a581f57aec9a"/>
        <s v="cargo_21f7de516a1e45068373e8f69b3dbd3a"/>
        <s v="cargo_bbdbbd74208c48e8b581564281307c49"/>
        <s v="cargo_0951f8392474494eac1a74b5e7ddabba"/>
        <s v="cargo_7d06c1b9823e45ffbb367582b46769f8"/>
        <s v="cargo_0935542fbdb64cc987b66c6a8a3cddfc"/>
        <s v="cargo_b166e771c34e4fcaa11a9ad74e5bac6e"/>
        <s v="cargo_baa13ee3ed284b3fa5c0c95b4ef4cbe9"/>
        <s v="cargo_00d074e93191455c9e73a8b0ce4699da"/>
        <s v="cargo_c627c3630c9e49cb9a92cc6bb875029e"/>
        <s v="97f58e67c5223b2ea12fd7927f5f6cb2"/>
        <s v="cargo_b0d6cdea413c4d0180fcd0398401afbe"/>
        <s v="cargo_f812645acc8d4d639f3a4cee2f340a1d"/>
        <s v="3f059a04fdb78e59a545074b40cd3a10"/>
        <s v="cargo_f8da109cc25440de8c378ab3bd3b114b"/>
        <s v="cargo_54ecde4eb42a425ca0e1553051ac560f"/>
        <s v="289c7bea830535539697ef8179409bfe"/>
        <s v="cargo_83843664414b4841b9b531c6aeacb9a4"/>
        <s v="0fe51ece816fb40a8aa0671cf1d1f96f"/>
        <s v="cargo_cc9e08dfa5094b43acac33c14c4f516e"/>
        <s v="cargo_bac6defb849d47d2b12044508dfc0a48"/>
        <s v="cargo_9cc161ca7fdf467085dc85c7cf7387f4"/>
        <s v="cargo_73c9d05fc00d4b79b176fd32d42f69be"/>
        <s v="cargo_26270184b41843dca04cd63f2b1ada16"/>
        <s v="cargo_e8957936bdeb4e599ab3a6bd1fb980d5"/>
        <s v="cargo_d271d78c9888495f9434b92b3a4364ac"/>
        <s v="caa1450af1a11c988bf67f55638ac726"/>
        <s v="cargo_3fd1690107e746889f7a3d435b3af780"/>
        <s v="cargo_1452c138f0494ada98bfcce0e91c35e5"/>
        <s v="fea71b123e4ec17ab021118582e81623"/>
        <s v="cargo_01cb6d7cfe5d491e91615db8a565a6cd"/>
        <s v="cargo_ae7bdcc333764149a0f615f78ce31b07"/>
        <s v="cargo_3b767742dbf248259b51fce1eca8a71c"/>
        <s v="cargo_c2adaee93e694aa2a62f8d8f7793d9f2"/>
        <s v="cargo_f9b2efc2f8074fb2aef696962971d29e"/>
        <s v="026b15fc2b6980a886eea04d2248cab9"/>
        <s v="fad36058482bbafeba63b497ca9ecd7c"/>
        <s v="cargo_2fcb5e41df5b4dfea39698269206f9c0"/>
        <s v="cargo_f63e4acce628428aa19e455b184405b5"/>
        <s v="cargo_ae84452489b24c15959b3bd8b1e8f889"/>
        <s v="cargo_43836d67b2304f8296c3669a2b07761d"/>
        <s v="91610ad17d52eca9912866361b5eaa70"/>
        <s v="cargo_ecdcbbf4281f4be4be725ce1fa34d1fe"/>
        <s v="19fa842233c5d848bffa89b70dbce972"/>
        <s v="cargo_8b201d106a854517b6fd6ff44ceed3a3"/>
        <s v="cargo_5766601e3fde4fdcb75364bb2f80a0b3"/>
        <s v="cargo_80f4e69418cc4e418b838f5535b194cc"/>
        <s v="c7c7a2996089b83d94aa956b3c105251"/>
        <s v="9b6099f0516f2732a2f01ccaea2fdb2b"/>
        <s v="cargo_b8c8d987d6c2470f953aa45765dde6be"/>
        <s v="cargo_371e1e2c0e09436492dbdbd25d827363"/>
        <s v="cargo_89c8cf77883445c1891208da328817a5"/>
        <s v="cargo_d07c6f9fc0b541d987a60a09bdce880b"/>
        <s v="cargo_276acdb16ef54a7d948ed8f6ecd50133"/>
        <s v="17626249f0bf2fcaad1c35e25a1d900b"/>
        <s v="885ffe18197bb6c7be808b658c9febbe"/>
        <s v="cargo_59219a17e88c4c7193ec6ba483accd8a"/>
        <s v="cargo_5480e5a673ec4660852110963309b183"/>
        <s v="cb5dde5dfaef8aeebaf299c5105400f2"/>
        <s v="cargo_987c34f1c8564a3c9154080ddd192024"/>
        <s v="f12a69b8c2862f7d950b5bb7be43e38d"/>
        <s v="7264846db51125dfa01fa1a678fd6c32"/>
        <s v="cargo_e4e0c76226234814845fb1f690b80ebd"/>
        <s v="cargo_6e3e804ce7d04824914b16685cc670cf"/>
        <s v="cargo_a298045b035346b88c84a5a3ba556d59"/>
        <s v="cargo_7b0f91fdc73c4c019add123b13784137"/>
        <s v="cargo_dd4f2472918e4afcb4f7b00dc4e4aaee"/>
        <s v="cargo_c44f2fb20be447d9be3a002724d32e54"/>
        <s v="cargo_aeab934b325f4d2a8ee51865fa75bf90"/>
        <s v="cargo_d225dcd433b04e9f9be8fe93699dca2a"/>
        <s v="cargo_73e0c03da77e4fe58ac276c311fd16b7"/>
        <s v="cargo_2196a4a437df4d89a345632c4dc96b4b"/>
        <s v="cargo_e85e326a36e14a3190412052337b355b"/>
        <s v="cargo_ce764c3cdbc84671aaf560c43e1f166c"/>
        <s v="735e74f426ca1b17bf636a8b3856e48b"/>
        <s v="4b8f1b81149089fea0a836f096fcb720"/>
        <s v="cargo_e9ac23399c0f4be8bb2c8c740639e34a"/>
        <s v="cargo_96caab5011674d858510535632349a60"/>
        <s v="cargo_4490fbea0bfc42b88ada85e35606cb84"/>
        <s v="cargo_ae859f523b0e4339917ec1899c0e9ce1"/>
        <s v="cargo_3988f8991c8e4c178e3fd1b1f84e5305"/>
        <s v="cargo_1cfb97d3959d44e4a5c8bba3129c2ead"/>
        <s v="cargo_112719592f5d4e5f8ae257ddc9dfd53e"/>
        <s v="cargo_11b1f97eea294d2c80e9ddb62418eefa"/>
        <s v="cargo_f5963a7d280240ef852319d5eda33e64"/>
        <s v="cargo_a71cf3a1434b4b73bedc3930a77f8d96"/>
        <s v="60e1e0cc50c621789bcbee0dffb521e1"/>
        <s v="376a45e0f4abe10386a652ad6a88fe50"/>
        <s v="cargo_ccf83d5e0e5e456f8226c8427e3f2961"/>
        <s v="1ff56f4e71a3250896dedc4b22081594"/>
        <s v="cargo_0fda8c3d346747d3bbab1e16cd178986"/>
        <s v="cargo_19677b86198e43228c5bbea888293250"/>
        <s v="cargo_6cf31238e7c34dd1b3cc8b3314b5be2c"/>
        <s v="cargo_63ceeb79b6de40549e27bfaf21a7a8d1"/>
        <s v="cargo_942de5b2f4d04cf98a6feabfc27bdbba"/>
        <s v="cargo_513b77c285774ac2910660f40650d01f"/>
        <s v="cargo_34d2039303bc46c88be053cf0458cd30"/>
        <s v="8a188187eb4bd26895cffccefc0a790d"/>
        <s v="cargo_909eb020461d4f2eb097932f732fe6ac"/>
        <s v="88fb08a3d88bda51983f8b06de2a6a4c"/>
        <s v="a220460b3d913ec2bfe284197757f344"/>
        <s v="a383f1fde66a82e6ac134af9e8d9252b"/>
        <s v="cargo_420ec1f0edc242e3bc9a4c9be4d381d7"/>
        <s v="cargo_72d80b9519a64210921e061c39825304"/>
        <s v="a71091a9dec1bf1f9f75e88bcd709f14"/>
        <s v="cargo_801f64e6d68f4cf68aaeb7e8daa44c69"/>
        <s v="cargo_bddfab6a9b1d45dc8c3ef25815744edc"/>
        <s v="c5f15d380df38de4ac945dbcc16688fe"/>
        <s v="cargo_bf92f6e59c0d4cafb281be3e4f9f9213"/>
        <s v="cargo_d70d1b217f5d49e087693626853b1541"/>
        <s v="cargo_1b40d6c43255468ea52fce7e2e8a14ca"/>
        <s v="cargo_e1538715984a410fbb165cd1ea12da15"/>
        <s v="cargo_40824a11bde647b1a36628f9aba725ed"/>
        <s v="cargo_692454996266476b95fe8315dbca485d"/>
        <s v="cargo_31a1a0b23536488db476713f93e08f53"/>
        <s v="cargo_ffb3ce84a9984b68a8bd5e103458ba05"/>
        <s v="cargo_8e5aabb6f3fc4936892f740fcb7fcc3d"/>
        <s v="cargo_0a6bc14dea3d46138520b0d88d7df04d"/>
        <s v="cargo_c35e0b66032e444c8a7705d28af6de09"/>
        <s v="cargo_ad18920722d44f66a5353de0c7e6f095"/>
        <s v="cargo_074a2cce84244ebebe1b8e9ba87ebfe2"/>
        <s v="cargo_f938b5d0227f40f7a08908b2106ccf8b"/>
        <s v="cargo_6a7088e053544a99aa2f2d8e38621e1d"/>
        <s v="27b24b7d73d7887eaad4b06b8c74d958"/>
        <s v="cargo_c275b7fa8b8c404d903b78abc51bf884"/>
        <s v="cargo_8002cc9cfbfa4d01a185eaf5b9781bf6"/>
        <s v="cargo_51f221081efe40048ab283c87897a0c9"/>
        <s v="cargo_035e6bfa09b64fda8c1ec3f5330b852f"/>
        <s v="cargo_6c64e555219c48ef93bce690afacf8a3"/>
        <s v="cargo_071a9dd927d94b78a3e958f1191ee40b"/>
        <s v="8651c03880983db68a4acc5fc7571052"/>
        <s v="cargo_252c08063f624bdab59a82148e3d3e56"/>
        <s v="cargo_5e7594409c0047fe97158576afe30b91"/>
        <s v="cargo_48cd79c691c642a39fbf192f6c52cf41"/>
        <s v="cargo_924f9ec7237648f9aacde58d35a185b4"/>
        <s v="fbfc7f0aabb7e8af899c9d6641f8be18"/>
        <s v="cargo_1a0ab83720e1412fb0d574e1e2633cdf"/>
        <s v="cargo_412bf150fb1140ba8e72b301b99659c9"/>
        <s v="cargo_33271c36be17475cbbb7e4b8a15943f4"/>
        <s v="cargo_02c2cc7833bf4a85a2cb800bea909d59"/>
        <s v="cargo_6c05390ddc5742c6b3426a0ce1370bd0"/>
        <s v="cargo_b32749829f8d48f59568cf3e207c9e72"/>
        <s v="c7133adba2caca3d8188d27b8504869f"/>
        <s v="cargo_d6015866a7864bd3aadf7bf66d15884e"/>
        <s v="c75317e0dd92e0a099e79f0f0d741507"/>
        <s v="cargo_1fb9cd6bedac421c98546b983cc63ed2"/>
        <s v="f69ef3aa298886c4bad59da18970b99a"/>
        <s v="cargo_cd428738300946a4bd700909910563f8"/>
        <s v="2d0e57efc78cb2509e8994508cf3d05c"/>
        <s v="cargo_11e57783c702447499881e39eb011955"/>
        <s v="f024e227af638857967da2a3ae36a26e"/>
        <s v="cargo_82153e3987a141d5a36ec72ed63b67e1"/>
        <s v="cargo_d977922a7acc4d0fb5ca17c4084fe7c5"/>
        <s v="cargo_9981a6fd100641da863e89a4bd7f2035"/>
        <s v="cargo_661c5511dae5456c8c8a2571e660cc3f"/>
        <s v="cargo_02478bd2a013486789681dce731936cb"/>
        <s v="cargo_d6b679842c4a4b39b44d2320e9531f8e"/>
        <s v="cargo_5533165db4744f1b8caaf6f73b3d8cab"/>
        <s v="52d09dd9be3cc597854f993cbc1c2320"/>
        <s v="cargo_585e60e988914f9499192f1b26ea2242"/>
        <s v="cargo_e0140785c2094353b67fdc2f9b49a621"/>
        <s v="cargo_c40ce1021d7546c3854f61f1ff410cf6"/>
        <s v="db8e95756318cf298e879589022521ca"/>
        <s v="cargo_26b43d125da047d78167d51dee4384b2"/>
        <s v="cargo_b9c7b278fe604a3da38f9816380daf37"/>
        <s v="cargo_058739a7ad5544d38c525e1e47ecabd6"/>
        <s v="cargo_2b681798d09c4c9dbba96ddb700c4b9e"/>
        <s v="cargo_5b90e3036344474ab7fafab92927bb09"/>
        <s v="cargo_48c834f879eb4880a7836a1adcbee44b"/>
        <s v="cargo_c258501083c04e8994f6dda35fa4b713"/>
        <s v="8609d3a75fdee39a9cf5e3d17cf3d874"/>
        <s v="cargo_3c17806cdaf64d8c80766ea54dd94055"/>
        <s v="e47528de2c8dc33fae811392abf29e3b"/>
        <s v="cargo_72cfc8dc530149ea8dae93927238a507"/>
        <s v="cargo_3dc26095dad643a5a068f5d342ff262d"/>
        <s v="cargo_5e1b7bdd324a41cf8c89d84baf7c6670"/>
        <s v="cargo_627fcfdeb65042448370cdc8bbbbb0e7"/>
        <s v="cargo_0cc3eb8e4ead4b3ab4caf3754de60e75"/>
        <s v="cargo_8f31310dd86b4dab9f6901a93f0abcbb"/>
        <s v="cargo_e34970b77cee4ca99274fbb5390c6e97"/>
        <s v="cargo_ce80fd08775d47ed817928d6b96c13c8"/>
        <s v="cargo_89bd677fcf694baeafaa7f7c1e8a49d7"/>
        <s v="756e915256c98ba1b7f06970892899d4"/>
        <s v="cargo_acdfdc6e545d435abcbb6c961c354e66"/>
        <s v="cargo_05f0a6e041284330af7446617ede0698"/>
        <s v="cargo_daeb6d19701b46329199bb084c2a8907"/>
        <s v="cargo_327b447974014dbfba26f8ce7eaf1cc7"/>
        <s v="cargo_23eb491d58e740ac99156271d54de87c"/>
        <s v="cargo_5f516351767c4972abcaf284bea651f3"/>
        <s v="cargo_76ba8f7be7674777805b445817796790"/>
        <s v="c46612f41d96b95ab0297344dbb999cb"/>
        <s v="432ae2df79cde30cae4c65a1bc5d6fe8"/>
        <s v="cargo_a1797dffdf494170bb54951556ae8de0"/>
        <s v="b426fbe34739879b84735839637e888a"/>
        <s v="cargo_8a3f94b5ea794d619536be87631ee521"/>
        <s v="cargo_59df6836c9c441dfbd4802a79c1c4de9"/>
        <s v="cargo_45e9975cff7d43f5b67c9ef687d9d35d"/>
        <s v="327dab2fb2098dfa9d97185a89e20f29"/>
        <s v="cargo_d4a24ae97937406398123c6d297b85b0"/>
        <s v="cargo_0300409dcdfd4393acbc4fd7244e9b4e"/>
        <s v="cargo_e5eb67f05747478183f6f2cf8d648761"/>
        <s v="cargo_a2bde2fa67f54441b62a1e86eb44b72c"/>
        <s v="cargo_001deb4c17ba4edc907cc1bbe662b170"/>
        <s v="cargo_7a54ef3131ec4ff3bf72cb64e8150ea2"/>
        <s v="cargo_e2324822075147e2b6c6abcc73ec225c"/>
        <s v="cargo_5f69546ddbeb45ccb69a36398a0248a0"/>
        <s v="cargo_1b3aaffaf2384036a995b0887a280b83"/>
        <s v="cargo_a12d1f01535d415c81f3abf2ebeaf7a7"/>
        <s v="73e743ee91292c8284c1cb8b382d7e9c"/>
        <s v="cargo_af787b735d5141f1b61e7343382af183"/>
        <s v="cargo_1815304d438c4536b0341189339a8dca"/>
        <s v="cargo_41ae618dc75b46dda4f34a1fd4998f29"/>
        <s v="cargo_9835062089ef4adbaa170853180b7a37"/>
        <s v="cargo_a46f051ea7464ce69ccf08172b05e88e"/>
        <s v="cargo_4a57c424a9784176a7d8f8749c3f70ed"/>
        <s v="cargo_040561c6d51b47508f368425684a3a90"/>
        <s v="cargo_b975fb5e9a2746f8a4d0b44d743759af"/>
        <s v="cargo_dbfc0a73642a4b138a192a4d6578bea7"/>
        <s v="cargo_f65ae7d4752045b1888a01ca7c06bc38"/>
        <s v="cargo_9c5cadad9254499e818a7fb5189ebee6"/>
        <s v="cargo_a96cde5d743249189a5e2262e7c6c3e4"/>
        <s v="cargo_0cc2ab68effc4f538865904afd412f17"/>
        <s v="cargo_fe264b715e704c3e8fc9ac47292a5044"/>
        <s v="cargo_def312fc12784b278f881ce4b5876921"/>
        <s v="cargo_eb705bc6d5a045c6bff9aeb268dce96d"/>
        <s v="cargo_9a1d1ee8d9a44e26a6d9adae3324cc97"/>
        <s v="cargo_dbe5092a40074a61a36f0a6aad9e03f6"/>
        <s v="cargo_b1b417737a5f4890811e1b863f7a773f"/>
        <s v="cargo_308aad73a1d340559f1345ffbefde290"/>
        <s v="cargo_50d3dce083b840128b0134a280a4b5a3"/>
        <s v="cargo_8ea1c64232d140339a2c760d8db9d742"/>
        <s v="cargo_ed26bec7a3ab4eef915bed3914fff7a0"/>
        <s v="340542327d1f21d99ab8672d8db131b1"/>
        <s v="cargo_e3521bc874ad4269802502b62e5c13bd"/>
        <s v="938b0a6dc4343b8f8e7a1d5c62224636"/>
        <s v="cargo_a26bbd6f12bb4b5bb65b224627cf5572"/>
        <s v="cargo_c4c70f9ab53845458bdfea8f98cdaa8b"/>
        <s v="cargo_b1f1626fe4534c1aa47e27539cfe82af"/>
        <s v="cargo_d25bac1eebdc428a891e2dfd79ca00c9"/>
        <s v="cargo_cae8c468982b4485a950358d1b502a3d"/>
        <s v="e2eb8b631b008393aa78879a4c9859f4"/>
        <s v="2f008a21ac332af0b81b1987f51db9e1"/>
        <s v="45eec3b4f45d1acdb7d2087b93fe91e6"/>
        <s v="cargo_b913c3ec940d4f3ea755e4756d799d6c"/>
        <s v="cargo_d9a40f12dbce42bea12c2ae14e66b1dc"/>
        <s v="cargo_3065d9208a924b31b25c8d8cad26febf"/>
        <s v="cargo_1bb9522339a14eaba816600b2640b1a0"/>
        <s v="cargo_87c14b55de4141588d572094306d7a3f"/>
        <s v="cargo_86bc605a02154c8091f33856d9e7254b"/>
        <s v="cargo_cb31d6d979dc432a8dc96b805d97b28e"/>
        <s v="d59fbc9579fb82a4a3b63595c29de035"/>
        <s v="cargo_ee56fdb1f41a43ea9af2b19d98c1da64"/>
        <s v="cargo_33d25498b15040bd8a64edc9d5622fac"/>
        <s v="cargo_4c0159260c0c4ddfab10d6b0013f6ea1"/>
        <s v="cargo_97f81666a5f64a7ca7132beeabb0d356"/>
        <s v="cargo_4e07669c67b349d29db5410b6a326acc"/>
        <s v="cargo_90e3e3ca6dca41da9720e36b6db8a79c"/>
        <s v="cargo_72f76b8766ca4858a4e1c3fa1bdc0fe8"/>
        <s v="fc4bc8f7c663352098a9e4a64ed0f2aa"/>
        <s v="cargo_1beaec32e0d8449d9e511c301b7be73c"/>
        <s v="cargo_fb9821adaf47444087d7420e7cbad23b"/>
        <s v="0fe91e9ff3cbeab69a630d42ed93dcfd"/>
        <s v="cargo_cdd18a28c7aa4ab785b782ad7ff72ecb"/>
        <s v="cargo_d7067d7d75724578b809e73eadeb2dda"/>
        <s v="a276893612248599bbaf61a0e758d98d"/>
        <s v="cargo_7c87a6f4c00945b39633f322708cfc82"/>
        <s v="cargo_5af31ef004ea4f3a9efad33831268701"/>
        <s v="cargo_77ad647d3b48495d91bdbb6aa1fb54ed"/>
        <s v="cargo_c1df2ccc5b8a4d5ca58c82de9f5db681"/>
        <s v="cargo_ed4726140dd44d9d8a40bfcaef9fc18c"/>
        <s v="cargo_949627f206db4e1f99594f4f536cfac3"/>
        <s v="cargo_d9e237072f174452879e2bb0dd3cdc77"/>
        <s v="7f961e900b1d33dfada4774bdcf4e9f5"/>
        <s v="cargo_757abdbda0b44c14a25654693225e0fc"/>
        <s v="cargo_ea11c0badeee462b91c0a2e0d50c54f5"/>
        <s v="cargo_e78f62e2472b431581121465cdfcd944"/>
        <s v="051f95aaa575d6ecbcb2fbe1969fa773"/>
        <s v="cargo_3bd91d577cb545468520a1813b3fa0b8"/>
        <s v="cargo_1d7e1562e87a445a96fee317a1da03be"/>
        <s v="cargo_67548a4faa0547abbf340f6bd37c6296"/>
        <s v="848e9233006e813cbdc79622d3cfcde6"/>
        <s v="cargo_bf4b96d4e3a9497b8b7796bb213347e9"/>
        <s v="cargo_dbb1a32270964ec89129bc1a56cb1d02"/>
        <s v="cargo_12de6b281e804f858cd41130f07cb2bb"/>
        <s v="cargo_a765eabc0bd742229007bbff3ee5f79b"/>
        <s v="cargo_c612b54f01b44b769efd7331c7ba080c"/>
        <s v="cargo_6fbe33fb5faf46a6a6a6605e38ca0c40"/>
        <s v="cargo_9cb0a8f209e944f5b1007faa8fa2bd0a"/>
        <s v="18417d0f1db6328ba18ff7182b56cb08"/>
        <s v="223edeb7cfd0173a8b6f956c070a7a9b"/>
        <s v="cargo_fb8953563d0245eab5b8aa4cc96da0ab"/>
        <s v="cargo_08c88c257f2643a68892b0d95b4d0c5e"/>
        <s v="cargo_28b1ad5948a24469a2d9a8866c4405af"/>
        <s v="cargo_919c628b642d42fb89b133fe336c6d85"/>
        <s v="cargo_12f08568bb6c40ec990ae7cc0224cd97"/>
        <s v="cargo_4dbdee7e4ed3414da96858e3eaf97043"/>
        <s v="f30c92ccea13802fbeed4450edae7883"/>
        <s v="cargo_65fad5a9a8b247c0a13a1233b8b9a2a0"/>
        <s v="cargo_4c2e4696f66b4fa6b680c59d9f63f3cf"/>
        <s v="89626e61df408ee9b895d3d42bd8ae48"/>
        <s v="cargo_f95b73ba5d094f3aab5e1e8b934db3d8"/>
        <s v="cargo_0dad791013da41fc9d94ef3b0cbae1ef"/>
        <s v="cargo_588a92f4ea814b9eadd6e84099fe3025"/>
        <s v="cargo_798b67bda003479296cd3991d381967a"/>
        <s v="cargo_fa3f26b4b2964596aaffc9d8c4587557"/>
        <s v="be009c441b75cca694ecc5e5f54d9a17"/>
        <s v="cargo_bc2d32c6133e4f5c8a1f2ce74bf062a8"/>
        <s v="cargo_753976cbac78429d9b8f13d630a17cff"/>
        <s v="cargo_82d626a56b5f41bd823f347e8a960d03"/>
        <s v="cargo_5a2d932c404b4c52aca5be73e1e7c88f"/>
        <s v="cargo_1c32b028d7b14bbe940dad17047f713e"/>
        <s v="cargo_ec0af1234e0d4b50be297708125feb32"/>
        <s v="cargo_5779ceb624d546b495fe3688a8e903a7"/>
        <s v="cargo_c03cf75ce1734f9eac58c64a5da99fac"/>
        <s v="cargo_5fd1ef05323641e2a5c5ec75b234aae9"/>
        <s v="cargo_b99baf648c1d448fa117d671a1fc1ca7"/>
        <s v="cargo_0ce3bbefd69c4ebe9f485e88b1bd9b4a"/>
        <s v="6fd287dd3443d184a9351f32d9a4d629"/>
        <s v="cargo_ff5bf9c8189643ed91a8440c3bceeb8f"/>
        <s v="904bf280df5c164982db0ff3c9c828ef"/>
        <s v="cargo_09b20c64e84c451a9e13d72e202269e1"/>
        <s v="cargo_bfa8d98c6a6547fda4e673d8a67f1d31"/>
        <s v="cargo_904e9862ada74aa191095f956985b091"/>
        <s v="dd37be0757b9e451ad949ab33e788222"/>
        <s v="cargo_4ada27bdbc42449896e7d51198f7ffde"/>
        <s v="892322161c6ab0968c478a005458b38b"/>
        <s v="cargo_acc448c2f5da4484941db697cf9f62d5"/>
        <s v="cargo_b368b039c752475c96eaae7db510f479"/>
        <s v="cargo_65c9ef9112d944ab84d6220475267cc6"/>
        <s v="9f52e2988abd1576bedd66c43801aff8"/>
        <s v="cargo_5851a16e1fec420abac671767ff98ab5"/>
        <s v="cargo_80c197b0c0ab4c7880505329b9772e63"/>
        <s v="cargo_737970507d3b40f0ad8b228ffffb7413"/>
        <s v="cargo_cdeab2d9fb1749a2bd884cb680cbf482"/>
        <s v="cargo_f83723441a1a4821aca2305be6789d69"/>
        <s v="cargo_5b2b8a4be1194d4688e12f750a91d648"/>
        <s v="cargo_73fcd8442b9c405da338060299d0c0aa"/>
        <s v="cargo_481694f4237a460b803e7e25f4f432f9"/>
        <s v="9d821deac76c327084df6918e68298a0"/>
        <s v="cargo_b186a287fb254600a7b632dc9a21e46f"/>
        <s v="cargo_e0400259f70645e1a6ca1c942be9babc"/>
        <s v="cargo_de19a4e6c66c4a55a6f765198aa23bff"/>
        <s v="cargo_87d7003c27c14820a97abd275f680b96"/>
        <s v="cargo_4128f997185f42f89d3305810574b6c1"/>
        <s v="cargo_8eeb512d773947cb998c0b46bf00bdea"/>
        <s v="cargo_74cd326c5a764ab5b8ea3395d61ff7dd"/>
        <s v="cargo_221184306e53480aa064e6b57640d3f2"/>
        <s v="cargo_bf9a2f32b98d47c8bd3bfe59c1dc3261"/>
        <s v="cargo_da6db4bd33584dd2b6bc4ce69a481640"/>
        <s v="da1c2c7b252edcbeabd88b4826fd74d5"/>
        <s v="c1bcf663eb2a257591136d53c546f6b5"/>
        <s v="cargo_f523c0df64a34b93afa7b2ef74322059"/>
        <s v="cargo_292687617a6e4b47961ac52563a48226"/>
        <s v="cargo_5f3c4adb1bdf42f4b8c10b18a94eec3c"/>
        <s v="cargo_5f368d9e8c5e40928990dc162cd99063"/>
        <s v="cargo_764d7473c2df4f4da2a8b364fff4e543"/>
        <s v="cargo_6c8c4b491ec749e8aaa11f919e2f0c70"/>
        <s v="cargo_6bcf6e6c8543452f930f114ce3c18a3f"/>
        <s v="89e289a1fe2ab286b5690097fdac4af8"/>
        <s v="841ac2ec89d51305882065a20215a0e5"/>
        <s v="cargo_22384da3410c45c290da76ca9ffbe1ed"/>
        <s v="a6346fe34d5f8f36a1ded82bb39af5b8"/>
        <s v="cargo_8a9846d4c0fb4f78a46b6fdfc229da12"/>
        <s v="cargo_bef201e152654e0ea9a7cbcb78f25f25"/>
        <s v="cargo_77fbd87c51514a9f95a7d67aa358352e"/>
        <s v="cargo_44ce447b830c4df1aad85f29d2258096"/>
        <s v="5b91e1d1e61eed79add984d21e7d97d8"/>
        <s v="cargo_aa1ef328eaf8481abf5f3025b999bf97"/>
        <s v="cargo_b076f553928b4d2aacd4351b9e0e10c9"/>
        <s v="cd93be84be01c4b5bbce6e5fc75506de"/>
        <s v="cargo_2bf475b0cfd247e0af84775c9f1f017b"/>
        <s v="7fca2d88e0d9e4baaef95b2fc5692ca3"/>
        <s v="3e579984e8fa34aea771f6b8c4745cb7"/>
        <s v="cargo_ae702e2fa1df4cde86f9a46a6431ad9c"/>
        <s v="cargo_5abbcc580691462a9ccbbe91287e6391"/>
        <s v="cargo_906451317c0045ec9081773e3ae7a3c0"/>
        <s v="cargo_ec8a26f9bdf84fd2ba551dd5451f414b"/>
        <s v="cargo_a6334db3fef64721afed276554c7585c"/>
        <s v="cargo_228279d4bfb84258b6777d89581cd57f"/>
        <s v="cargo_2ff35751f613411ba70e82b331ac44f9"/>
        <s v="cargo_2cbdb327f027473d868935996154215f"/>
        <s v="cargo_1d910b4f178d4fbda9e4f884b7bc371f"/>
        <s v="95fce0811b5d133fbddaaa3e46d007dc"/>
        <s v="cargo_e6f052f8b6594a2fac2473c7eb776ba3"/>
        <s v="8f87a85c7f30da0faf36c12a5b628b62"/>
        <s v="cargo_326dd4a37d7c4665a5ce80e9b96b66ef"/>
        <s v="3aab17cc3afcd17b97d346cd2fb7c7a5"/>
        <s v="cargo_1feec072017746dca7c724829b111758"/>
        <s v="cargo_49d17a4093064fa79ac2ba4e3a5cbca8"/>
        <s v="388df551cd563a2bac3e4f6d636f0f96"/>
        <s v="cargo_97ccccd1ab624cedb3a65e40c786d4bc"/>
        <s v="cargo_33225339bc114c649fd49c0ef3d18ecd"/>
        <s v="cargo_171776628a8f4ac29ed4053b9684c914"/>
        <s v="cargo_42095a4bd45a426fb4d365d51f70dc81"/>
        <s v="cargo_6aaa6d4042d04e79a5c630079b9b18eb"/>
        <s v="cargo_dca5ea4d14404da78d22b3a31fe5c420"/>
        <s v="cargo_c0aaec2650d74ef08c7c13e4e511468a"/>
        <s v="cargo_6d1fcc0e5b994e4c971db25e5499a530"/>
        <s v="cargo_4bea2741f5884b2caab757696179e623"/>
        <s v="cargo_4ba734c5bc274506adc98559fcfa9287"/>
        <s v="cargo_5316fb33f6214decb46146e36caab5fb"/>
        <s v="cargo_c400c2a5756048d1b629e6bcc0e04d85"/>
        <s v="cargo_e99505ac40784d86a820e2dcec5d0ed4"/>
        <s v="cargo_12c63da3a01647f0af887e97c8b00453"/>
        <s v="cargo_697c65a129e949ca883cfe83bda540ac"/>
        <s v="ee5e55b6565785e480dfff32111f0f8b"/>
        <s v="cargo_82020c17168940fe868654f2d3bb8d3b"/>
        <s v="cargo_cdc92224c5d2421e837998d11efd3b89"/>
        <s v="cargo_c5a7685caf6747cdb5774b65814e7a95"/>
        <s v="cargo_45a94d1e50864ab596e6f93658ef5fa8"/>
        <s v="cargo_a8813d459f6b4a3fb50102231b6fabe3"/>
        <s v="cargo_5b87dd01ca85439ba446175c37e30a24"/>
        <s v="cargo_235b8791855b4f6f97730005f0a90b24"/>
        <s v="cargo_e23fa90218a941a482d8fbe719667411"/>
        <s v="cargo_8ca6174e0b644f56892da6f77f0abc38"/>
        <s v="cargo_3b8ecb36931447c7bbfacdf81a9edb2a"/>
        <s v="cargo_f94d5ffbb3aa49e9a48ded97f06924cb"/>
        <s v="cargo_0d58c0a8436a49a491145e8f414028df"/>
        <s v="cargo_3613bc6df19a41578612f670e5ef6959"/>
        <s v="cargo_a7530c344c0b41e0a2a7438d4c66e84a"/>
        <s v="cargo_2987cc2331734fcf9a947f8b355d31e9"/>
        <s v="553f63fbc8cb10eda30171babed48476"/>
        <s v="cargo_3a3303d22f7841a783e7272abc398514"/>
        <s v="cargo_06e1f1a4bca341eb873c6eb656c782bb"/>
        <s v="cargo_7b792f096c7d4a83b17394a228f68e42"/>
        <s v="cargo_eaa1812cccdf4fceb7b2f307df5c2afa"/>
        <s v="cargo_fbe7d33b3e62471b9f332d573672c315"/>
        <s v="cargo_140813e32a404456833c2ea2b7d0b6c3"/>
        <s v="cargo_644628286da948ecbc9fd12784691503"/>
        <s v="cargo_e39786657779430caa58326b5981495f"/>
        <s v="cargo_af5751c03c4d4994b19ffaa1eb08856a"/>
        <s v="30f193fa0be58a76926b6765ae579198"/>
        <s v="83b53807a74cc8bc96b9c75097f3dd5b"/>
        <s v="cargo_55058ead07fb4beeb263191a38f6460d"/>
        <s v="cargo_031ce72225cb4ccfbf500d5028be84a5"/>
        <s v="cargo_a5a740230fb642fa8c553bc300c6fa73"/>
        <s v="cargo_93acf303d5bf474798db2580bc639a7a"/>
        <s v="5aca94963a691ddc8710bc77d9226dee"/>
        <s v="cargo_7272366fb6ea46219ad23e80a2f9bf6a"/>
        <s v="cargo_552020fd45274c05ac9656e060965eb2"/>
        <s v="cargo_93d579e315b14590a1356e96a4aa5f25"/>
        <s v="cargo_7d414e28974b46f59791734e7276d3ca"/>
        <s v="cargo_e5d2964f7860406d9f5113558f993f08"/>
        <s v="cargo_2ee02d5413b5462795fab0a6d279f0c6"/>
        <s v="cargo_6451a19e373b45d49d02570588960cb7"/>
        <s v="cargo_9359f8c7322748cdac2cd93fd86c96d0"/>
        <s v="cargo_85db1ce9fd584d1eae7f175ddb0b6fad"/>
        <s v="cargo_37da177612d54c56869f9056aba72cbf"/>
        <s v="cargo_c3b73024ed034c2fb2e248c80d7103b5"/>
        <s v="cargo_22d7306275da408ab65538cb95a001a9"/>
        <s v="f6e7b17f1476ddfea07244c9edd6b97e"/>
        <s v="cargo_6853fcf52e9d40879765a76283e7b610"/>
        <s v="cargo_f84658cfa473425f87aade216612602f"/>
        <s v="cargo_2c67704d795d444f8bcad46411dd4faa"/>
        <s v="cargo_d35a45f2e28d4557877f3708f70aab2b"/>
        <s v="cargo_6ff05e37d25a4861a8276d9219d04dbe"/>
        <s v="cargo_2e5c6ead3dbf432fa034106b454230eb"/>
        <s v="cargo_92bddc7e0e7f4901b8e416b95bc180e9"/>
        <s v="cargo_bc2e75550317444ab9cbc2581f5b8ce7"/>
        <s v="08c0af5f489b3d8986d1362af0a7c6b0"/>
        <s v="810920eb0c9430dea87d90e74958b982"/>
        <s v="cargo_baf0b798ba3a470596ab247658c24ba8"/>
        <s v="cargo_73fcb6d6e618463893838df644ee59e3"/>
        <s v="cargo_aa10e78767514e24a25e457f2082eb79"/>
        <s v="ccdd42e446b18723a0a07db7afc18a99"/>
        <s v="cargo_7bc71f9dfbf040f294be7236f6cd6daa"/>
        <s v="cargo_70c4d5718cf24fa592d0627e702af8af"/>
        <s v="cargo_ad117387fc28458e81f1afdfcde00d20"/>
        <s v="cargo_b7a1bce805974ccc9865c0148c4fec53"/>
        <s v="cargo_25eafcc0df9545e5b707489cc498d576"/>
        <s v="cargo_0606e043c56b42fd99b5b89ac4059dd7"/>
        <s v="cargo_566c0dd59d5546f3b12039ac389b4c31"/>
        <s v="cargo_e2997e8a714446dca91a07398215ba8f"/>
        <s v="cargo_1fb9ecc212994a9cbaf57794c38f22b7"/>
        <s v="cargo_9edf8af961b74817a47ef4c0e84e479f"/>
        <s v="cargo_72080b20593b4f9298bcb224896b972c"/>
        <s v="b5f451dc970d2ccb8644526eb5cd0382"/>
        <s v="cargo_aa4b151524d54f58922b01efe220f482"/>
        <s v="eceebb63fd27eeaab3d18c217a1dfa98"/>
        <s v="a9ede1907d08ee65845ebc3d4c029995"/>
        <s v="cargo_b7f4e2e5106048ce826255bc3a4c654f"/>
        <s v="cargo_c3c4a5f282794d649d0b442effaf3017"/>
        <s v="cargo_cc3244c3dc4a4e24ba35a1cea7943e05"/>
        <s v="cargo_e3faba1adb8e40c192e898662e486976"/>
        <s v="cargo_7c3f8e3c992d4c2f8a1fc9607715dc55"/>
        <s v="cargo_541b00c302094699a708bca3c952b724"/>
        <s v="cargo_4a1910be49dd4eb79e1c994ae8b804fe"/>
        <s v="cargo_e3c72148c3ed467a88a646d1d0d74ee7"/>
        <s v="cargo_8b37dba716074ede96dd3d09fd49713b"/>
        <s v="cargo_7a6667b6ed8f43fe9d4ea57d1627dcdd"/>
        <s v="cargo_4c800b80d1c543109c95e35c492303e8"/>
        <s v="cargo_fea38e177c85406a9ef4f864663e9e97"/>
        <s v="cargo_9c43751b0ee24fcaa317e147759f1d21"/>
        <s v="3f49bb133e0d87738dfc001451d5234c"/>
        <s v="c1e298af75751dff8834d3be57901a5f"/>
        <s v="cargo_bcee25ae7b844915be988683174972b5"/>
        <s v="b0540c770e41dc588a569c3c8b3ddfef"/>
        <s v="cargo_9b687aefb4974826ad039563b71c8a3f"/>
        <s v="cargo_109c6e5000214d35823bd8113e742b5a"/>
        <s v="cargo_62de3947344e47288b645785625aefb1"/>
        <s v="cargo_176478262efb482da3a089706b0b4850"/>
        <s v="cargo_5506ad052976412ebff4a792c96cc2b3"/>
        <s v="f55270f0e41d3498ba4e2abee6097e3b"/>
        <s v="cargo_29db922403ed46568b68709a7490bfa4"/>
        <s v="cargo_ba7cf125a9224816969208417acd5804"/>
        <s v="343c8bbd867cd183b157b0b804174f87"/>
        <s v="cargo_26eaf20c4c3244bbafc2efe926a68d3f"/>
        <s v="2d33895315fce7c7866f55af53ae5cda"/>
        <s v="5f34680e1591d8d78500396dd4e09b3e"/>
        <s v="cargo_ac9cc409455b4003b06ac237ca5fceab"/>
        <s v="cargo_5686fe19018b44b5aae12c328830a4ea"/>
        <s v="cargo_e7a28bad7a84468d86aed1c6034e8c09"/>
        <s v="cargo_d9fb076d4b82455dbd336d668d336d57"/>
        <s v="cargo_539f50990cc94bfca87d71515d6c31e0"/>
        <s v="cargo_081720c6a5aa432fa27bca8bcbb62059"/>
        <s v="cargo_c7f0af6180144f2097f4210277205f6f"/>
        <s v="fe2d91e879db20208103a4246f42d4ef"/>
        <s v="cargo_3befd07c40994b379586a72fd6336b20"/>
        <s v="cargo_4db886a44a454e79a3200b0b18a85b1e"/>
        <s v="cargo_22bda3425c984f9c9b6a7696674773e2"/>
        <s v="cargo_519990147c5d4d93a004ad2c3e24c9e8"/>
        <s v="cargo_a08a89c838fb4820b908861986d8bb5b"/>
        <s v="cargo_9b46e16c514a45b5a94bc1d610c7ec1d"/>
        <s v="cargo_73ed369265dc4b4298a3164dcf257611"/>
        <s v="2ebdd726da433977ae6d4159f5332613"/>
        <s v="cargo_8430c4dab95849abb8e1a21daae2d491"/>
        <s v="cargo_d5c57f89c0364204bb507b5a01f92827"/>
        <s v="cargo_b0fe5b7ae7954f37b9508b57e89ab9d4"/>
        <s v="cargo_f4f890c008d64986b79d6440625bdbe2"/>
        <s v="cargo_1f50a8ce48ac43909fbfc14a51df26e8"/>
        <s v="cargo_2b3ba76d5aa74c3ba6c8f332e7d0d74a"/>
        <s v="cargo_6ebbfb977afe489ba3a64dfcbcc051ed"/>
        <s v="cargo_72d0e1575b8a455db261c4f7270c65e5"/>
        <s v="cargo_1e94013f828d4132aac907c3eb1a7c71"/>
        <s v="cargo_e5c8afc825804b9da78b0248e89a4477"/>
        <s v="cargo_1ea436aa84ef447bb7a04d505e9eb44c"/>
        <s v="cargo_2d73eeb9da114cc18455893c79aa83fe"/>
        <s v="cargo_2feee0fd6a894dce8e5bc7a529b25a43"/>
        <s v="cargo_213366b2ed61465781d8cd28994cb96b"/>
        <s v="cargo_31bee997a37742b5abd58967b8dd1333"/>
        <s v="90929f77513c8cebbc22635877a23e79"/>
        <s v="cargo_01ba79981dda47149d8e7da088067a11"/>
        <s v="cargo_9d0f1cc81ae5410ba80d440864c029e4"/>
        <s v="cargo_db03e366387a43c684f7544209782cb0"/>
        <s v="cargo_39821e04b9d44822933f194fe6db9408"/>
        <s v="cargo_96661a2ae07047db88cb127edff43e80"/>
        <s v="642fff4043e112ad974c44424e02003d"/>
        <s v="cargo_e9cf3a37e3634550aa748ab64c0c73f9"/>
        <s v="cargo_d81d0de033974b4e99f83bfaf853af6c"/>
        <s v="cargo_ae63e591775b491c8be761224b29c10c"/>
        <s v="cargo_4e7e213f9cc94314a43e34082c329d4c"/>
        <s v="cargo_4e5f8bebe7274c10b526b7c0c7be0537"/>
        <s v="cargo_345f123a738545548bc01ff0b3a5dd3a"/>
        <s v="c1dac1b0cb9eeb87b61884fc28738dae"/>
        <s v="5c62c17ec5d2c069b20d56feb98ed9f0"/>
        <s v="cargo_37fa5711a9f04966a10f56a3dfcae6e9"/>
        <s v="5e979808ddee2c24946345f8b85b9b04"/>
        <s v="cargo_2a9e9c6246df4071a9042304ab1be833"/>
        <s v="cargo_96514fcf07fe495cb2ab73ed8f7137f3"/>
        <s v="5ecba2bc627289569bdbbbdae2723b83"/>
        <s v="cargo_6571ec2d099c4a07880a783146bff5fc"/>
        <s v="cargo_926ad21877cd4e2f8b15a679e7444458"/>
        <s v="cargo_06f5acf732ca42ad80bc84943ce005cb"/>
        <s v="cargo_5c884a88b6cc459895940c0a49ff3814"/>
        <s v="cargo_af633f77eff04168a55a3577caecf5a7"/>
        <s v="cargo_5e35fcd5e4e945b3b07d9ee775f1cdfa"/>
        <s v="cargo_392f3831836244fc860d15a8470b9691"/>
        <s v="cargo_67ab6577476b4212a730cf9328d886f3"/>
        <s v="915996816beec93184467df0eaf92f63"/>
        <s v="e90c0071d1b132a1b04fd531779efd96"/>
        <s v="cargo_ab1170dd9b5444e1aeb50422165d8682"/>
        <s v="cargo_b36df6dd93c7488aa575e0cabbf0cbf9"/>
        <s v="cargo_6f86bd0b68944e8b8010a8df5098c37e"/>
        <s v="cargo_73aff78249ab4ce19da109ebdfb68680"/>
        <s v="cfb2d7b864db8d3fa8e303eccdbf7415"/>
        <s v="cargo_a9e192ce56094facaefd40cbd19b84aa"/>
        <s v="cargo_e644ac042484428dae9279c21fc4551c"/>
        <s v="cargo_d5f583ef31e14b34b8866e882b24f325"/>
        <s v="cargo_4f06295492cd4ca89f55ea48e0488f58"/>
        <s v="cargo_6959416f51714476951e8c393cb4aeb3"/>
        <s v="cargo_cf2de85126234dc2a01b08649bf9c0d7"/>
        <s v="cargo_528f27c6d9c74fff949b3a6630855905"/>
        <s v="cargo_848b46551fe2417ab55bde91d55800f0"/>
        <s v="cargo_73abda6c299745a6a042fdd8f99c9d45"/>
        <s v="cargo_18ce3850aab14d899d7898df00ce3c80"/>
        <s v="cargo_4c73db30e06541cb9a588a09199573ab"/>
        <s v="cargo_381db8e7ad0e4831b19e91bf6e5f4414"/>
        <s v="cargo_c925796d1665496395d08dade19a24b0"/>
        <s v="cargo_cbeb12a33af344a4a552130c45ff8409"/>
        <s v="cargo_bab43ef62ecb42d88a6d5f093e6fd4ce"/>
        <s v="cargo_0840a6b188274d868dce94a30febf29e"/>
        <s v="cargo_42af4b761f25438ba67a438dc30a1b6e"/>
        <s v="cargo_0aabd9b457184399a12a2da15ee8b854"/>
        <s v="cargo_a78fbe84d6f34e8d801891af728c2b29"/>
        <s v="cargo_c82e76c62d94413fbb8406acf428842e"/>
        <s v="cargo_23c3e9b2951d43db8fdf63e9f06f2496"/>
        <s v="cargo_ef69c6234c444470860adf903ef3bc00"/>
        <s v="cargo_cf6113f0ccad4a86a73e267bb3422db1"/>
        <s v="cargo_184f892f8f024cd097a361183f315ab5"/>
        <s v="cargo_12c529d6ac8d4d968e77f2121259a247"/>
        <s v="cargo_0037ba4cdc704b0da93289a532cd5e89"/>
        <s v="cargo_f6fd8f8fdc44417eb967dafab345e888"/>
        <s v="cargo_ca3db87172194b06826e6d6f5d1b77d2"/>
        <s v="cargo_4ca01a983eed4cb7a84de7f5c2d847b6"/>
        <s v="32b98302f51a1045ae67c63ba6bdb82f"/>
        <s v="cargo_be384714d06547168e03156b53c9278d"/>
        <s v="cargo_5059bd9a96fa49aab21ff645ea86d8c6"/>
        <s v="77d348a65bfe86d98e7a1a5b32b741ee"/>
        <s v="e1102652a7a6113bbea900b2aaaa7971"/>
        <s v="ea1a4d7a29ab201a94085c78099b689f"/>
        <s v="cargo_249f0b08f4b747e38cac730ad8ea0d3e"/>
        <s v="cargo_6d96a0f76bf145829a3ea3f8fbd4609a"/>
        <s v="cargo_b6c97a331dcc4a36905dd55e6cc74ad2"/>
        <s v="cargo_bb89b40204884385bd0afb0f32569cd8"/>
        <s v="e5efee4b0700e65da0baf36e0a695c23"/>
        <s v="cargo_6d52c22f57c44426acc18920e72d315e"/>
        <s v="cargo_5e4a828ca9da40ca9b751874c2cc756b"/>
        <s v="cargo_c81d2fdbeed24f36b4be054a8391b874"/>
        <s v="cargo_6e61cf672a964e0a8aaa8b491e683b01"/>
        <s v="12bc570e7cb6b9109334eaa2f6747961"/>
        <s v="cargo_cb17320a03044f7e980f9e3ded202063"/>
        <s v="cargo_a5ec8fc9093c4a2488c50dc5c54c5295"/>
        <s v="cargo_0c4466e041b3464c8f54cd6f6c12058e"/>
        <s v="cargo_c6bf3f0be9a24bd58b3ddf01e779688f"/>
        <s v="cargo_54c9907777ec40a596f70b92938c2db3"/>
        <s v="cargo_125cc7a5921c4ffbaf312b817e8bd904"/>
        <s v="cargo_3a28adecc7a64f0f97d0285134c230a0"/>
        <s v="ed75ae1592c3d72c9292aa9830dbf3cd"/>
        <s v="cargo_1d70746d22e74ab18c8d4e9c67a59e6d"/>
        <s v="cargo_465b430f847c4d1daad62042ff05b2ae"/>
        <s v="cargo_a240faff374747969e4425623de3cace"/>
        <s v="cargo_bf5e25f97f1248a1ae2032f53ca9c7d5"/>
        <s v="00e9a9abc794ee6ca1e6f135bfabd850"/>
        <s v="cargo_5ab92792fc3c406281ecf492d10a13e1"/>
        <s v="cargo_42920d63da24445d8d53bfc3d798fa49"/>
        <s v="89722bb815178e3889446f37d7282468"/>
        <s v="cargo_4da383e54b4044daafe559c7ea5e66dc"/>
        <s v="cargo_cb1e052d44f84745a325ef367239e236"/>
        <s v="dde7b88064fce3cfb556dc362adfb1c8"/>
        <s v="cargo_26ab994aec0240e49cb3dc95ea6c9a32"/>
        <s v="cargo_d857603775794a79babf66f5513525d8"/>
        <s v="cargo_8ae3aae180374ba5b431513f3cce37e7"/>
        <s v="d53dcf8464d5d60a87b4452511fa4ec5"/>
        <s v="cargo_79efb268919b49d5bde79e001c8b723c"/>
        <s v="cargo_a53f424b5edc4a8ca93126736ba7f241"/>
        <s v="cargo_1ce83dde72224a2dbe3829616d3f5729"/>
        <s v="cargo_0927fd4edfae48ebbfa504d38f2e5a16"/>
        <s v="cargo_8df062abb9454a1a9461f561abbff88b"/>
        <s v="cargo_4513487fa1d94dfc906e28a8244af825"/>
        <s v="cargo_d248aec16ec84bdeb50008a475ce3894"/>
        <s v="cargo_11ee926b36ac48ec9c541ff5a74066f2"/>
        <s v="cargo_797379164a4440f8b0ec8a4f63545dd2"/>
        <s v="cargo_0255627daec940c7b8afc373d43037f9"/>
        <s v="cargo_faf845f6935149e3b90d938bbd08c60d"/>
        <s v="cargo_3d0f15de277e4b218e78c1ec9592704a"/>
        <s v="dbaabf4d202cdac1a5df3f8a5645d1b3"/>
        <s v="cargo_43467c0bfda0453cb6f648e36fe39780"/>
        <s v="cargo_0bd363300e044732aaad456f1bfaf2a2"/>
        <s v="cargo_98e17a59c6d84c479651b3b06aba5cff"/>
        <s v="cargo_f47ce805253a4cd5b69f7a230bd1299e"/>
        <s v="291d03b7c827d06ba20d1f3e952ffef1"/>
        <s v="cargo_fc2564488b90490da5f8876279145ee2"/>
        <s v="cargo_58229722db6c4745bde8759a2728a20f"/>
        <s v="cargo_e6388f8a0d204a4895d2fbdd5503df9a"/>
        <s v="cargo_ea66b91b0fcf4535b98509503338b0d7"/>
        <s v="cargo_c41a99301a634506929e71d33a5a7dfb"/>
        <s v="cargo_4ec5d7217b9f404d9efc9eee59537a2a"/>
        <s v="cargo_df56a456b3814020996eb752aaed0240"/>
        <s v="cargo_cebf79bbb5bf4930a65e3ce0288f2807"/>
        <s v="cargo_ce28e61b3c1f4accae3cdd89ca66d241"/>
        <s v="cargo_43b058cae56a4718947bfaa6472b2b35"/>
        <s v="cargo_acc6955ca10a4cfcb195355afa06c99d"/>
        <s v="cargo_ac73acf198734dce9960cbf1704f6a96"/>
        <s v="cargo_bc01e6ebc70e42f4a0a3640f4fe9d9d4"/>
        <s v="cargo_c04a9ecd32c0409184c7e8333742f370"/>
        <s v="cargo_3c028c6b0c6a4ce0a79a8d91619b380f"/>
        <s v="cargo_5923e036cb454d289a4ae20ed4d7c626"/>
        <s v="cargo_35449d91b825470ea4a86faeca2ddce7"/>
        <s v="cargo_371ccbcb976343709f70c01dcc0ebfcb"/>
        <s v="8a38c2e572bcbc48ad7ffa355f140a08"/>
        <s v="aa19e992459ec41f9ddb09be7898a3d8"/>
        <s v="cargo_87921381efd24674991c867ad482fc11"/>
        <s v="cargo_fdbb294468bd4f67abe7ef9650d6354d"/>
        <s v="cargo_d91e7ffd14eb41ea8275402121d9a436"/>
        <s v="cargo_6bc645b7465a47c6adca6b891fc07268"/>
        <s v="cargo_344dd879c92d415ba65d3ed3810a39d4"/>
        <s v="8a27308c11e7234fb521065111da9fcb"/>
        <s v="cargo_1bbe8222d8b146e7aae510598624efbb"/>
        <s v="cargo_527b744eb3c740c981072a2fb92ecbfe"/>
        <s v="438036d255102bb4bd9212f32859fef3"/>
        <s v="cargo_897a7c487150497c831b7f652efae314"/>
        <s v="cargo_6b1ac526809545cfa02ec3bbe362455e"/>
        <s v="cargo_4002b80e2a294c9d93f1891b525c6672"/>
        <s v="cargo_dd50e367bb434185b9478c708697340e"/>
        <s v="cargo_f19bbf12231245a795da07c4b6474e79"/>
        <s v="cargo_9528e4c0243641f6a1092ad0274ffcf1"/>
        <s v="cargo_4533378f5fd74868b5e3700d9f4e8ba6"/>
        <s v="cargo_1baf62f165f14e8e84b5fecdc6d3a021"/>
        <s v="cargo_a018649d6ac4464fbc8757dab4331aa9"/>
        <s v="cargo_c5cbb0ef2f5d41f4b0f524dcac519a7e"/>
        <s v="cargo_d2a7dc735ad04fd78c91db83e6b52195"/>
        <s v="9cf017ffebc1c65d865c6d8214c5c2b3"/>
        <s v="cargo_ff94dea2dc1940b5916553e35daefb2a"/>
        <s v="cargo_8f5620e8855c41759231f6ff75cfbed4"/>
        <s v="cargo_c7294bb8ed1b4b7d8e29d5f3f177d35b"/>
        <s v="cargo_a05fee1688044ae288ec068f3bf01196"/>
        <s v="cargo_94a78ed6cc2a466b8f21862affd965da"/>
        <s v="cargo_7fd45f42061947db912cce7042e4afc2"/>
        <s v="cargo_70b3278bc26e4c2fa66102a4d8ba44ac"/>
        <s v="cargo_811ea328ddd64ad1ada5546ad4d92e8e"/>
        <s v="cargo_1657d7bdeb244646b89a94ba84d6453e"/>
        <s v="cargo_7299ed40c8cc431eb03a5f93106bd16c"/>
        <s v="cargo_ae453e5b19c548d1ae37eda9877c1096"/>
        <s v="cargo_62546ab05225469993e4334c796cd632"/>
        <s v="cargo_a7210301fe4749d0b9f8518c48c8e007"/>
        <s v="cargo_866640dfd352460aa82c95757e254737"/>
        <s v="cargo_68bf9cc3c9404366a2cf7c4664c1e5d7"/>
        <s v="cargo_7a165ef0bae745e2801b4bf699de6462"/>
        <s v="cargo_f1fae989be514bf4ba719a62a032621d"/>
        <s v="cargo_860e6b6778864508b06163808a51ad15"/>
        <s v="cargo_f371e51e2c8541d39a7d33db9f1195e2"/>
        <s v="cargo_9842d13a57644863abd8130afe7f3061"/>
        <s v="cargo_897d41aba1214f508633b4766c3d983c"/>
        <s v="f88c158b872fd3089076c02fcd7b5a63"/>
        <s v="cargo_b6b62d4f27254ce5bf6e2830f460ee5e"/>
        <s v="cargo_7317a187159e45acbf1fae129ffa464f"/>
        <s v="cargo_cfb2b12bef7642d185560515f273d1d3"/>
        <s v="cargo_413e919b1d98458c9e5a55be5571b45d"/>
        <s v="cargo_04e90fd166eb4e989c414eaa3f821cb0"/>
        <s v="cargo_a2e7897511334ababcd7878e00bbcf5b"/>
        <s v="cargo_e431f16ef115499896571a42f9c83e41"/>
        <s v="cargo_2f24a139acbb4b79aec330b8a879de2a"/>
        <s v="cargo_3145d674d5094ed6a7e4f52f96682663"/>
        <s v="cargo_3d370eb9c5bb4cb4808cffa3b1a555bb"/>
        <s v="cargo_9641f0cefa814a889ceaf6ddd1e503cf"/>
        <s v="b6d120348f3b3657b34998ffe4694e4a"/>
        <s v="cargo_b7960fae1b144acfa285cc0945e80e46"/>
        <s v="cargo_ef6018ff6e2c4bb798beb82300b19602"/>
        <s v="cargo_abde0245694f45939f3c2d36da62beb1"/>
        <s v="cargo_4c3917db69a34dcda91a567b6dc8804c"/>
        <s v="cargo_f61f5ff2a1cd4155aeff4546d0388143"/>
        <s v="cargo_b720a67035b3486699a27f16bf598ff1"/>
        <s v="cargo_ee831f98089449cc816e1f1295f21870"/>
        <s v="cargo_6d86eddfc0a54a93993e766cfbf443a6"/>
        <s v="cargo_e89dbec627614b0b94c715867303e238"/>
        <s v="cargo_9b7a231ed6084003a138e91f6de4746b"/>
        <s v="cargo_ec76b62926ea4cf3bce00e4cd3040cb1"/>
        <s v="cargo_a8dd4dc43750433aa8e1a7b824dca034"/>
        <s v="cargo_723d05f5b34e4db0b0509829d4dc09a3"/>
        <s v="cargo_39dc4d39aa1f429f80f4e4e03a24fc42"/>
        <s v="cargo_d745523779b84b069eb20c26c088e9f2"/>
        <s v="4dddf2ac27e1d69cab32bf4847f40832"/>
        <s v="cargo_9245679a940b4e279c7050f7ac5edaa4"/>
        <s v="cargo_e9e2d306a5d740719aff6d4a7f285577"/>
        <s v="cargo_4d70fac75a7d45b19d498cfb663776c7"/>
        <s v="cargo_163b78af69d2407ca36f7c89dd200111"/>
        <s v="cargo_668540b15a41471e96406537b88b9f02"/>
        <s v="cargo_52ed008def3d479e998714b7fea47b89"/>
        <s v="cargo_b4ea73e1cc3a42769a3db17e4232c177"/>
        <s v="cargo_840188fecafa4de2bc120149f7abde5d"/>
        <s v="cargo_58fc26c8e30c44b6ba9a9430a300a1ea"/>
        <s v="cargo_1d4e76c3e8684faeb162698ddd8105be"/>
        <s v="cargo_1bc4796dc81c4184bac3a0b0a8df2231"/>
        <s v="cargo_95445f8e23054bbc97b7a957ba105a1f"/>
        <s v="cargo_0ac553c0ba114d02aebf5a7dabeedc6b"/>
        <s v="cargo_16d6315c923740959d56797140428553"/>
        <s v="cargo_e8b5f16ca6f34986a4990ee2a64dc61e"/>
        <s v="cargo_c941398f7760478c8ff386102bd4901b"/>
        <s v="cf781350bd4626218a2a32bd1cce05df"/>
        <s v="cargo_059ac26a08ae4671a509ebe7fe871a67"/>
        <s v="cargo_b633bd9f708f47f2b91afc3445a26391"/>
        <s v="cargo_d4ec65f4c60644339310f6a267bbc723"/>
        <s v="cargo_69a159d88d814f4589af209828478ffd"/>
        <s v="cargo_05c6d2142b634f93ba49b4ce36c83aa0"/>
        <s v="27f7ce0f78db3bef89e1f6431e2ff7cb"/>
        <s v="cargo_1abe0ad8a9d24c8e9dee1744b3909681"/>
        <s v="cargo_df73c82edc104602a0ac7215ae1eefae"/>
        <s v="cargo_cdd6293f262a42af852ba6494fbe86cf"/>
        <s v="cargo_d14e927abf4143ba8211be1b8142e344"/>
        <s v="cargo_955ed636a0fd4212941d829e8517b95a"/>
        <s v="d47184ebcad28b6ba1d021d269544808"/>
        <s v="cargo_3eb0c2572a5543f187b9e69697a2660b"/>
        <s v="d6c566d27cfa308ca675d732f4f1f3db"/>
        <s v="cargo_371408dbc6c74151bf80f4e595027e75"/>
        <s v="c1b3633f624f32708230757c03120ff8"/>
        <s v="cargo_46fd59aa0018426aba76378b9a2bd588"/>
        <s v="cargo_d8a997cb475041ee991d8e5509cf6f19"/>
        <s v="cargo_c4cdb5a5486f4aa1bc4a2281bc517b65"/>
        <s v="cargo_37f23f5346d944de995b075d3eb5abe4"/>
        <s v="f48af5172330b9b8ba7d28298768e685"/>
        <s v="cargo_652f854bb7d24a6d9816e2c3674f1520"/>
        <s v="cargo_f0e312a570fb4929997a39d96a5b3b6c"/>
        <s v="cargo_c11e65efb87046eaaa12982b32141356"/>
        <s v="cargo_035e6125e7fa42429747033085359b3f"/>
        <s v="cargo_5b120158655d4b8f99e2d789e75a0677"/>
        <s v="cargo_8d445e298c324f02a168e08421ae4c03"/>
        <s v="cargo_7be547b651e14e6d9cf219cf6be1288e"/>
        <s v="cargo_c2631863909944199eec5c7a6d77b24a"/>
        <s v="cargo_792c3eae72324e0184732fdd3d062a3c"/>
        <s v="cargo_f0327c8110e3435dae8ab8fc97dada52"/>
        <s v="cargo_20349007461f48abb4de0ced7eb4055e"/>
        <s v="cargo_43ce2c5f32974e488255fd78d29fb1f9"/>
        <s v="cargo_a81a1b67013347beb67c37c096aa58ad"/>
        <s v="cargo_39951ab390c146368b41eb6bac140f3a"/>
        <s v="cargo_b11344ab78ae4d84b3b1d3b6ba881587"/>
        <s v="cargo_7864ef1350e1402ab75c076e3e85478c"/>
        <s v="cargo_edd1b5c55d0f4b6cb064b1080577ac93"/>
        <s v="cargo_2d4e63d20921439eafa42a34c2eb3b82"/>
        <s v="cargo_926cebc327c94d49b01593aaebe932dc"/>
        <s v="cargo_bb329c1b13bd450c9a177e5144f06131"/>
        <s v="cargo_74ac0ac967e247739d7ba510a74280c2"/>
        <s v="c4955fd95aabb2b787a7033051533160"/>
        <s v="cargo_e54c5cf6992b4e0397e557e72f9a3ec3"/>
        <s v="5e5f886ab7848119b12cfb0b899ea534"/>
        <s v="cargo_abff0b70623a4d1d9c8810b871c1691a"/>
        <s v="cargo_600748bb97494a07ae2a764164642da2"/>
        <s v="cargo_0bb42cdb7650410fb28f36f30cbc30e8"/>
        <s v="cargo_a5eaf04fb24a4866a2dd82e50110f115"/>
        <s v="5cbc9805388481378ae8bd6dcbc3f0f5"/>
        <s v="5a155ce5b548e22b912b6ce851bf4722"/>
        <s v="cargo_db2d74cbda474ee09c926ba4c58c80d7"/>
        <s v="cargo_2e672201ebfb470398d5a1c7719378b0"/>
        <s v="cargo_df0a8672ba304ed88e0eb61e288df37c"/>
        <s v="cargo_192fad11541b4311b909add6e3096d51"/>
        <s v="cargo_c88da6af916646c3b2aa62e55268f09e"/>
        <s v="cargo_c852b71b388649fa9d2ec1620043ef5a"/>
        <s v="cargo_3366e8b0cba840f4a910d5251802a82d"/>
        <s v="cargo_38c2b748e4e14670a428cdf17bc3573f"/>
        <s v="cargo_3c1a76980d184ea8843e5cf20f80aa4e"/>
        <s v="cargo_d7e11a28bc5c4e73b85468b2fb2eeef0"/>
        <s v="cargo_d0060ce4063847a2ac27a8710b18e541"/>
        <s v="5161b4d53cf7157895cb51bdb8f392e0"/>
        <s v="cargo_ded660fab62345ddb8a823e2f130151a"/>
        <s v="cargo_ac9ed4edd0414a8ea6f19ba498b5babe"/>
        <s v="cargo_aa94daa4473d4180b6233a9e7e19f15e"/>
        <s v="cargo_c81e26c2500f4708b31fd29f5a74f257"/>
        <s v="cargo_f8fe5d3b801641398d7b5735aec54276"/>
        <s v="cargo_174319839d304ba885f1036ed13d3b6f"/>
        <s v="cargo_75160e64fb7e46af84a1026da9f0d154"/>
        <s v="cargo_dc1eecfd7c544a03a1046ac04a2ae3f4"/>
        <s v="cargo_475672eb06254645a10ff6ab28c97043"/>
        <s v="cargo_bbb18ff63b6e42b3b8b0fe9deb718675"/>
        <s v="cargo_62a55ae3a6b346e180260da492ab528a"/>
        <s v="cargo_f54cb39a91d94b639099e1be84a7961f"/>
        <s v="cargo_6dd69bc8f7fe462b995f8b5c2a5b5797"/>
        <s v="cargo_3663c24f5538476baf8397fe3a5476ca"/>
        <s v="b946aa06e5f1321cbd21f1eb150e3e20"/>
        <s v="cargo_b42b048e61204f578d5555d4fee927f3"/>
        <s v="cargo_ad054422dcad437095a5c5f81fff7239"/>
        <s v="cargo_4c06f18020e64b6b8184e9edd9f3ee8b"/>
        <s v="cargo_aedd33a1780243ca8e569347a4aed80e"/>
        <s v="cargo_3e6b29840789420a897d405bdb9feb86"/>
        <s v="cargo_0668b5d6be2a452b8ebdadd4d165bc08"/>
        <s v="cargo_66787baaade84672baa4cdc0c39baae5"/>
        <s v="cargo_ee51c55fd2aa49b1aaf80c9708c8dd3e"/>
        <s v="0e80132ed42785f7ae5a350d623e0d29"/>
        <s v="6fd07809676528bd9a36ec022c894c8b"/>
        <s v="70287f4014dfbda1a67f96e65867661d"/>
        <s v="cargo_0b80c26d134f49f9bc7c9d93ea77a40d"/>
        <s v="484cf29944dde17fa699247c2ced7cde"/>
        <s v="cargo_44e35fe85fc14cf9abf42ccde379b873"/>
        <s v="cargo_12b596d4b6f94fc1a19ca2ce4ad2f47b"/>
        <s v="cargo_90f31ede53f54ed680fb81d2ad68ca3d"/>
        <s v="cargo_367d231352e44f75af216d971031c071"/>
        <s v="cargo_03fbe90d60de4a9ba914ad45b7c46535"/>
        <s v="cargo_34fb500577db4929951dab9dd20e6b05"/>
        <s v="376eafd2fdc6c159aff359a1119395b7"/>
        <s v="cargo_32de41bf3a934d1cbad60470b5288e8a"/>
        <s v="cargo_2bba0fdc5b3f45efb90031a0a12da673"/>
        <s v="cargo_ae481c240fd94af28b877f791e5cebc7"/>
        <s v="cargo_b447ad63282343c9a12270cfd65ab65c"/>
        <s v="cargo_64a9d34c64c1422bba71f20f43bdd331"/>
        <s v="cargo_08a8318edea54f378aa3087f7c28cd8c"/>
        <s v="cargo_269cf04d0f6a4384b8378206bb6f9513"/>
        <s v="cargo_e368f7182bdd48ec809807dadd15f148"/>
        <s v="cargo_6e2f2f925ffb44c3a074b946525f60f0"/>
        <s v="cargo_81cdbffb570049a1b90bc0f2792bc9f9"/>
        <s v="cargo_94ad7938574b4bb8bbc31879bdc38cc7"/>
        <s v="cargo_7752724dbffa48bea444a1fa7472fe41"/>
        <s v="cargo_02e2991af3ca4fe5b77859442c5498a2"/>
        <s v="cargo_3474b96d2e214ce899a18713946dce80"/>
        <s v="cargo_337f67a3b0f247d8bcc5a14e7cb1a7b7"/>
        <s v="cargo_1d2013128b92409b8d5978c9f7b83da8"/>
        <s v="cargo_d7d0cac29ebe4a8389fb8caf6112d54a"/>
        <s v="cargo_b0326e8e53a84675a5aa76522b14d64d"/>
        <s v="cargo_5a5d34962be14425a6976e9ceb09c696"/>
        <s v="cargo_f425310942b34ef6babe221b04368c50"/>
        <s v="ccaa3a145e4cc2f7b2f29c47ec61b10d"/>
        <s v="cargo_0ae9f716634c4a6984f22cdce74cbbd2"/>
        <s v="cargo_538b3ef7b64648089d943a289f990d74"/>
        <s v="cargo_159af4d5d13a49ed967cd43d4bbbac97"/>
        <s v="cargo_25e75b2e0a3e4aa2a3747d9950513f85"/>
        <s v="cargo_cdda375f494649ecb9c612d76b4b25e4"/>
        <s v="cargo_9c65215c28cb4ba3ba43170f45401e8e"/>
        <s v="cargo_883560c0b24042b98c8c14e56f4413c2"/>
        <s v="cargo_192ebe7b3f2b49d980b7914b6af1ebbd"/>
        <s v="b33595e78193d6f783a5eec0b158330b"/>
        <s v="cargo_2dba80e4b7244597866c8bb03f7ebba0"/>
        <s v="cargo_e32dedf09a25490fb39ce17b02157a25"/>
        <s v="cargo_d689d416a91c432386f9dd61a6795826"/>
        <s v="a5f8c517e486275aaecf6f8c51cdce76"/>
        <s v="cargo_454ac0c3f4c84e359bb45ef02a116de9"/>
        <s v="cargo_8d679774e2264dbdaf4edd973a5b11e5"/>
        <s v="cargo_bbe619ddd5aa4675b41553c07c529b02"/>
        <s v="cargo_14f00663e84e45f7bd6b621209938473"/>
        <s v="cargo_85ad15fd5a5d4854a2d3840bb24e009c"/>
        <s v="cargo_a9e03328541640eb95c0012eae4ab7e2"/>
        <s v="cargo_6c1f3fcb2e724de7abff9aae4704f490"/>
        <s v="cargo_c56d398e8ff94fb99b4a47fa5210b1cc"/>
        <s v="cargo_41900abed17e436fa6c90cecad51f466"/>
        <s v="cargo_56dfc46f3a244e96b5f37546c09696b0"/>
        <s v="cargo_1676bfec342f4caeaccf4fcc5f52f05a"/>
        <s v="cargo_ecb0910dec394cdb89e5fcc460267a7e"/>
        <s v="cargo_838508738c8d408c968d7ac95bbde7da"/>
        <s v="cargo_3a416b1fc22549d3ab3f40670e6a064d"/>
        <s v="cargo_dfc72e18602242d8ac218e9b2d6acdfb"/>
        <s v="cargo_5aba93893c8b41b38ff28f9ef17f874a"/>
        <s v="cargo_a4d39fea0de14a469df5d2836c801b01"/>
        <s v="cargo_875978e23e8c4b9fb5dc6aca093abd6e"/>
        <s v="cargo_3e06c105ba73413fbe99de26115fd872"/>
        <s v="1c07b583f9e21d87b43c5e92517a93f3"/>
        <s v="cargo_40ac5293aa334851be62cfdf1316c14f"/>
        <s v="cargo_75f225e0c37943d49ff7519c5d1f05d3"/>
        <s v="cargo_b7f12e88ef194154a1d90b18047d74ed"/>
        <s v="d923f651089c1940ba206d11e43c14d6"/>
        <s v="cargo_0d4101e65c9a41e38835e56596570ae9"/>
        <s v="cargo_264a63a1d2144bb093962b363bfdbdd9"/>
        <s v="cargo_b14d154364da4ff7a12471139d7ee9e6"/>
        <s v="cargo_c46b5a2c3dd146cc9618a944186837e5"/>
        <s v="cargo_1924b5009cb344a797338dce4df39779"/>
        <s v="cargo_b07431a0da10455abb9f09349804b787"/>
        <s v="cargo_feb29b6da13e44fbb27eb2440139fcd5"/>
        <s v="cargo_16cb68211b944851a87ffd4eb2a3e9f6"/>
        <s v="cargo_79e2d439c01546e1b898eca37c4378a0"/>
        <s v="cargo_cdabfa1afc334e8faa3d05213731915e"/>
        <s v="cargo_42321fedb15541d398642b509a10c0f2"/>
        <s v="cargo_e746017fad2f4d6e91c72e790ee16a9b"/>
        <s v="cargo_5d4eae9a5d2e4ce984c4fe3de6e0169b"/>
        <s v="386e0ea37376e662a83232d8ef3be7aa"/>
        <s v="cargo_dd48b7af11a14df28930cbc07c86ee9e"/>
        <s v="0a45315b1e36c6ab8429faea5f249cf3"/>
        <s v="cargo_9f4b8f3b17014efd8d2e2098a612b9b9"/>
        <s v="0f818108fb41140abeaa602eec69169a"/>
        <s v="cargo_51af5827c93943d4bf01b12cdbe23d11"/>
        <s v="cargo_1a27f0ea87174cc48d889ef33224169d"/>
        <s v="cargo_d568a63bded6484c8cde37a595944f65"/>
        <s v="cargo_91c918bcbd3f492e8028ee58db7421d6"/>
        <s v="cargo_5088f7e785e04c7db1d8226a6502984d"/>
        <s v="cargo_93c6ff65279d4f05b2c4add6ad5a5d37"/>
        <s v="cargo_e4e69c1fccb7481d877f08dd9ae631f3"/>
        <s v="cargo_ff4f12470299499687d4b09806c9ca18"/>
        <s v="60a008c622dcc3ceaedf71c433cefec1"/>
        <s v="cargo_a81177d7bbed425e82014477489e6c14"/>
        <s v="cargo_078435b4aaaf40aba530df9c56d36143"/>
        <s v="cargo_c199f4cce6494c9898286f3659da2417"/>
        <s v="cargo_bfc15eb88e9a4353ba786a9823307699"/>
        <s v="cargo_6a5765bd88b049dd9312dca32003d83e"/>
        <s v="cargo_381b8f4aa3d741e6ac2d3da3cb040488"/>
        <s v="cargo_cb84174f55184360bdc1ab8374984f2b"/>
        <s v="cargo_8e18e38bb81c4d12ad9f8af5eb188b6c"/>
        <s v="cargo_d3ca62211adc4eb298da3aea7f89d0a7"/>
        <s v="cargo_b2bc525486ea4490a71e7ad8084ea233"/>
        <s v="329009be622fb41292378b2ed6adeda6"/>
        <s v="cargo_faa51ddb1c814ed89e149b7e81d10f4b"/>
        <s v="911f8450a66d31fba7dcf28f6e18174a"/>
        <s v="cargo_d6862d40e3784394b3c4a020a1305f78"/>
        <s v="cargo_218fa23bb0b3440ea02d0dc02ef4c489"/>
        <s v="cargo_223ef883b89841fea6528b811644e959"/>
        <s v="cargo_93bad85b52e445bebb884457b9c58567"/>
        <s v="cargo_a5f24fc6e2d9448bb0468f8c5ecd047e"/>
        <s v="cargo_79a4c6e4c0fd410c9006f2c13b256443"/>
        <s v="cargo_4a30faf477444f11bd7a11e6b430a485"/>
        <s v="cargo_a0866789e35340fc8309c638b0d2eeea"/>
        <s v="cargo_600720aec6274387b801898473bc4802"/>
        <s v="cargo_e0b6731caf9e4c0588369031c2576653"/>
        <s v="cargo_ff27fb7e4957488490d3eb0776e212f0"/>
        <s v="2a3cce88b2c9dcb8afae05706adfffce"/>
        <s v="cargo_25057a9dc9c147129bb934174b78140c"/>
        <s v="cargo_3df602c928444365bd44cd7ffe46365a"/>
        <s v="cargo_ab20bd06e13e4762b139065528039833"/>
        <s v="248dd32f9739ba27b1493b8e8b4e5e2b"/>
        <s v="cargo_0fb8521cfe1046a2815e8be2cf0a5d3c"/>
        <s v="cargo_18969eb0fe2a4aeaa891ba9e5049ca70"/>
      </sharedItems>
    </cacheField>
    <cacheField name="executor_profile_id" numFmtId="0">
      <sharedItems>
        <s v="701fa8b350a64f6cb12571fe2a3e0dcf"/>
        <s v="e2e86993374643a49dd7fc9f96930331"/>
        <s v="6b8a33b9f0844f68a0a542ab796fe497"/>
        <s v="2f006b810d1e4169bf8814ec84debddf"/>
        <s v="0d6cdc563d6041b8accc0f5379b3f3a3"/>
        <s v="2a479c547a854027b2fb7736991065fc"/>
        <s v="338e6dbd97524199a522729757af4149"/>
        <s v="b7d079fb265c42249ee9a736f8558777"/>
        <s v="d9ec55389a3c4b378502b9c8c59bc906"/>
        <s v="4db3e8685f914b5480751776c484a3eb"/>
        <s v="60bc4fc9e0993495045b9b8652bddd16"/>
        <s v="9fd9bb5a62a648c0835c9f610288ee81"/>
        <s v="6e2bf08c41b04db2a216a3f96d4c70aa"/>
        <s v="1000d7fc3e91483ca6f56b18398c510d"/>
        <s v="188198899e7c40a6b5e396b23749f23b"/>
        <s v="afa643511e1d452d8960ee85809d9f89"/>
        <s v="390192fe2ffe46fc9b7d8a60e4b84059"/>
        <s v="b5dfd2354540442f9feeaf10a9c60905"/>
        <s v="61625f515fb34d6fbe5275ce50a457b0"/>
        <s v="cbad4058fe314a8fa4db8052ccf5d979"/>
        <s v="3f0760be9d7e4b3f8a4116649a53e8a1"/>
        <s v="26dd77307e334a45bc14e6e8476042e6"/>
        <s v="c2cceb5ce46e4c108bd41b1ba1b770af"/>
        <s v="52fa0e9e0902446fb3d2f6b43e6495de"/>
        <s v="dae54236a25b411f9ad7d24c24c40398"/>
        <s v="7416395cc4804bc188f75b874fa82a50"/>
        <s v="f244ffbd17f245ada01bea171788aeae"/>
        <s v="8acbe2cb017c493e85b00a8c53e22581"/>
        <s v="17bda6b26a754998997dc0ca39a3fc1e"/>
        <s v="9952efb6ba8640c79b02e19c3e999e59"/>
        <s v="01f7c4a8831a4fa5bdb4f3c937d0190d"/>
        <s v="1527366a906943089859a4ab5074bbcb"/>
        <s v="c6df6b8c2a8c4b63a8d835a906d16ab3"/>
        <s v="2fac1e26a6afadc0dc0bda360c30133b"/>
        <s v="489ad26106264ea3995a6c3aba8349a6"/>
        <s v="c1044b53e84b4b7d9ad6ac75acc35bc7"/>
        <s v="e46fb006e7c949b1b93fa34988988b07"/>
        <s v="3c4313387b834f03b40f2793d52e0a0c"/>
        <s v="9aac7287f3224bb78986f5a44979025d"/>
        <s v="2c6a62221cba421eb6403a320e933d4a"/>
        <s v="5a5a018e33a71918d47af4663dc5d194"/>
        <s v="0fe3edfe2ffa4d1d8227fe1b822463ef"/>
        <s v="c6ba6ac670714a6d8fc7b62fdd06e1a2"/>
        <s v="9156a4a3015a4b92b016ee10fda61b27"/>
        <s v="598eed6f4fba447b9cda7c21a794ce78"/>
        <s v="48d835bf6c6740fba99b654be30330f8"/>
        <s v="013ab8149527487b9630ed3f68c057a1"/>
        <s v="652a10794db649fd9890bc7a8d63339a"/>
        <s v="6a9d4862f9644687ad69530e121990e4"/>
        <s v="ea97cac05ecd43b9a54bf20d55ad073a"/>
        <s v="9ada575c05eb4a858d22840a5bb2af2c"/>
        <s v="f3f73450ab2f414da926a4e1402e7609"/>
        <s v="96ab252c98314e29bd319dafd2bf76b6"/>
        <s v="5b265f4532764b3584ca915f64fafd15"/>
        <s v="c828f503619c44bf8d7cc6191f059247"/>
        <s v="40772a3017454770a01192f2bc7df995"/>
        <s v="88d955850c7148bca2a31259ab135a1d"/>
        <s v="e594b6cc6cac46dabdad1c19a68db776"/>
        <s v="b22ddf9f58af89564a7ef1f8b0e3db0a"/>
        <s v="9838f16f6f3945359c6f0680fb3a61bd"/>
        <s v="1180233cb503403490f9340a2bc976e0"/>
        <s v="fd52dd96e8924c71b56cb473ff655e2b"/>
        <s v="ba76de7a2b2c42a394e1ae7cb229cd53"/>
        <s v="56b95b15fdb04f3a8a3eb8f8fee7175e"/>
        <s v="bcbbaa1127cb4039b759cd53fabe7877"/>
        <s v="b1a4c98912b44403980640b85e07ac87"/>
        <s v="92a3e49cdf344a36ae1f972fb0874e02"/>
        <s v="ac155a25222e4a39bf30ac55c685de05"/>
        <s v="7376c9793b424105bf2363ed01743284"/>
        <s v="f679cf018fc04fdebdcfebcba3f8f732"/>
        <s v="65432f718930415ab674093e943258e5"/>
        <s v="2cfad911fbe443b2a3ab8bb280388c8f"/>
        <s v="dc373b64281742bc9c174dea262fbaf5"/>
        <s v="535d9350676257c735d972486de9e8e5"/>
        <s v="0bcd8de748aa44d3914e82d5db2b7f44"/>
        <s v="c8445943a0614fa88139c5df4c8df7e5"/>
        <s v="71c2565478313d9aa602a33e3db52907"/>
        <s v="7d2963bc795448a09bb5c580c8e368d0"/>
        <s v="092c71b24bcf454c840db64c44ac2f6b"/>
        <s v="aea41b3f26864c0b9b0373ec3ff60d5b"/>
        <s v="de602903572a4d87b2fbf05a8c30f80d"/>
        <s v="534ab38c238e4336acae2bc2cd1abf83"/>
        <s v="ee97789a29d542218c8e8d320c0de1c7"/>
        <s v="f05859eb5dfe4cedb5fd2a3a9e610867"/>
        <s v="0028f9d8db0a5d35ef14db18d7a313d9"/>
        <s v="e608bd679071479bb4e5d24249806eff"/>
        <s v="44f7d454e1b041f1b0883e912608ab06"/>
        <s v="848337c6c1f44dd0874825a777700a08"/>
        <s v="e90c38f7380247c990e8fcecae07c006"/>
        <s v="9d96a86d8ea74fa3a2925b98429257e6"/>
        <s v="dac9bceb8ebb412b82a6d72a485f34af"/>
        <s v="a842ff64f3804a32bfb333c671929a9c"/>
        <s v="06850b0fb5b6403c8eecf775aa1da10a"/>
        <s v="4b5233690e9143aea9649d12b658c45b"/>
        <s v="05ead701b2c846fd92f0e3f600fd7b46"/>
        <s v="21c414c8aa5542c085bc35e787e6fa2f"/>
        <s v="02d8b3754408457fb025f8230ea88f10"/>
        <s v="df5156a6914d4354983539ec250bb757"/>
        <s v="1e9122d5dc6145cd8a0e3be62f1205d3"/>
        <s v="fb667be4d266424592ff8a1b4314f543"/>
        <s v="f831d5c9aa154348a8f4d6531634bc09"/>
        <s v="59a9d5dafc9d47428810ff15ff401d03"/>
        <s v="be1bf632b0eb497194e38a5bd8964cdd"/>
        <s v="fd22b809fea641e1b355e24799513c6e"/>
        <s v="0ace786a3e68478ebddf962774267abc"/>
        <s v="d1f4d7d1fe104cca85545bb7b22eaec2"/>
        <s v="80c1031c9c0b48d69491c15840918c8a"/>
        <s v="9fd2c10271564453a231a69ef0b7da01"/>
        <s v="0a030ce8c2874aee98d9763eae221bfa"/>
        <s v="3c0e77983fd84b7c8e32c4769c1bac70"/>
        <s v="e0135484b9b94a1d8aaf2b51a48569bd"/>
        <s v="157e9ac175c949f8b4d1f0d074d74ef2"/>
        <s v="682a2e3c96ff44479b756d0c4c8abae7"/>
        <s v="4ffa81da56e84e49acb11efb55b12d0e"/>
        <s v="dd0ab553ee4345b483b032912f2c652d"/>
        <s v="e2e04e5ccac648a3911a0651089acaaa"/>
        <s v="096e2d0e2b3d4fb4b8c671abe99047cf"/>
        <s v="1d8c8429b23a4f17ae3303af7922fddc"/>
        <s v="0c45d1a749ba48f0aee3ec925869e064"/>
        <s v="2f779543d0aa464fb25f986b6929bf79"/>
        <s v="b41efadcb55b483f818f1b06dc033187"/>
        <s v="bbcbcc9180ec420eaa4ffe2f1cacab72"/>
        <s v="b523671f2b504de0bed9e9c95c509967"/>
        <s v="a7cc5a5fb96e4d328a0fded3fea9cb10"/>
        <s v="90a12e79f7ee45e6a7eed66c146d3ed6"/>
        <s v="86486545c9c048d3853320a3ca6d7cb8"/>
        <s v="ecad23ae4fc4455bbc35a9350db4d5e1"/>
        <s v="d79f3be286c44efaa87bc2001b0b82a3"/>
        <s v="a1cd6f4fa5b6481fb7774ec56f711616"/>
        <s v="d967986a9eab442a40e54473f4331c95"/>
        <s v="b23297778e80473e950465b1e0639393"/>
        <s v="dea73267b6a142ad879c95a535c3daf0"/>
        <s v="052686d6abfc49bd8cd1ae24506fcfe3"/>
        <s v="dcc81b81230742f8a4d062e96969d9fe"/>
        <s v="ccceed8e61a0440b8ed118405ab91e93"/>
        <s v="223ee92e03894027bd5c839d726ecb04"/>
        <s v="18937d6812d749df8add982e3835bb06"/>
        <s v="1162c6de848c4474a402d1a0a1fbb356"/>
        <s v="c7953b13717e4fbe91ff544563c28e9c"/>
        <s v="73778f13001f449fb719b70aac3d0211"/>
        <s v="6c5de6716bb7491284b34dd0d503bf44"/>
        <s v="6c7f8d318e9569274d64a0c2a66febfc"/>
        <s v="2bda7a36b086424a94cb76a4752da00d"/>
        <s v="2bf1c6d7cb9f477a96946a8c9401421b"/>
        <s v="0bc8fac3246c4d8ab47723a835e2f68f"/>
        <s v="95969fa0e4204aff8bf2f1743640b0a0"/>
        <s v="af73fccdb0cd4bee893d810f4a384da9"/>
        <s v="a501dc5d0bf44be2abaa3ae5908127b9"/>
        <s v="e24b24d0097a4e83d36e6bcfc92effde"/>
        <s v="b216757afc684a0a9e3e4fc902096870"/>
        <s v="a0f5b51d62a04c0683e13e1099f10e1a"/>
        <s v="9adbbea7b7ae49969a89610109c9c7e1"/>
        <s v="e194753e2d904483adfb65c796fa4909"/>
        <s v="6213bfb1fe9c468b9de92f07925eee9c"/>
      </sharedItems>
    </cacheField>
    <cacheField name="cargo size &amp; loaders" numFmtId="0">
      <sharedItems>
        <s v="lcv_l_0"/>
        <s v="lcv_m_0"/>
        <s v="van_0"/>
        <s v="van_1"/>
        <s v="lcv_m_1"/>
        <s v="lcv_l_1"/>
        <s v="lcv_m_2"/>
        <s v="lcv_l_X_loaders"/>
        <s v="van_X_loaders"/>
        <s v="van_2"/>
        <s v="lcv_m_X_loaders"/>
      </sharedItems>
    </cacheField>
  </cacheFields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689" sheet="доставки 02.06"/>
  </cacheSource>
  <cacheFields>
    <cacheField name="local date" numFmtId="166">
      <sharedItems containsSemiMixedTypes="0" containsDate="1" containsString="0">
        <d v="2025-06-08T00:00:00Z"/>
        <d v="2025-06-07T00:00:00Z"/>
        <d v="2025-06-06T00:00:00Z"/>
        <d v="2025-06-05T00:00:00Z"/>
        <d v="2025-06-04T00:00:00Z"/>
        <d v="2025-06-03T00:00:00Z"/>
        <d v="2025-06-02T00:00:00Z"/>
      </sharedItems>
    </cacheField>
    <cacheField name="order_id" numFmtId="0">
      <sharedItems>
        <s v="cargo_61d433b04e904f849c2d9572f1a67859"/>
        <s v="8a142fa292f2ec9d9102748882b8b57d"/>
        <s v="cargo_9cb9426c409c4c25ad0e9c925a49cf79"/>
        <s v="cargo_7cb0e466946f424eb5fc23276e6418ff"/>
        <s v="e3875123e7552ad983e9550f76e8241a"/>
        <s v="cargo_fa3cd340c9704c4590e3d2f06f2fa2a5"/>
        <s v="cargo_ae5a00c4fba347fc9bb8b5b3b494cfa5"/>
        <s v="cargo_ca841316447446b5a389201c54bb609e"/>
        <s v="cargo_a0f2ff47f3274906a659046df3dd847e"/>
        <s v="cargo_da9efd3291df4c308285bbfd89fa63bc"/>
        <s v="cargo_20dbf6699f0a4917892f6a708aa2cbbc"/>
        <s v="cargo_92e48933cf29462c903710241be3d5e9"/>
        <s v="cargo_6bc130fefb7049e38a5184bf86332430"/>
        <s v="cargo_cc5f076dd9634b0cb22850432af934b0"/>
        <s v="cargo_c0586be3477d44cfa3bebc0322915e06"/>
        <s v="fc790448957e1edfaec1178648b6c266"/>
        <s v="cargo_f1f5df12b571417cb25768a9455ac565"/>
        <s v="cargo_fb07d29519054837832302dc2a22e774"/>
        <s v="cargo_a09993baf74b4f2080bdf1e4ab7a4add"/>
        <s v="cargo_dbe76537fba944aca14306454676b60b"/>
        <s v="f7dacf1529c1e45b95c351c4bba40254"/>
        <s v="cargo_9f1d227daded421cbfe45b7ebdbbaab4"/>
        <s v="cargo_6e25e3ae48fb4c9da5711f4f59f5c170"/>
        <s v="6731cf8ebb10ce7a9789ec2dfdce8ba4"/>
        <s v="e330ceb7fb66851184d87c97af6d9e0f"/>
        <s v="cargo_378ae4843f964b039e43df12319371dd"/>
        <s v="cargo_605d77d5f6bf4dfea8e45f3ea9b9b44b"/>
        <s v="cargo_ff1fcc498be74c209aaa07578482f36b"/>
        <s v="cargo_c6c717de498b4ab7a6efc66e5a997cb1"/>
        <s v="cargo_874c8310e01f45378c03206258ff663d"/>
        <s v="cargo_2990f6f67fc04943a9db54e26a67a8af"/>
        <s v="cargo_402292c0e635443caf99c8aaf8841bd1"/>
        <s v="cargo_ea84a67bee2a44d4861759d6a72624c3"/>
        <s v="2fb353920031e54082cb5e1e3b8fe03d"/>
        <s v="cargo_6f7b45b17ef3426c99d91e66e8b841e7"/>
        <s v="cargo_695cc72992754f37950a4b62e71380fe"/>
        <s v="cargo_5821ab756af44526ae80eaf003802ff0"/>
        <s v="daf1fa93c6b0b772a0329683228df4de"/>
        <s v="cargo_cc8a633fd69140aa9925b08c610295b8"/>
        <s v="ac61f102f11587d4b53535f79e8fb03a"/>
        <s v="0b45bb5608b3e3a3bae298e295dc576f"/>
        <s v="cargo_04098fefc53147edaa8ee02fee20ea77"/>
        <s v="cargo_2dd5afb124d3485b98445528035bcb58"/>
        <s v="cargo_08cb1c2960a74cab8466f669b73b229d"/>
        <s v="cargo_9f7dd89e4d46412584722a6014162463"/>
        <s v="cargo_13637057b2d44a08bfcc67b79d369983"/>
        <s v="cargo_77f76584c100489e8a70570b8eadf859"/>
        <s v="cargo_cfe0535d422d4b34aa9e9dd5b2968bf9"/>
        <s v="cargo_7e6570de67e24aada0e792ff6efe887f"/>
        <s v="cargo_34bb18b3d64940e999b9cdffb85a8bb3"/>
        <s v="cargo_0a86a8882a494f498f8b4df68cc031a6"/>
        <s v="cargo_de551b38cbf547d9995a2aa388c02177"/>
        <s v="0bfa73de8257c9d3b16b36e100b629cc"/>
        <s v="cargo_7431838f746a4a799fbaf3352f7c1853"/>
        <s v="cargo_ed7285430d894f38916afd9c104f7013"/>
        <s v="cargo_09e530e75cc1418fb29ed6f5abd8821e"/>
        <s v="cargo_63c936051ed0433ebf5eda7bae3bddc1"/>
        <s v="cargo_97e91a6a41204a36aa1a5c448a17d23f"/>
        <s v="cargo_bd08ebc14cd048ec8efb42517d4f8d75"/>
        <s v="7f9ca44a9efed3ddbaa1a89bf933e957"/>
        <s v="cargo_6bdfc7263e1344989bfb30615cfcd628"/>
        <s v="cargo_7d6cde09e85f491697e91aaa1e6cb8c5"/>
        <s v="cargo_33acaaf76b204e8399d5cf72dc98473b"/>
        <s v="cargo_5c4bc73aaf704f099f6cf1d00dc6ea4c"/>
        <s v="cargo_edcef2e308ca45a09f16fe6b4e421534"/>
        <s v="cargo_9758423f30864f129ba4c1abb679d7b4"/>
        <s v="cargo_160dc3460d084863a8208492705f0789"/>
        <s v="cargo_fdfebaf24ff84be0b351262cae729cc1"/>
        <s v="9d2d3f4d78a38b65940f86daa4c0f2f1"/>
        <s v="ac8b5de472ccc0f8ae041e258c0b065a"/>
        <s v="0fa5d46d9ccd8952ae4d682e9d96e442"/>
        <s v="cargo_79f426ce085745588545b51cde637fb4"/>
        <s v="715db35a4c1f35f1be722c2844520295"/>
        <s v="cargo_833c0395c2164fb9a8afbeaaf9c2eb6a"/>
        <s v="670073d122b01509ba21d38ab33488e3"/>
        <s v="cargo_b34842f08c5744948ffb4ac7b54370ea"/>
        <s v="cargo_6efa46f91aa24da2a083e74b46ac79b3"/>
        <s v="cargo_156e26c7c7454962a0ffb35532b5b5b4"/>
        <s v="cargo_eadba4ebf31a4108852986d9c11d4580"/>
        <s v="cargo_8c11484dc1f84bb7adebb31eec2d2453"/>
        <s v="4541b3d70660d4fcb40cbaf5a0f22111"/>
        <s v="cargo_d532ede887d84941b327806f047f4d7c"/>
        <s v="813de51236a31f34afa401902fb21ddb"/>
        <s v="cargo_9aa689ff9fe340f4b37f9c66a8cc8bcb"/>
        <s v="cargo_c4615b0628634d599b5734169c64fb0e"/>
        <s v="cargo_70578894af274727a16558cbcad539db"/>
        <s v="cargo_107fe089fc0b4fd2bf441f9b9629ce28"/>
        <s v="cargo_25e5b179d0ca43f8ba7f1dfe30a4e457"/>
        <s v="0c63c6ec8ec5e612913d52ec593f4349"/>
        <s v="cargo_8d83f46396f54d21b01f6dc2f67f533a"/>
        <s v="7af3325c40b8d0d9a6aec1d6382678b4"/>
        <s v="cargo_adb4a678091a4c02ab7b763cde754c1d"/>
        <s v="3b392b54ee2e88579cb17bd7dfcd1541"/>
        <s v="cargo_19a495e130bd43b2a230fab2d7b96112"/>
        <s v="cargo_a20d93d4cc194c46a50da654f8ccabcd"/>
        <s v="cargo_0a20b12157e54d5e9f861f02ad1c0c27"/>
        <s v="cargo_ab7fefe7c6e54eeabeb5243663e0ca8e"/>
        <s v="547d9350dcbc8782afd31cce048397b3"/>
        <s v="cargo_784c8966d3ee4eeeaedbe867871e4e89"/>
        <s v="cargo_7442b47b20bf496b91315bd3ae52c886"/>
        <s v="cargo_fbceb7cb6ac5439f84e648ea7ace32ba"/>
        <s v="cargo_297c999a2b4744d0852fe47c415283de"/>
        <s v="cargo_1028c0caf3ea426d8866873e8be3d514"/>
        <s v="b5f4d80479bf8638a930ccfc011e6533"/>
        <s v="cargo_b6309c866c9248e69c790cb18287ebbb"/>
        <s v="cargo_1b853a630e5a487ea7b79543648707c8"/>
        <s v="cargo_14b109dbadec4fcaa8a2ac72a8f9ba8c"/>
        <s v="cargo_47109fa56e174c56bbe5ddabdc07e8a1"/>
        <s v="9272733da912171cbc877d467d851536"/>
        <s v="cargo_a27fe60a67184f83b0e75f46dbf71938"/>
        <s v="cargo_e844228696ae4e44b2114890e4d4121f"/>
        <s v="cargo_e989ef96dc2f44b2a2759748000f9115"/>
        <s v="cargo_a114185133ff417480c5c04743588de7"/>
        <s v="e2189ce535133482a8a9b61647490334"/>
        <s v="cargo_ad689a7913924b5388e27cbf2d6df08a"/>
        <s v="cargo_2f1ea8ddcdd343d28f0eaf4446228c54"/>
        <s v="cargo_8f61a91c05fc44b8a1ba094fed99271e"/>
        <s v="cargo_0a355a326510400c82c56f8969ea21e2"/>
        <s v="f42e5a68a52e14e8ae9ea079b6fd27a2"/>
        <s v="cargo_eae5bbb73f404d1d9fd1558c39d9e6dc"/>
        <s v="97bdf136308b8723bdca09bf2c456c95"/>
        <s v="cargo_73620c53252a4c5593c1cd31e91b0ac5"/>
        <s v="cargo_25721148800246faa60a4da0f92c2637"/>
        <s v="43cb8e081e35898eaa73020fc2871ebf"/>
        <s v="cargo_eb0c775f4bc34e4eb9260747d70f6cdb"/>
        <s v="cargo_3a927fdf930549f18fc7e349ca3fbf18"/>
        <s v="cargo_6d962b1585fc437eb08f67f93db3efe3"/>
        <s v="4eadd0acdcab22f096a8f403fde5fa94"/>
        <s v="cargo_746253cff6f14757a56ba8d15cd7e393"/>
        <s v="cargo_7b03eb25000d4dfba7a980eed0b75b20"/>
        <s v="cargo_a307d68942874ebf99388cd8839f8dae"/>
        <s v="df8f3ef1087eb43cb3eeaf4606d2f24d"/>
        <s v="958a67f5773c16df9106495547933b44"/>
        <s v="cargo_21e8f30215a74011ad73d99ee8836ea5"/>
        <s v="cargo_ae649047941748b38f0964e1dc91b29a"/>
        <s v="cargo_c4a8b452457547b5ae81918c3fbde1df"/>
        <s v="cargo_fec980e49eb44cf3ac71f17a2a7e7b67"/>
        <s v="cargo_a5da236de02247b593912e5d67a1d7dc"/>
        <s v="cargo_2a0702ad525e4e228fba05ac2bfd629a"/>
        <s v="cargo_c84a2c1163574ce4a753a760b6d44246"/>
        <s v="cargo_e0a146206ee14f38b7ee734cad08e2a5"/>
        <s v="cargo_245e23e14e7b49ed834dd2437057d141"/>
        <s v="cargo_92f6c68f1a024179ab4e1be4601babf1"/>
        <s v="cargo_1ed22a83970c4c62a9151f35b9bfaa20"/>
        <s v="cargo_b36a3603261047a1a3bb78b6c6e9bc27"/>
        <s v="cargo_50d8c87a3c8b4a3cadf6c1b6f6a6eae1"/>
        <s v="cargo_0d8ed5fe375a4834a376fe146ea7f903"/>
        <s v="77cf1928287f3616827a3d75edefb292"/>
        <s v="cargo_0cbba9983a0544219128efb9d60edcee"/>
        <s v="cargo_b6384e3b74384578a3e1d4ece84c9d05"/>
        <s v="cargo_ef330aa4cf2543b893b7dc036cffa1df"/>
        <s v="cargo_fb637fce124f43d0b5a3498d40591f6d"/>
        <s v="cargo_121a4f2668b543d19937a772f38762a6"/>
        <s v="cargo_45719fb1fcd541a7940720dde887efbc"/>
        <s v="cargo_177cdf2bb14a451ab24d332c608d68d1"/>
        <s v="cargo_94d5854d6bb3429d90cb2e46fd95fafc"/>
        <s v="cargo_ac6a9c9f99aa4cd7ac3474a9d2d636cd"/>
        <s v="cargo_25425be0eaf64301a3e225a2ebabad79"/>
        <s v="cargo_48d56a512df64f289567d4c1f8859c1f"/>
        <s v="cargo_abd6a90ead42408f8901015e37d79205"/>
        <s v="cargo_ed5c64c8d97c4ed09f475978eb39784a"/>
        <s v="cargo_8054e42f57184cddb9a7eaedbd494840"/>
        <s v="cargo_7ce29a5a4aa748bb9ac73e54df1ff8d3"/>
        <s v="41202a496405e603bd36e5cd66918cb4"/>
        <s v="cargo_e090a06a61d54f3ab64d6ba91b37494c"/>
        <s v="cargo_a87602de805b4b1fbff5dc7c2197158a"/>
        <s v="cargo_91eb3503a4a4478a9298bc9bf06b9983"/>
        <s v="cargo_adef5dc6e4e848278b84ff31529f5387"/>
        <s v="cargo_e02b7d5b1c764b7ca341e8a1fc187063"/>
        <s v="cargo_bd370b59f8ea476abfa832a6699953a6"/>
        <s v="cargo_a283f31a760f4dd894c52657778a745c"/>
        <s v="cargo_696b6c28f9184bbeb04f9543cbc0d35f"/>
        <s v="cargo_2f93a47679cd457c90270b387f1670e1"/>
        <s v="cargo_fa4f67c296b446dbb5b4531a6e804a7a"/>
        <s v="912ab70a1e122bf8821342e844c3d572"/>
        <s v="cargo_b842ae110c6c44368ac3a87e5c573079"/>
        <s v="cargo_954a52a952f94c24813aa59abdbcf30c"/>
        <s v="cargo_67fde391945c43bc871823dd391ae1a3"/>
        <s v="cargo_9dce05b274404d9caf21efdc449ad62a"/>
        <s v="cargo_fd688777134f4b76be52ee84e4e087e1"/>
        <s v="cargo_850b1123ecba4286bfa3094b5f4edd42"/>
        <s v="cargo_36f7ce635e384d468440e31321ee998c"/>
        <s v="cargo_d4900785dac4470a86c5cd336fd934b9"/>
        <s v="cargo_f927716449784461a7ce0b20f81dc8ec"/>
        <s v="cargo_8964195a04794c0aa6ce94f1920cc4c2"/>
        <s v="7df12374cf218fc584187cc6d8334106"/>
        <s v="cargo_333ea7177b644685bb9f3c0b10add2a0"/>
        <s v="cargo_ac5a65a49dff4c60a30e1221fd1a0bc5"/>
        <s v="cargo_f893c70344964bbf84a31ff4ddb49d19"/>
        <s v="cargo_3c8962cfe15f4210ac14a86bfb2791f7"/>
        <s v="cargo_85114547e8954b41adb248c9d3729b31"/>
        <s v="cargo_00fd6ee566534742a96b817c4e76a133"/>
        <s v="cargo_dd017e5d31be4961aa31a3e2f8fd44d1"/>
        <s v="cargo_49353ad1af70474bb0cc99c97c49fbca"/>
        <s v="cargo_caad3d450d874953a78639fcdc88d88a"/>
        <s v="cargo_d6f6888a079b41cc9a464a9aaba11fa2"/>
        <s v="cargo_3c011a32727c443bad4da7dafcc48f8f"/>
        <s v="cargo_300a512a206e4772be3d3e5ded1cdec8"/>
        <s v="cargo_dadb7ade078f46c295dacec4b4f44e80"/>
        <s v="cargo_175a0fec289c4a04a2df38b9eb8a0980"/>
        <s v="cargo_86680c508d4d419e835e45ffad5578c2"/>
        <s v="cb9c8c62a73b8e4e8e79cfb3407fa5f6"/>
        <s v="cargo_d5cbe74081624196b40d7ca9b9cd2759"/>
        <s v="cargo_1d218b071bc34247a2d25606f87d5346"/>
        <s v="cargo_42279f699d8049c285bd04efcdcb9946"/>
        <s v="cargo_46bf09675467481fa97aa758004df582"/>
        <s v="cargo_e48527aa448d43ae944244f331dfa238"/>
        <s v="cargo_ffb09cbf3ff741e585a8cd0819aed002"/>
        <s v="cargo_a25d6be8eac04a128af4d09ba69c38da"/>
        <s v="cargo_de5643b58f624e33874d50385c5e666c"/>
        <s v="cargo_cdde87ed7f024bb48c1ffd1d3de9b72e"/>
        <s v="cargo_de815d5518cc4c11b16b98dc52fc61ed"/>
        <s v="cargo_52fcd837692d44ec8bfe7f7575bfac08"/>
        <s v="cargo_c25bff0b23b84357b0952c8d2c4b39b8"/>
        <s v="cargo_600a45cbd1044966b74d4846d5679399"/>
        <s v="fbbaa995bddfb9378c542de7e14a256b"/>
        <s v="05f7288782113aaa8322bc864a6adaa4"/>
        <s v="cargo_51e7d59f66444fc7abc54b608f1c5966"/>
        <s v="bbe1c3e4929a275188284ed2ebdd89bb"/>
        <s v="cargo_f519368b87114cdaad062dcb322167a0"/>
        <s v="cargo_c6919a336291442bae376c4ebb7971e8"/>
        <s v="cargo_f635b6efbcfa40239b737a63417c556e"/>
        <s v="cargo_3ddf757be4f546c189ad494d6b9d8e16"/>
        <s v="cargo_61ce36dfd59147458c4ecdbd2ecfa989"/>
        <s v="cargo_3f78cd9f10af48bcbce7e97719b25b92"/>
        <s v="cargo_420a85306618423e9cdcb250f990e877"/>
        <s v="cargo_43c683bd3c8d4bfb8c8870b2fa9c0642"/>
        <s v="ad6d7cf1a8e7bcf780ab060df9e5f885"/>
        <s v="cargo_350b58501e264c87aa872bae54457c5c"/>
        <s v="cargo_e074920a66914d5aad329c64787efb7c"/>
        <s v="cd040ce042438fabb5d878461f73c7fa"/>
        <s v="cargo_4d15a7cb72f044a9870e3aea5dc086ee"/>
        <s v="cargo_9136020a4f0b40148eebada3cca7cced"/>
        <s v="cargo_555143baa53443c0951154075ca83b1b"/>
        <s v="9689797206ce2fe28c042843df9e7309"/>
        <s v="cargo_5c66ddb3bc6c4c118bb329236a4f8800"/>
        <s v="cargo_9e3e32fcafe94a0fa80c8e29a889b33f"/>
        <s v="cargo_1f50c2eddf10401c9a09608d92f21539"/>
        <s v="cargo_fb03dda0326642cf97a48c1314f507f5"/>
        <s v="cargo_b0b40b8d0b64406d8cb26a7b36bb74cc"/>
        <s v="cargo_7050bf073fbb4ca0ae863bc5d51a152d"/>
        <s v="cargo_6826f1b51cf346c0ade5182aeb7dc8b2"/>
        <s v="cargo_f7b876d1081c49c8abe49e42d0d0c5c4"/>
        <s v="cargo_ee8e72657a744ed3ad9180ee3ef431d6"/>
        <s v="cargo_130ed4533f4f44f5b8b10c327e33f24f"/>
        <s v="404be51b8621bdd3b54efed29c940d59"/>
        <s v="cargo_8df613c65eba47ab8284b0163fd3085c"/>
        <s v="cargo_f536b2422dc04be48b032bd4b03eff14"/>
        <s v="cargo_a8c25443383a471595ddc8c55691b04b"/>
        <s v="cargo_d9bbb575af114e9ca8301d5f0f526ac3"/>
        <s v="cargo_98eda4454cbd4ebf80a5d66bb80dcb9e"/>
        <s v="cargo_9499d502dad04bc388b3154265c5e84b"/>
        <s v="cargo_0323f057e30e48cba506157e16ee9811"/>
        <s v="cargo_5dc4faa8cdd94332a673557d4a9503c3"/>
        <s v="cargo_10a5bc448d2a47559ee72f59227ccea6"/>
        <s v="cargo_95e0c53a2af8437d94bf4199dad5db71"/>
        <s v="cargo_5b47545c959a458bafcef3acbf1b4f47"/>
        <s v="ebb69cd61c7bd1a39dcd90dfafa34804"/>
        <s v="cargo_bc32b07fa28a449a85abcca280387559"/>
        <s v="35955250f28712a8b825f7a7af795b65"/>
        <s v="cargo_42dfce103bff47c5b6a7838c2640041e"/>
        <s v="cargo_4d1133308107445785861b8eeee6ea2d"/>
        <s v="cargo_7f6c4dc84d824163811dd37ce573abf8"/>
        <s v="cargo_535e2ea56f124efead8e945c30bcfbaf"/>
        <s v="cargo_65e3563e0f214bd1a35f9d7dbf3998af"/>
        <s v="4f0c9e911e65df9cb560c38e8ba0a9f3"/>
        <s v="cargo_8bd6fb5482a947b69acca8b5c272f67c"/>
        <s v="cargo_da34d686ff8843ffa393da1382b0add7"/>
        <s v="cargo_5df03d72d36c4f6889bf84be1bef8b04"/>
        <s v="cargo_a1c9c6538007435185a3d697a184fb38"/>
        <s v="cargo_10cc9d3211af4ec2965c8832a7a66d45"/>
        <s v="cargo_f76ca1ac1cbd4a06a394067d930e35e7"/>
        <s v="9e66f06a89fb21efaf881089c613b6e7"/>
        <s v="cargo_890338ec2c2744e490717c2d71b77d23"/>
        <s v="cargo_32dffd3d5d9f4613b4eba511d519d0ca"/>
        <s v="cargo_816ad01f06a54c7998b5db5c9f3370be"/>
        <s v="cargo_8ba5569473344cecbb5a97a628647e27"/>
        <s v="cargo_e60c752b34ae4998af91282810f7e599"/>
        <s v="cargo_77e12ce40ec24b30b2a2300b9936640b"/>
        <s v="cargo_b44084a8f04145ebbaa389eb91813cc5"/>
        <s v="cargo_f0e210ec35cb4c8392712bed0fb7d68a"/>
        <s v="e787cbbf531d33cc9c9100f7f50f689c"/>
        <s v="cargo_86ca23388970421abd7eb1aa4d861f90"/>
        <s v="4e560876ad9dcb1685c70a037b3e82e8"/>
        <s v="8161bf8fc5a318138693142a25d1aaec"/>
        <s v="cargo_07a4124aa66c4e9a87be53c8a5ee29c6"/>
        <s v="04562013559ae4f78d94a27271e3f1c0"/>
        <s v="cargo_1b303514acc049f098893d37f7960fdb"/>
        <s v="cargo_756e2dc3efbb40a9bef6db15f4ca9476"/>
        <s v="cargo_1397d70e977649a7935321f44643cd7c"/>
        <s v="cargo_62e0c45fe5994d99bbc7abe42f27a57f"/>
        <s v="cargo_82a9ebf549534cda8925312e35562f2c"/>
        <s v="cargo_0310b8e617a44e448da106b70e67c8e3"/>
        <s v="cargo_7da28e46a67545048f95f8c10091a69f"/>
        <s v="cargo_34a1cf3aef6d4b30a85486a21a952248"/>
        <s v="cargo_d42df718e0c5432ea5a89d3a27dacf4f"/>
        <s v="cargo_bbccf39e2aff4029989e66677bff1f00"/>
        <s v="cargo_2d20d73ed26149f09d1a956c2624c221"/>
        <s v="e8d781a547e2b20db976ac839a452744"/>
        <s v="cargo_66667de9febc4d78ba9f8a39c5a5ab12"/>
        <s v="cargo_10a814c07099410481b5260abb1bf53d"/>
        <s v="cargo_99ac3961119c4c28b7fcf4946037d6e7"/>
        <s v="cargo_51a1c9bac546486c8d6961c057e9233e"/>
        <s v="fc18da7e5ab08e1ca38d38c767291b47"/>
        <s v="cargo_ed230e99682c42a49e27f24449a59c62"/>
        <s v="cargo_e12600c70abc4de089c81586515a9647"/>
        <s v="cargo_91f60ad3367d47c591acdde150dc67f0"/>
        <s v="cargo_709154b1530b4e929f70fd5fe1d0289c"/>
        <s v="cargo_b2f9307266ad49da8f9c437cc340dca0"/>
        <s v="cargo_041952648eb1405fb5ad1fa14aae7389"/>
        <s v="52039d72ccbac9268e4b8c5b21345c45"/>
        <s v="cargo_6fcc588048ca430dacd477add6babfb6"/>
        <s v="cargo_9a417d9fe7d540d78b10c3b8845b1d3a"/>
        <s v="cargo_cadd1b807197496db2ae267a81625c1c"/>
        <s v="cargo_0a91d1ea85844296b0c5e5092bee8a3a"/>
        <s v="73231daf70c3da7ab630bd69f060822f"/>
        <s v="1bfb70f04670e19fa608c9e04343ab70"/>
        <s v="cargo_b9f2fc07bd14446486579e058edfdb05"/>
        <s v="cargo_bf59a2e86304475a94c602dc7a55a882"/>
        <s v="cargo_2b858d2382594cf891e616c7ff20ae06"/>
        <s v="cargo_53f4d5027c204adea6fc18e962d670b4"/>
        <s v="cargo_bc95f3a43a7742cf83a684f7314a8444"/>
        <s v="cargo_be828193334848aba47bd220872b0169"/>
        <s v="cargo_899e9dee21714b2e837539eb30974ecf"/>
        <s v="cargo_fa5e9c0ac3e4415283e681e56e55d7c2"/>
        <s v="cargo_52cde3d477174244a067206642639180"/>
        <s v="cargo_815690098b9f449f9d20c9790024439b"/>
        <s v="cargo_ba523c17cbc14e99a1a1c6312e7380e0"/>
        <s v="cargo_d0badcdde3d74c72b40cdbded1860985"/>
        <s v="cargo_2242d94159b54d0bac46306e4b730b37"/>
        <s v="cargo_7d750d0ff9fd42ea9c50b0d353555209"/>
        <s v="cargo_053efde4d4744d0b8fdb62e70fff1486"/>
        <s v="cargo_eba51b8997bb4ad39a06b1a8cca1e94d"/>
        <s v="cargo_9ed4a222af904bd4a25306de3299f4eb"/>
        <s v="cargo_7d464b90e8d64e6481e997f29a33c07f"/>
        <s v="7a2bc3d03165ced0b43a7c1e29b62f83"/>
        <s v="cargo_79e0c3abc3574638b1ac74dd88202836"/>
        <s v="cargo_057bef03a9b14a0fa8393589eef2f407"/>
        <s v="cargo_ee96b43633d0473c99e2e9ea368eb10f"/>
        <s v="cargo_4d9e998da8ed4d798a5b5cc6b87fbae8"/>
        <s v="cargo_8963fa33aabd42b1a037dc4600240612"/>
        <s v="96a2657dffee8a729e37ecd942e80f89"/>
        <s v="cargo_08b3f8ba9fea4529a848a7a1082bc683"/>
        <s v="cargo_d66b0885732544cf954ca372d090c042"/>
        <s v="cargo_78a7077432f346c59905c6c9ee7827ff"/>
        <s v="cargo_114821810cdf426d8759b255acd9c387"/>
        <s v="cargo_9cf7ed40c5c549d8974f52b03e14951a"/>
        <s v="cargo_68a5dcef943a47c4b7f44126cdbf80d7"/>
        <s v="cargo_ffce3f047e8d467188e12ebf4c48588b"/>
        <s v="cargo_3cceb6006dd04a0381bf07558ce0c585"/>
        <s v="cargo_c639ae5cea174413a8e4b523db82a193"/>
        <s v="cargo_2a8a2c1e270c44ee9ae6f704a081d0d4"/>
        <s v="cargo_c1061af0e1a640138adb29a29e745042"/>
        <s v="cargo_83ea064bb33742598c4cecddf76ad430"/>
        <s v="cargo_9a45cbca94f140c4b0a5a9ab1507802b"/>
        <s v="cargo_3fd9eac4467c47c2af138e7cc232529f"/>
        <s v="14f0f8fe96c1e127bb5041bd6f617e82"/>
        <s v="cargo_c3e61a46651f42838263eeb8d1183f9d"/>
        <s v="cargo_1edc339f63e841888b19e81775e7d1aa"/>
        <s v="cargo_745d52a2491e46729efaa07df31fd3be"/>
        <s v="cargo_112f43c77add431e857daf543a37af28"/>
        <s v="cargo_b80b695ad87e47a2a0ddd137599a2d12"/>
        <s v="cargo_10389b2e26db4857a88a5da7cd03af54"/>
        <s v="cargo_1a2a305aaa39463cb1a186c955dc3bb5"/>
        <s v="cargo_a204616ca6b64cc3b1d093579d620c82"/>
        <s v="cargo_6dab1b9dff9e44508ea588eb0a75c29c"/>
        <s v="cargo_28c29d4d92264ec08348d0f3205dfd84"/>
        <s v="4a5a3d3388afbb598bc7216c9929e8c5"/>
        <s v="cargo_4f81f654c0364153bcc096de8ec080c9"/>
        <s v="cargo_87ab43580bc44efab921fb0d1ecca5a8"/>
        <s v="cargo_5bb02da2468f4ce0b1527deba854ad9e"/>
        <s v="cargo_eda2e3b6e44b4bd6a8aebaa67f82fd0a"/>
        <s v="cargo_8d4e8e7498d74183bf1710aeff384eff"/>
        <s v="cargo_08a427bceeca4a3c9ef310b2c2eda1b8"/>
        <s v="cargo_98b3e6c81c094e739d08df0e39161473"/>
        <s v="cargo_29eea6c0b904419ebea8294272cebe51"/>
        <s v="cargo_395238fc11004e6288011eb32118f807"/>
        <s v="cargo_e7aba2145f114b8c9cd1e229d62f9314"/>
        <s v="cargo_2198edbbaefa4afa8a4b82a18edc5455"/>
        <s v="cargo_7bfe8f1f233c441ba5c5e82d5c6d8a5b"/>
        <s v="cargo_09b9ba5eb5704215ba44b284ee54a68f"/>
        <s v="cargo_2a652bc86aaf4a6c9e568e2a7bb87a49"/>
        <s v="cargo_d7808dfa94a3439f94e8034f3cb3a42a"/>
        <s v="cargo_137aa9fdf8904d30af51bc86cb275a6e"/>
        <s v="cargo_ec83eeb6b08846a5a321566d36b2a09e"/>
        <s v="87069e07844f3ede9ca07ad1b4a4165c"/>
        <s v="c9c3e64246cc387abd2f060c7d6786de"/>
        <s v="cargo_9ab10bf0f7664d8092cb4240cc24b470"/>
        <s v="cargo_afef9656ccdd4e1b95549ced47a76ee8"/>
        <s v="cargo_3421bdfa28794caebfbe34d0594d050a"/>
        <s v="cargo_3e9124cabcbc43528ed01ed24e0cc47d"/>
        <s v="cargo_8d9e8dec15a14468a3a1086c4ebd2ed6"/>
        <s v="14b9886397cb8372b19d4da849152630"/>
        <s v="cargo_623705acb95d4cab9424cb30f750bfb7"/>
        <s v="cargo_ec39dbc65d5441f288ee2eb3b04eea14"/>
        <s v="cargo_d08be6901e6948118fde64234e1a36d1"/>
        <s v="cargo_035c5ee01d634cb18aad2fd16e213981"/>
        <s v="cargo_be1a53470f3d44e5962c34e9aaafb96f"/>
        <s v="cargo_a8c8dfd1ae5b4fbb8eac8582d221e362"/>
        <s v="d82f7c2775a3212080e8b766ec92f10c"/>
        <s v="cargo_07557a0ea9f348d6b20dc96586a66fb8"/>
        <s v="891cd2ee2363e6db9cdf182224ff9e7b"/>
        <s v="cargo_c4d3673fb1d04865a3abb2d9e7f5b71b"/>
        <s v="cargo_8bd64bdc2581455faaeedd263609bd53"/>
        <s v="cargo_a9527f343a964be8b80eaa1955a70b0e"/>
        <s v="cargo_333f3bcc560c40b2b9d48310a863ef3d"/>
        <s v="cargo_518ae91687764239b89f0943b90763d9"/>
        <s v="cargo_4162c6c86e964906863a75d33e170e41"/>
        <s v="cargo_e0a2f681649e40b6a965327a0816cc8e"/>
        <s v="cargo_c95dcc2deb214e37b778068d89ea36c9"/>
        <s v="cargo_89d00de391c042adb4aa7d7abe96a3c8"/>
        <s v="cargo_2cabee8f12de42a1a3a0c40c24415d33"/>
        <s v="cargo_852f86aa24754d3bb1f904f51caf7cf7"/>
        <s v="cargo_d1cbc5f1ef6e400f9b6d6f4d9c0dffa5"/>
        <s v="cargo_a6474617bf864dd59c83da0eca82d164"/>
        <s v="cargo_003c544f0f834729819740bb6c4a89e0"/>
        <s v="9d4a9f8bedbcce1ea513b36c81411712"/>
        <s v="cargo_d72cd27f9d2c411f8b3fb271597a5537"/>
        <s v="cargo_3793bdd358d744018e86a2436bdf0030"/>
        <s v="cargo_8303645d01684ce9a4c529ea41cba2e8"/>
        <s v="cargo_06a83d83c2424eb2bd6404884f58906d"/>
        <s v="cargo_3acc5167fe94428f823d81d6f6680481"/>
        <s v="cargo_d55d0db7f2a345c7af587b66ffbcd9ea"/>
        <s v="cargo_e1dbf03cc8b44392aba56b28142e35a7"/>
        <s v="cargo_c63dcaf5b7cc46f8af1c8168260a21e2"/>
        <s v="cargo_8da74be3d9e24687bf53ea78c025a9f3"/>
        <s v="cargo_c1eae204dfff46b5bf48c1fa7139fd27"/>
        <s v="cargo_1724ce8f6d9c40e4b4891987b01dc995"/>
        <s v="9011198e53bbdefc84cae6bb9fc01572"/>
        <s v="cargo_2ed93631d01f4c3881629c54758438bf"/>
        <s v="cargo_e6b7ed8ea92f4321bca07d363f2f5104"/>
        <s v="cargo_d66d2cbd75f14e0b8ab62b522b1b0032"/>
        <s v="cargo_127b4374bd174bbf9de108ca83a6096b"/>
        <s v="cargo_808a21759b734757bea01b050788dc04"/>
        <s v="cargo_dfec25fc932e4142a058e7e874e879c5"/>
        <s v="cargo_b1aafe903c964fbe89a3eded8f6eac4c"/>
        <s v="cargo_350f1334783748698efb9892e4772fbf"/>
        <s v="cargo_2ac6f60e7e2b4869afe568f048f704b3"/>
        <s v="cargo_0ad228d990af41fa86ae173841edf551"/>
        <s v="cargo_c25b705d9f3a45208dd90aca4d98da4f"/>
        <s v="cargo_c95284db29cc4360922688ff5d77a5cf"/>
        <s v="cargo_5d1369f140294ff1a573f496f316193e"/>
        <s v="8b6b6cad79798b25b45785a202acd10e"/>
        <s v="cargo_3124ef8774c84c2c91f75ae1bb8e90b8"/>
        <s v="cargo_7cec0a8c38be4a31bd4433a3616405c9"/>
        <s v="cargo_123463dd11fb499fa6fcc2aff05899d0"/>
        <s v="cargo_2af83c1462dd477ab8d6da002142d167"/>
        <s v="cargo_9ba8f789dcc14ad799c8d03a61d38d16"/>
        <s v="cargo_c71ff7ba19f947db801886dd53156ea9"/>
        <s v="cargo_d49cc65ec66d4166b52dc05bb8ce31d4"/>
        <s v="cargo_9e718ccf463c4efa9173bc7baeb2ce04"/>
        <s v="cargo_e158f716920f478889d889bb71bef126"/>
        <s v="cargo_f5b723ec66f94de7b7c33f9e1d0a91d3"/>
        <s v="cargo_d09941f5c2bf474493aac82b689e2606"/>
        <s v="cargo_4b87b90da096492d8bc9e6063904b840"/>
        <s v="cargo_1df90e3046cc4ab8ac1754d113a51e34"/>
        <s v="83c1137bdb85e3df9a6ef68e146452a4"/>
        <s v="cargo_3de5c3b89e564b49a6bc455a1691c682"/>
        <s v="cargo_29515ecbed074768be243359611b7c72"/>
        <s v="5d707a6fe047d70f86c50b2d0b395070"/>
        <s v="48bd9816715ade7aa921974c866602ea"/>
        <s v="cargo_baa546c323d94a5dbfc2087a5fe9b21b"/>
        <s v="fa142389875d1f30b2e5e4538a83e8cd"/>
        <s v="cargo_597b9af9b1294a0ea3434ee13f11ea37"/>
        <s v="cargo_420d0f887dda47029c98196fa2b70f74"/>
        <s v="cargo_59f8ada5455c44daa8b6e42f94a4feba"/>
        <s v="cargo_8cf114fe3821451087864009d2c0ab19"/>
        <s v="cargo_b28551578e63410b8d3d52301658e8b5"/>
        <s v="cargo_28e020cd9d884c81880ee6fff9957a36"/>
        <s v="cargo_5c6b6051a08d4662be60968647f24229"/>
        <s v="cargo_c3476ee4327646c38460e205382d7dd3"/>
        <s v="cargo_0065246f2415470e94dd0b11d6862122"/>
        <s v="cargo_c78d48466b5548389d502fce316f5041"/>
        <s v="cargo_87c440da3c464aafb606b575c758d349"/>
        <s v="cargo_ef5ac10fd5ba43aba0a709f51d5afa13"/>
        <s v="cargo_1d9c394ee49548e796d0fef93cf52eb9"/>
        <s v="cargo_ce749cae054846afa816b6756ceebf87"/>
        <s v="cargo_5f96d3b511c6413da62511c232141edf"/>
        <s v="cargo_759dc36fdafd4c94b78211444df5704b"/>
        <s v="14fab4057f0825b58f82b7b733ba9b62"/>
        <s v="cargo_d8a1596c982c43e780c13512db57b01c"/>
        <s v="cargo_6a9ebb609561414e8de95b93bfce16b9"/>
        <s v="cargo_b7414ca9a3ff4aa8b513a5e183ea1445"/>
        <s v="cargo_ba83edff18804fffb20dc832f2aeecd5"/>
        <s v="cargo_3df4976a4459497fba43ba8051aaf599"/>
        <s v="5d025c10ad92b8e7a3682617b59a005b"/>
        <s v="cargo_c1c180a7111547a08b4b6a5133f66072"/>
        <s v="cargo_b9b352e9e67044678e69d9e253e8bbbb"/>
        <s v="1d34edb149b0e2419e49849dc1f785b3"/>
        <s v="cargo_f13183fa50004a6d9f2041356f158f68"/>
        <s v="cargo_02567893ab4546e6aa2c03bf8842e413"/>
        <s v="cargo_40f906b2285b46e792516f5b82580ea5"/>
        <s v="cargo_6cb44462f1d24d0fb7daa096088fe144"/>
        <s v="cargo_9c53a549fc2c43869d3d855fed4f82b5"/>
        <s v="cargo_4dc9bb4c72e14f0ca28250f5a8de05e8"/>
        <s v="cargo_bf13c8ca3aa748b983b056b54683b68d"/>
        <s v="cargo_08a4091bf4c9450e834b0801a8dc2dff"/>
        <s v="cargo_231bc6fae4fd40d7b60b2d780bcaba2f"/>
        <s v="cargo_68b7157d56d24c83bce46bdb1889c88d"/>
        <s v="91e3c3faa158c64ba26755e9b93efbee"/>
        <s v="cargo_d0d735de35a14da9b796224998fc8f9f"/>
        <s v="7d62159a4a982d0b8f3177f84d2bd261"/>
        <s v="cargo_f39f06a16dd64e60a50c50ae8dccc82b"/>
        <s v="cargo_9273e97455544e91929aad39e54f4329"/>
        <s v="cargo_e232f0dc0cdb4b7bb0613fcbf7bd9ea2"/>
        <s v="cargo_9dcd0fefde444383bb6ea01bd86521a0"/>
        <s v="a1a03de5e27634cfaaf85405c5b7734d"/>
        <s v="df3ba873af7fd318a08539c250124cbf"/>
        <s v="cargo_e4288ca15cd54863b59b7e9fba5f9829"/>
        <s v="cargo_8813ead05303458c8031529663ba8569"/>
        <s v="cargo_e455d3dec2d740398194decda20587af"/>
        <s v="cargo_804407f10dbe46deabe32252cfe87429"/>
        <s v="cargo_a372f254b35f498fa24f1d8fc794b59a"/>
        <s v="cargo_9833a82c12c143618ec06f896a351cf2"/>
        <s v="cargo_72a17a406fa14b43bf72b93a118d6fff"/>
        <s v="cargo_7f1ec00f53cd412aa6af99454fbe666c"/>
        <s v="cargo_317a47d1c99442c69dae7e02aa34390b"/>
        <s v="cargo_3c9b38fdf732433795f8c1f4347a995b"/>
        <s v="cargo_58a49f5a9f03464c95b9088295d3629f"/>
        <s v="cargo_9e49e673651c4834b404672c73e69b1f"/>
        <s v="cargo_1f543b4185a54c7cb2ce5e58f0a7bc20"/>
        <s v="cargo_d9a3f7dded974fdbb2126ded6e5c450b"/>
        <s v="cargo_861fa7fad2504d3587544ed3011a5c7f"/>
        <s v="cargo_e4ae33dee2c2418680c8badf8f48216c"/>
        <s v="cargo_0a3125a5354641ada4e3c0fce5d55f96"/>
        <s v="cargo_b3ce95ba317a46bba311df763861528c"/>
        <s v="34b6bddb213fd03fb8d412caae389ad0"/>
        <s v="cargo_ee89075f9c124d8aa9fd466aefceff0d"/>
        <s v="eb56e99680e8841c9d7118f0f6d3c405"/>
        <s v="cargo_489cf137477545f28de78011a094b41a"/>
        <s v="cargo_67a19b0c67e74fbbb388413f3bc4d1dd"/>
        <s v="6048395d6a6c362fb4d239e35ac1fb1d"/>
        <s v="cargo_97f592d1cf36463db3d1496a6a9c40f4"/>
        <s v="cargo_6058678c43ea473b8a975e143e415cc5"/>
        <s v="cargo_8ec25c2f13f4456aabae3479897c91df"/>
        <s v="cargo_bc77698d7f034067bd8b732569bf0a5b"/>
        <s v="cargo_89718439cca248e0b0701660cafccbc3"/>
        <s v="59fac67c361eb5bd986551d08ea48b2f"/>
        <s v="9532b9118522dbcea301317824af082f"/>
        <s v="cargo_e2d554b1a304456e92d551d7d32b252c"/>
        <s v="cargo_957330c39fe24a0dae937183d2859206"/>
        <s v="cargo_1e96847cacbf464aa021d63de0feef56"/>
        <s v="cargo_c6754fdce0e04098bf7a0392d7da4e2d"/>
        <s v="cargo_79695a1f8c974b4d899e8e698afdd5b9"/>
        <s v="6972f87f600cb630b028b5081d6d8c9c"/>
        <s v="cargo_6bc533bf3c8f4078958208b37d903bfe"/>
        <s v="cargo_b7e904b8e3e947eea67e012c4f4180eb"/>
        <s v="cargo_41aefa6ed6ee49bfb12f5363d5d6f581"/>
        <s v="cargo_44f9b8c42c7548d39c0b589d05d63af5"/>
        <s v="cargo_7e38be9613cb4cb4aefba7f941711592"/>
        <s v="cargo_07c6dde08aca438c89fe8aeb67f16888"/>
        <s v="cargo_875937d9c6d647979a3ee98c2aaccaa4"/>
        <s v="cargo_e635007c502a435c96de08cf3dc78035"/>
        <s v="cargo_39e2beb33e614179a774d3ac5843fdd7"/>
        <s v="cargo_243c4c9902fd44ae969d824f50a0dd0a"/>
        <s v="4ee961f58403281596fe69203407efbd"/>
        <s v="cargo_4c24cfb135e34c37bda82a29abeac11d"/>
        <s v="cargo_b3f8348e1a4f4009b0edd5dd3a4f40df"/>
        <s v="cargo_9b7c48005dea4630b57d87dabd5095e3"/>
        <s v="cargo_2b5ddf4c04bd44b68f996cbc05a4c4fe"/>
        <s v="cargo_e2802a3accc840f6bfb10d77a43f7a10"/>
        <s v="cargo_995151b788fb4c10ab4aa6cf00549f50"/>
        <s v="cargo_3b87ebf3b93b4a5cb8f8aae07e20c9aa"/>
        <s v="cargo_9d146c11a68b427a8b1abb584e9ca9f9"/>
        <s v="cargo_02f558daec5d47d6b0686952f928dadd"/>
        <s v="cargo_ab0a6ee98c5148e69aec472d4f3a2767"/>
        <s v="d43152990d7a1a48ad3d79a7f615bf78"/>
        <s v="cargo_032c3593949643dbbbfbf381a876b31e"/>
        <s v="cargo_c7f596f3ab9e421dbf0fae7497aad392"/>
        <s v="cargo_21a6201048574e0499859175137b8ec4"/>
        <s v="cbe533e2e57038a5afaf6dc5570661f4"/>
        <s v="cargo_0980c6cb804a4684b5a243151920aeac"/>
        <s v="cargo_f126c7b37c8649da91a10f22611f2fe5"/>
        <s v="cargo_8682822dfee04c30bc7b268e96d4d99c"/>
        <s v="bfd7916aeba5887ca035690da2659d19"/>
        <s v="cargo_ad74537bd03c49098d2ae340d69db20d"/>
        <s v="cargo_f7aa42e85b904e29ba6a8efe4b7a34b8"/>
        <s v="cargo_a90cf631e63d40d4892efbd41452c1fb"/>
        <s v="cargo_71935d7001df47ae82a0563c0a1d8177"/>
        <s v="cargo_649b2d3fdb9d4bd5bb740d102e318943"/>
        <s v="cargo_6db5eb3de0624662bd6e62b8f7cc2f42"/>
        <s v="cargo_ae4a56c5a7a44a9eab07e6860df458be"/>
        <s v="cargo_1d2b0a06b9b5426a923502371a77be57"/>
        <s v="cargo_84ea3df8e2b04964bb9b35b78b72f08e"/>
        <s v="cargo_11f3f8d8e75e4f8886d5841026d15ffd"/>
        <s v="cargo_9a331aea043e430191bd28d5615390af"/>
        <s v="cargo_48c918fb41e449b7b8542a174d727d59"/>
        <s v="cargo_8002a76c8c4445e9a68c4c624f44416e"/>
        <s v="cargo_02fbce6f34ba4520a4c32c203655464a"/>
        <s v="cargo_567ee615771849faba80dab6a2ca9711"/>
        <s v="cargo_03c49e9d34914fc7940a275cb6414a35"/>
        <s v="cargo_d29670d1ca8c499194d1ef8a3bac750c"/>
        <s v="cargo_9cf925fef3a44d3085f385dea14e9498"/>
        <s v="cargo_e592d8eeea2d4a17b76b517ce874c95b"/>
        <s v="cargo_07201b107a864e61a147b9a538b5d212"/>
        <s v="cargo_9af5d43d195a43f687f0deb7615be6d3"/>
        <s v="cargo_491a69a6b9d047fbaf4b9c917263dcd2"/>
        <s v="cargo_aa38af7fd41d48f7870367be38ca5b9e"/>
        <s v="f14860dbf9f4b820b33303277492e6b6"/>
        <s v="cargo_f8261c3a1e6b46979a693723c538187b"/>
        <s v="cargo_fdb70dc6631a42518cba1af12f463d1c"/>
        <s v="cargo_1d70a1b6d8084fad92f6da37ec2782d6"/>
        <s v="cargo_67149e7a280742589e102d5311c7495d"/>
        <s v="cargo_ad8c8892849b4fb2af088f3a06ca2670"/>
        <s v="cargo_c90ac38751874a538f816a00586e9bc0"/>
        <s v="cargo_f66ce5a845814d0ea7325c027222ff05"/>
        <s v="cargo_f6f683e856504cbb9fc6872c0d1807cf"/>
        <s v="cargo_a9fcc9a2772141269555d5d1cc347c09"/>
        <s v="2af6b0ad01af36a0a4107e1e66ad3d18"/>
        <s v="cargo_8a31bada70d34b08b017e39b7edecc0f"/>
        <s v="cargo_09cf9fb1b1724d49854329dd47e3ee85"/>
        <s v="cargo_3872d17ee1e040c0af289040a1d622bc"/>
        <s v="cargo_3a053caae959443395c9d06ebd41c84b"/>
        <s v="cargo_2ab6178069c14b53b99c9255f6454090"/>
        <s v="cargo_29443b7e343141edb173fe604f4cde41"/>
        <s v="cargo_be3b42ec769b4af6a2337c05c118518a"/>
        <s v="cargo_5cb5e8bc446c46c29b82dce4e5a9657f"/>
        <s v="cargo_3761feb88b0f4c76aafa28e79e5d122c"/>
        <s v="cargo_54b1491f9abb4754aae275672b2487c6"/>
        <s v="cargo_786d4290199a441f908cca662e602be6"/>
        <s v="4eb4dd0da5dd2eab8fb6eaf61e41a526"/>
        <s v="cargo_f8a5fe0d7b384c818d3caeab576d1c4a"/>
        <s v="cargo_9c0c85b1442e484c98f9ea49501c2975"/>
        <s v="cargo_cd14271513424a2797727e4f784ab9ec"/>
        <s v="cargo_5d7af5abc4ed4bcba90addcb1519f1f1"/>
        <s v="cargo_6ee99ccc55004331b460009ad458c66e"/>
        <s v="cargo_bb6d58f747884345a4090155468627ce"/>
        <s v="fb8c35e507f1da75b42807ff7fb67639"/>
        <s v="cargo_12b9ba1144f04262b02f245406707ef8"/>
        <s v="cargo_ae99187e3f6b42a7bf5f7dd505b85995"/>
        <s v="cargo_66543742ffb84c7fab692607448d001e"/>
        <s v="cargo_7c485a061e1b4e3c939f054a138649d0"/>
        <s v="cargo_0367084d1e12474dbc76d276bbe5e4fe"/>
        <s v="cargo_98f4ef1646864584a1724fff03530327"/>
        <s v="cargo_fa2fc97e1895467ebe26b75bf9f12167"/>
        <s v="cargo_c2c547f0ef124ad6a49d8cddde5009cd"/>
        <s v="cargo_2ff29a8af4204b86b3a98f09df825ad5"/>
        <s v="cargo_67519242e23d4a46aa3f7fc9b2e9c24a"/>
        <s v="cargo_e157fe8b31f6421685b49e05f1576fd7"/>
        <s v="5fa575628574b4e4af8aba8a46ed40a6"/>
        <s v="cargo_c729f7e076e744f38b54ca43f5a7b768"/>
        <s v="02de65294a4bbb698c83900a10d140fd"/>
        <s v="a7f9c557489181cb88f8ec09b1fb58ad"/>
        <s v="cargo_44a9559f3a0449f7929b02800f2679e0"/>
        <s v="cargo_0af3aaeeaf1b4fce89206992caeb2224"/>
        <s v="cargo_ce6fcefbde7049a9900db557be09dc24"/>
        <s v="da7f263e58cbd1b18fe3e1a5643f2a40"/>
        <s v="cargo_dc1b83891fd14fbca4ba934716e271d8"/>
        <s v="cargo_a9018b68f0324633827689985bbe4ae4"/>
        <s v="928b718f266ee318ae0f550bea37a112"/>
        <s v="cargo_05a49888611d4727a777791116a700f5"/>
        <s v="d658ff0c3006b2f893837a7acaa4569f"/>
        <s v="8aa8c50c022726dfbf91fd8669111007"/>
        <s v="525b50a61e15d2fdaf0378962b142041"/>
        <s v="cargo_f29f2880c676449b82d7c56a07f15197"/>
        <s v="cargo_3ff44c53202841df8fd7fad5ea784f44"/>
        <s v="af162f927b9ab5a8b5e8909bef230cae"/>
        <s v="cargo_cd3d5d603f154615be597fdd3e4f3bbe"/>
        <s v="cargo_637cf8c4b79345b08de9d40ef02e081d"/>
        <s v="cargo_9642a1b1365b4047ade097cc7300608d"/>
        <s v="cargo_38f337612f5f49e687a6f9c47fa27495"/>
        <s v="cargo_da6feda81554476c98f5749b994d084f"/>
        <s v="cargo_82b1ee38de6d43ec838a835b3e969fe4"/>
        <s v="cargo_43267680c116443e8e8afb6398fd8f8f"/>
        <s v="cargo_50a36aa22da8489fa35ee0a0d4e3572d"/>
        <s v="cargo_59b0dee7c608494e8d70f3c4da43bd0a"/>
        <s v="cargo_a8a0d4ef6f1b45eeadd5a65df9544e5c"/>
        <s v="a97d30773f8ce288a11c8c920a72bcff"/>
        <s v="8cebf20102ee1eb898e6f593458c5629"/>
        <s v="17ac32e949b32e6f90202c5e631c7c7f"/>
        <s v="cargo_7dca69225f6e43c6ba8b08acb6c35406"/>
        <s v="cargo_c69c30fac4954bdc963710a7b1cdfd67"/>
        <s v="cargo_735b81de9c81432999f6599dafb45ff8"/>
        <s v="cargo_6d588ab960e44c6ebfc025eaa2f81164"/>
        <s v="cargo_cb0a9d5ca7784ba5b1bd5b7ca5e2d6f5"/>
        <s v="8159a702e651be17a2aa8a504c0dfb40"/>
        <s v="cargo_0702e4e74c7a4335be13cd64463ca147"/>
        <s v="cargo_ea5e5c38a23e4e5ea2e00f75c3ca3154"/>
        <s v="cargo_5dba9018007b4658b48e972a160c62bb"/>
        <s v="a0e62b248ee534c1ba90a39affdb586e"/>
        <s v="6b9b653b20b73ba6a64146b40cefcb3b"/>
        <s v="cargo_134b975addad48c7b71890404528002e"/>
        <s v="cargo_0093393b409946d0bb5e47bc86f4e57a"/>
        <s v="868406004873888997a6f0543d9053e9"/>
        <s v="49f20c6ebd081931b484bc6b297f4e41"/>
        <s v="cargo_36e364e16e7e409a8bd78a8816087c73"/>
        <s v="952339e9d3f9868da6a006c53ce358a6"/>
        <s v="991ead8599c13fda81a88e22b32dfd38"/>
        <s v="cargo_5b0d3f79ae2c43129683edde64c24805"/>
        <s v="cargo_95bd00c695ae4bbb8b4df4a1844b3799"/>
        <s v="641144eff2231ff1b82bcde735f58c44"/>
        <s v="cargo_496a96666093462393f853557112dd64"/>
        <s v="cargo_9e99270f17614061aa7c38de93ec4afe"/>
        <s v="cargo_3898dc9697aa42bba9fbf1f38568ca5a"/>
        <s v="cargo_1e4edc61c35547e0a36a6187835ce23c"/>
        <s v="cargo_d5c786cb46584dacbfe6a3679e7254fa"/>
        <s v="cargo_9073751d8954456b9914c39024792175"/>
        <s v="cargo_3bb2d5d368494d3f8792f8631d303a17"/>
        <s v="cargo_f873130edb1e4a8491a89a513f39a8ab"/>
        <s v="cargo_66cd724ed22349bb884a4413d36b438d"/>
        <s v="6b7058050fefce718c44c789a9331063"/>
        <s v="fd9544546fac8d04afcd281608a07942"/>
        <s v="cargo_5d6c0a17d8c84cb090fba623279e3d38"/>
        <s v="cargo_5d262b82905d46ea92cefe43f03c91d2"/>
        <s v="cargo_7bc5a8dbdad94f3aa6adad47e159c3f0"/>
        <s v="cargo_9964a3e08f3e416c9fd23fd7f88bf659"/>
        <s v="cargo_d46021b218934ccaaeecbd79c391bea6"/>
        <s v="cargo_106bb43e29b14d2eb47e9968e6eee11a"/>
        <s v="cargo_364eee3c83c740e38268fa23afde2b7b"/>
        <s v="cargo_e3190fcff6ab4268911bec4318eb46ea"/>
        <s v="cargo_e91d1f61e9a64670a251e37cbba9bdc0"/>
        <s v="cargo_9fdfdad9a14746859b3ec58fe2d9cdc8"/>
        <s v="cargo_120dd9089ee24529b5650fb00945009c"/>
        <s v="cargo_159dc5633a4d44e293fee6cbacf9148f"/>
        <s v="cargo_d8f6c28569ff491e92190e605f8a4e62"/>
        <s v="cargo_be3eacaf878a49eeb9b4e9ae84052afc"/>
        <s v="cargo_fd81154395a94a4d9260012ac7af2c3c"/>
        <s v="cargo_c03df6701e224473b8e7fb1ea22bd264"/>
        <s v="cargo_beb118cc467f42a9bddef9114e2a220a"/>
        <s v="cargo_c15aa9d0a7d042aead4184e84525b39f"/>
        <s v="95e483847a6a14adbb8401972a7fcc3e"/>
        <s v="cargo_603cac9236704789b01f5ab4e7d374e7"/>
        <s v="ebfd57be771bdc6389124f1fc71e0987"/>
        <s v="cargo_8b3aaf5f17a3440da625a015fa6f82aa"/>
        <s v="cargo_ad154d0d8fa449b7b4da966343f52584"/>
        <s v="cargo_4fd46aab085348b88ebdff862288e25f"/>
        <s v="cargo_3527e2a4520e45f785e5a972c8b1ee91"/>
        <s v="cargo_eb02a42b416f417fb94aff22c31a3df6"/>
        <s v="cargo_a775b8c50f8e449aa9ebd1b3d61b0575"/>
        <s v="cargo_3443f348469145f1ac50649363c363bd"/>
        <s v="cargo_f2e66cea957e46f787761448d071b3b0"/>
        <s v="cargo_9bb43f1158cb47d9a85f8d7fbebe49dc"/>
        <s v="cargo_d4fe72a0d09444b09f7eb0507ec37c4b"/>
        <s v="cargo_5d5819052666495a8acfeadcbbba81ee"/>
        <s v="cargo_902a1d9b249649338d9db4dba312c371"/>
        <s v="cargo_7a0871f9f3e644b4a7ed6bcb2e374fb7"/>
        <s v="cargo_bf60c3d045324ad5b0fcd1a3be651bfc"/>
        <s v="cargo_df78481a36fb4f968fd256b44b0e3e97"/>
        <s v="cargo_ea7a422f83dc4888aeddd36ab63621ab"/>
        <s v="cargo_a2f19513894944608ace34882ef925e7"/>
        <s v="cargo_43b2a42f07024f988442ea57e28637ce"/>
        <s v="cargo_c8e77f0ca6f74d1e9a249480e334b46f"/>
        <s v="cargo_bb1b5132c07d41b2a10331c9a70eac75"/>
        <s v="cargo_0b8c78ce2f2d45f884d982f0feaa46c5"/>
        <s v="cargo_2eafd8178ec54c1d9502889d69632d14"/>
        <s v="cargo_869cbb9c3f22483688641f2cc49e4fbb"/>
        <s v="1327589c3c44c38c9b268432bc893837"/>
        <s v="cargo_bead55b5de3944bb8f89c8b59647dbda"/>
        <s v="cargo_800f8be5ee7947ff975275b62881659f"/>
        <s v="cargo_eb9832f287eb4c86b046662fd60741b7"/>
        <s v="f7d1438ff255bdf18d50f1a1c93f6155"/>
        <s v="cargo_b7aa7e66620c427ebab261a95e452d6d"/>
        <s v="cargo_7236a3008629468581704a7a3677edab"/>
        <s v="cargo_904d44aecb134e3587b721b0067f66b3"/>
        <s v="cargo_cdd520de5ed74d20bccd14a1df5ab842"/>
        <s v="cargo_5105e8bfb3b645829c379e38a229c748"/>
        <s v="5e6023ecaeb0ed1aa25ce09b82911198"/>
        <s v="cargo_ba493a684d9e443f9b01ed1ff3b79cb6"/>
        <s v="cargo_53ad14466c6b42b78683282162065aee"/>
        <s v="cargo_ed339feb47a74af59dd0f64084bcf8b2"/>
        <s v="cargo_d5403c81a6964400b6ffb330d48586c2"/>
        <s v="cargo_e954ecfcb7ee432b8d98020c4e835d53"/>
        <s v="cargo_1762b002e7e5464e91c840815be4e28d"/>
        <s v="cargo_6e3a1cd1807f438dafcda00dfc67452f"/>
        <s v="cargo_1549b3ddfc88436a864b1eed27bf39e2"/>
        <s v="cargo_053d1291cc2143b28d574224c017ef24"/>
        <s v="cargo_cb2e765b97024708817a7681baf78d0a"/>
        <s v="c9baaf74ce51c6e1af0c0ccf07f3681a"/>
        <s v="cargo_ecdc6b86cdff4acf8f9568297ec24475"/>
        <s v="5ae61c155b4e114691bb4c7707bcf148"/>
        <s v="c3b18777031eea0d88a2de1cc9dff94a"/>
        <s v="cargo_0bab59f6672d4363b36765d102046220"/>
        <s v="cargo_bb93b9b13fda4d47a3b33cdda6d42f78"/>
        <s v="067778eb26d7289fb8cad957d5d3e22a"/>
        <s v="cargo_fed01398d5ab4886b9d9f13e56461f95"/>
        <s v="cargo_b609ef8a12b94d1faaea8d4d242fc4ad"/>
        <s v="5e275146bccd10d9a3694dd1867781a0"/>
        <s v="cargo_75097c7e56c64620a337099739eecfeb"/>
        <s v="cargo_9d432859746240d0bb750c63c25fa0e2"/>
        <s v="cargo_5bea9205165f4fcfb38e76cf244214bc"/>
        <s v="cargo_9a603ddaa41942b8b4ebb29d7e11bbae"/>
        <s v="cargo_5cae8bbb4244437bb3a0061ff04d3281"/>
        <s v="cargo_f5f67482e1d94827a6445f01ba2f1dbc"/>
        <s v="cargo_fa3821a3d0c44e68b2255d501b48388d"/>
        <s v="cargo_3936607b81804b32bc972d390ce002c7"/>
        <s v="4af54b4f5c2ad82d99ad9d73761ec4ac"/>
        <s v="cargo_25e629967dc74e2a95c857292a202abd"/>
        <s v="cargo_671de695ad194ed5812d4676521ca527"/>
        <s v="cargo_371adddc26ab4f50b3399efa730cf342"/>
        <s v="cargo_d00055301ff944c2b0c9121d1e6b36ed"/>
        <s v="cargo_5d8f97b7dedd4a7f99c071fc1dd8e49d"/>
        <s v="cargo_5855a0973e924045aeb2324251287c7e"/>
        <s v="cargo_b747ed35943e4cd4a6237d428e25baa0"/>
        <s v="cargo_4f7992787c68447383571379b5a957a0"/>
        <s v="cargo_5d0253e716234d13ba7120e485867b57"/>
        <s v="cargo_93f2a01114584085b795b3081ef82333"/>
        <s v="cargo_1baa87ab9d9146f98c93fa33f24b9497"/>
        <s v="69abb2e328e0c2e2be71f279b692f903"/>
        <s v="cargo_156dec83e3d547e99064872d0c6a9288"/>
        <s v="cargo_d176ee7f709941b4a3bc4c3508340eb1"/>
        <s v="cargo_989395909a944b318b21c258c201afb6"/>
        <s v="cargo_220e135499954428b93448f9bd62718f"/>
        <s v="cargo_9263dc220b6f410180ab864fd4fb508e"/>
        <s v="cargo_c0c53f3268cd47df8783fae79cb67b94"/>
        <s v="cargo_e669016b85f8438387ab6b9c18ce8795"/>
        <s v="cargo_3941ba64a98749d3957e796f2b067ffe"/>
        <s v="d5a633eb1f8ace6db1a26eff4c02f7e9"/>
        <s v="cargo_eea1f15105ce4c0abc98eb147f1506b2"/>
        <s v="cargo_e4edbedd159241099022355cdb00c581"/>
        <s v="cargo_6c090095bca047d5ae2d5198803928a3"/>
        <s v="eb258ab9ef8d893b96e47824da4a6dea"/>
        <s v="cargo_62add957eb9c479c89d38023404294f5"/>
        <s v="cargo_b91fe0835c1f4506875a7cd03b7b2fb3"/>
        <s v="650d5ad1366510e5b452050274039436"/>
        <s v="cargo_e387935b0a3f47299cbac3a236b0fe45"/>
        <s v="cargo_f85d7b9bc1844e9db5a4edaf54e5242e"/>
        <s v="cargo_60663c55170341c78493e66eb8ac75ff"/>
        <s v="cargo_7e33af7a93a44e92a6b8664b4bc32d1b"/>
        <s v="cargo_e1cc421f0e844a14ae6ae7b72ec4e706"/>
        <s v="cargo_f178a84d4d904d8c8e0f7c4d223460c4"/>
        <s v="cargo_6202112680504879bb9bc731ac3688c0"/>
        <s v="cargo_227e4475e2b0404c8351193c86145875"/>
        <s v="cargo_615cf04f815e41b8b046da9f22997701"/>
        <s v="cargo_3c5de3f73eca4b81bb017ea90b133ffb"/>
        <s v="cargo_c62b61d6b3b045b0b7bb32d7fc98c156"/>
        <s v="cargo_44aca26bec074c4eae13c7b47abaac83"/>
        <s v="cargo_e382433d1f0e44648bd288232c18c834"/>
        <s v="cargo_8cb9d1bdb7a64f70beef51f6a39feb39"/>
        <s v="cargo_e5973bb9bfb54aab8bec9ee0d19231d6"/>
        <s v="3b94bb062474ec65827bdcb5477b681b"/>
        <s v="cargo_54237651b0da4c379f4db61766643d27"/>
        <s v="cargo_2325273bec1849f5af58e341540c83fc"/>
        <s v="cargo_16c458488260469782401f7eed82a49c"/>
        <s v="cargo_b5e2fd4618a14ee0b0db5b9f17554265"/>
        <s v="cargo_4eea3ba3b89b44578799e9a77e46ead8"/>
        <s v="081fd5a5b4b5d635a4c0224e045cf5fa"/>
        <s v="cargo_f3b655eeca93412d9ed6fa106ca02390"/>
        <s v="cargo_c8341073cec7409382eded56d468b24e"/>
        <s v="cargo_81a6b6e574414750adda57eb1868d114"/>
        <s v="cargo_f5672afabfc04c279062347df689b618"/>
        <s v="cargo_f3d127641006432a9e1a4cd4e4caf640"/>
        <s v="cargo_0b79553390ac483ba3871a22ad691d95"/>
        <s v="cargo_94e4840d7eff4650aa61b7900896a926"/>
        <s v="f6a055673a8fb4f09f57b0ac38586d85"/>
        <s v="cargo_41b6ad7b0ec947609b6788fe92cb5301"/>
        <s v="cargo_7d13531b19084d57b3e9ef13727356fa"/>
        <s v="cargo_163659290aea4c10b66ce53ac6b8edc6"/>
        <s v="cargo_35fd2c18a8fd460c80c8dd7010d2be13"/>
        <s v="cargo_b0b08cc61cd94465b25182cd5da1035d"/>
        <s v="29c65cb097fab2d0bc77e621e162922e"/>
        <s v="cargo_a7c144ea5c2d41e4b68601b4732aa00a"/>
        <s v="cargo_720ea6d6f8e54e74890e77a50e3bafdc"/>
        <s v="cargo_5d8e8526638246ff88342515e0a1f490"/>
        <s v="cargo_57ada073eda646feb7bc9e9c23777b1e"/>
        <s v="cargo_ec6daeb596eb442a89e92693cb068675"/>
        <s v="cargo_19dee50fa70944f1ae8705821f65bdbe"/>
        <s v="cargo_cce538b1ad044cf7a66998e6e67bc386"/>
        <s v="cargo_ed8ae165e7f546728f7163d1fa49db6b"/>
        <s v="a0a04f57d6aa14c2b2c1f3e9d129d4ac"/>
        <s v="cargo_64a0b6f807d54575b3592ab10d1e498e"/>
        <s v="cargo_47a1a6f157da487eadc27e9bde061f26"/>
        <s v="be70c790b7a48a1d99995784436edb13"/>
        <s v="cargo_aec552cfbaf24e7797ea7de3bd8d606d"/>
        <s v="cargo_cd6bad93f1894dfdba260e7ea5c662ab"/>
        <s v="cargo_0a616715182f40d4bc08d465c72748da"/>
        <s v="cargo_11cb92ea70904013ae573311f927b502"/>
        <s v="cargo_cdb9a93abcc04d87975bd455030693ed"/>
        <s v="cargo_f0f8fa660e894de3be09aaa11135055d"/>
        <s v="1f0dfb9797688405924557182e2414b3"/>
        <s v="cargo_bef96cabdbb84e91b7b4afd0703cdbb7"/>
        <s v="cargo_8cfc8ca7eaa041ec9036ecea64bd9244"/>
        <s v="cargo_9835d6aa34bf4918ac99e4a79bf926fe"/>
        <s v="cargo_fc762f75916d4cd18dbabdb8607ccf16"/>
        <s v="cargo_ff2e1fb5063348a493c1a826994b7524"/>
        <s v="cargo_39eb7dae80fd48779bc89291be366273"/>
        <s v="cargo_da7ea1d7d24841c793b9dda6c74c5e96"/>
        <s v="cargo_35c49db1c96347fc91fb3ea286e4df71"/>
        <s v="cargo_08a2a31ba5624d28887f962da096e9ca"/>
        <s v="cargo_08d9a80a64f84cd489b59127f2edf041"/>
        <s v="cargo_93be5918d8e74683b5a710db59c43343"/>
        <s v="cargo_799c70dcc7634dbfb7d7e6f863eefe86"/>
        <s v="cargo_e830c09ee98c47c88a40046864b42e4d"/>
        <s v="cargo_06ef7ba2c3dc49a4b3bb9f861fdfd864"/>
        <s v="cargo_3a33bb6bfb9a4074b475de13f659b96f"/>
        <s v="cargo_af5c5a2e64434ba3a072273d7e119e76"/>
        <s v="cargo_76e1669b65fb42c1835603b7efa49286"/>
        <s v="cargo_1c976988aa1245d8b9396064f8756f06"/>
        <s v="cargo_d24e3ffb33fc4c44884993890354741a"/>
        <s v="cargo_3275a4031b5d4491802d9cdfcacc37c8"/>
        <s v="cargo_4c63518cfc9d48b1a8a6ba24b4e3c4e4"/>
        <s v="b68dcc44f532b0608ced454362f0d4bf"/>
        <s v="cargo_23350789bbc442d8ad8e575353dc9c8e"/>
        <s v="cargo_b67fdd3a2974433d800eff5de4dbb94f"/>
        <s v="cargo_37cdc8be0b0d4535b5d5456db98d17be"/>
        <s v="cargo_cc8658bf077743278d3e34a678cd219d"/>
        <s v="39be0950e8a8cb2ca2b4512f564b6a23"/>
        <s v="cargo_d9a317b533bc49f58b476fc4be4cedb6"/>
        <s v="cargo_7819cc9651ef4dd893d81d887ab60234"/>
        <s v="cargo_ad4d05c732ea4bd9a56beccfb8812735"/>
        <s v="cargo_2728d5710a1a474597eb26b768bd30c9"/>
        <s v="2d6cd7b862abe52cafcaecfd42ae1446"/>
        <s v="cargo_9f93032aa9c4426d8ba3acc555df68f4"/>
        <s v="cargo_bbd29c04b1b9497796682d6cf98764d2"/>
        <s v="d98e8f59d8c8cca6811c1cab66f68621"/>
        <s v="cargo_900eb55b23e44220a4055cb2ef25e433"/>
        <s v="cargo_2d889b0836b74aaead01924970c7f102"/>
        <s v="cargo_4f55897f08d7410598bcc1a8ad5e9292"/>
        <s v="cargo_0048495f5fc84b6b812cc4527a79dba4"/>
        <s v="cargo_a4c945316cc84c3b901a6244770d8a8a"/>
        <s v="cargo_38e3f59be5b74e0caf065cbc29bce389"/>
        <s v="cargo_4a8469e7a48d43afafd8e37fe6c0f24d"/>
        <s v="cargo_4610a1138f764bbfbf3efb151971613f"/>
        <s v="cargo_7e245a0a64ce404aaa5ea8858004dc63"/>
        <s v="18c5e6ff78893461990410225e15a84d"/>
        <s v="cargo_8cfda76641a54810a64af78ac105a4c8"/>
        <s v="cargo_05e8f733e09741b883b02bd1f92740e9"/>
        <s v="cargo_eb7bd31e5c384813bfd8b36b3c6c9fe1"/>
        <s v="cargo_a0e118e9704d4d2199836040310494d9"/>
        <s v="cargo_75481bfd1cd24ed1a82741d4ea1de581"/>
        <s v="cargo_5ec5231852174d3b8a65ed99d2f15cb5"/>
        <s v="66ce3cccfeef3eb693e6bad370ac02b7"/>
        <s v="cargo_d00de307753f4d99b63454b9e2495d47"/>
        <s v="cargo_4712f5e6f7424597a4742a58a3a92c9f"/>
        <s v="cargo_6c9c39a224bc44af948dcb8ec7c3ea51"/>
        <s v="e031cfea683fcccd83d3640e74d62bea"/>
        <s v="cargo_aff1a012cf604941bac7688d2aeb8c73"/>
        <s v="cargo_3accd3e660ce4ac2a927c5850b0c92cf"/>
        <s v="cargo_3153a377512e4b3ab90bc0d971f9831d"/>
        <s v="cargo_aa726a53293745729cb3abde145a91a0"/>
        <s v="cargo_79962a4b16d9443d98bf2ecbce062eea"/>
        <s v="cargo_63aa4536d4414983bdc4a5e122033359"/>
        <s v="cargo_59dbda741c184cca813d98a666d55d54"/>
        <s v="aeefc0bdd517223f8e5d2f70f2328d99"/>
        <s v="d55505176aee8925988c9475e0f509cd"/>
        <s v="407ca826e5e22ad0adf7f62e4f0e0547"/>
        <s v="2aefc26e55f3d16dbfa25ca7917352a5"/>
        <s v="cargo_08ac9e6925cc4902984d3280e797a27f"/>
        <s v="bceaf0d9b3d324f9ad6feebc904b6c80"/>
        <s v="cargo_267f05c6630a41f4a641526cc4869e62"/>
        <s v="cargo_93e32da9805f4288a77c2e2bd3d59444"/>
        <s v="cargo_b67c2bab372040a78f7c402ddf8140bb"/>
        <s v="cargo_703a217c45144a64b18ba01c3639cb4e"/>
        <s v="cargo_f8e303a42fea46c2990daa1d4a9b1ace"/>
        <s v="cargo_e92d8b6b4a184a2797ea5f475788cfc9"/>
        <s v="cargo_85003eda2d0545089beab31a9bf9bca3"/>
        <s v="cargo_2169418aca254929889fba1e4a286c42"/>
        <s v="cargo_740fafafe15144608d1c9f3d49b51e5b"/>
        <s v="cargo_9bb0cd9cefa840a3856da62c178f5225"/>
        <s v="cargo_5c49981070194079bfacc8c632f4315c"/>
        <s v="d2ae50ce4f2ed377a8477018a15805b4"/>
        <s v="223fa4560515314bb7040808b75804a3"/>
        <s v="cargo_3f0665fe7c3546b5a823ea8da7e99786"/>
        <s v="cargo_c2d5c71402214d2fb052e47fbe25bd3d"/>
        <s v="cargo_1f324dba88614d1eac14816dbe963549"/>
        <s v="cargo_6d64d2bb7ea3412daaab52a144ca5edb"/>
        <s v="9fcb941c67f8de8da91cf440bcc1efae"/>
        <s v="cargo_f8bd40625f2242b3a897ccb5f88f1f5c"/>
        <s v="599a93b3589385db958bd0199ba019f7"/>
        <s v="cargo_b73087c3960343d6a2d97ec69adf5fc6"/>
        <s v="cargo_8a04877ca9f84f469ed31e22deacfc06"/>
        <s v="cargo_a1dd05a8ce3943a0ae37e4145a3b5db7"/>
        <s v="cargo_ff601b6ac7a847a4830b3a5fced2896f"/>
        <s v="cargo_d7f3343cc8c443f8b1ef00149ea06810"/>
        <s v="cargo_a5db094dced94718ab560dfb0bde008b"/>
        <s v="cargo_626e1421d9dd4acc9c1f1437f48814d5"/>
        <s v="cargo_390ba9356c2a4d508d361f6546ef4761"/>
        <s v="cargo_bbad526d0d304292885a34c8e25f5b1c"/>
        <s v="cargo_3c8a6fd883c8449590b5c1836748569c"/>
        <s v="cargo_b8ccc46d504d4d828db7e68009e6bb2f"/>
        <s v="cargo_010436e53c6040d3a4058228fa75645d"/>
        <s v="00a36dcfa79fbb0483c463082a914161"/>
        <s v="cargo_1cd6f45e9c38461ea9be2212016385e8"/>
        <s v="cargo_5b0192eca91749858ce468c5e8e1120e"/>
        <s v="9b0906eaf6c5eaf48be98673e1e168d0"/>
        <s v="cargo_826466dfbf3241b6b59f4c4596981fb7"/>
        <s v="cargo_45de44d055c54d4094a26118a24ae0b5"/>
        <s v="cargo_260602db3ca145f5996c710c4c45723a"/>
        <s v="cargo_5cd7c2aa3bf744e8af8fef1715e1d5fd"/>
        <s v="cargo_a15826d7874b415b832c7cdc8f21ce2d"/>
        <s v="cargo_c20eb53d4e594a1abe2075cc8c0cf1a7"/>
        <s v="cargo_533c0157081f42e8a57fba0656889041"/>
        <s v="cargo_6180eb63127a4147a6efb8a7302119d1"/>
        <s v="cargo_afd96e806b14468292589f92abc3eff5"/>
        <s v="cargo_1c22efea88884d2da18ae832d563cedf"/>
        <s v="cargo_7d1abb0daa9346489c46f69805594e50"/>
        <s v="507807323e1acc328bcc6651a0058bc9"/>
        <s v="79cb2a12e78b8a31991fe0b00c84824d"/>
        <s v="cargo_e725cfebbd144b7ab736003371fd9b79"/>
        <s v="97747cf4a1b4e818a7050f27186fdd7b"/>
        <s v="cargo_4b5cd1f0f32946a19160f2490af0d033"/>
        <s v="cargo_b057cb1089174902b783921c1aa97e56"/>
        <s v="cargo_aa4bce2b5dba4999a466ff4b878d22dd"/>
        <s v="0d4fff65847ee42c834f010ce920bf7e"/>
        <s v="cargo_f30062cd420e4f30af43e4ad5f81d9a7"/>
        <s v="cargo_5c1d80cbe3944a1eab732acca6ac8c48"/>
        <s v="cargo_349ea635c8b842eea90602f90f48685c"/>
        <s v="cargo_384a0219cccb42efbdcb240a01dc10e0"/>
        <s v="cargo_a753ae6c60844429bff9e6236cc61a20"/>
        <s v="cargo_f71224ac606c44e8ab0a09563bc0cc41"/>
        <s v="cargo_53f4ee0ed73a425f964ec386fa95bafc"/>
        <s v="cargo_ae9dfc903843479aba1c922be99eaac3"/>
        <s v="cargo_4bbaeda6850b4cdd849de73ba577ce58"/>
        <s v="cargo_281ff98afec7435fa5a7e3e736005727"/>
        <s v="cargo_79fa5dee1da94f64b64b39093bf442a4"/>
        <s v="cargo_64ab68ed98fc4484a2d2b2ed751b6029"/>
        <s v="cargo_9696219ecfec4301aad6d37f34c8c1ee"/>
        <s v="cargo_6ec343206c5a4a50936e564ca07998e6"/>
        <s v="cargo_e7370613bf3b4b0ba90819425928b543"/>
        <s v="4e1510bea2ef283ba486ee9a7ccb87a5"/>
        <s v="0dbcb2518a08bb5c8e5541a086dc63af"/>
        <s v="cargo_1b5b547c15694abe981aca2aae09e36a"/>
        <s v="2a9f05d1d59882129a11a69a26d86165"/>
        <s v="cargo_1d044c0e011a4adf93188ab0af5cbdac"/>
        <s v="cargo_54b873cf9d3d4f92939bc4dcafe4a725"/>
        <s v="cargo_de5e914e1d6f4fe7ac962e18aadde9f1"/>
        <s v="fa946c6401bf8ae097f2772189a3adf9"/>
        <s v="cargo_1c49c07a47734745ba8cc1c66ab644dc"/>
        <s v="cargo_919f9c24fb644ba09af39e94ee5a79ab"/>
        <s v="cargo_ffd33966057c4f0cab9a711328a79aef"/>
        <s v="cargo_d0b66f395b0648b782310783b2fc70d8"/>
        <s v="cargo_4f89d5416115411181356c070be9fb2c"/>
        <s v="cargo_2eb075ea02d5428ca7b7a6c834a91054"/>
        <s v="cargo_01062a7739f04c63a68127cf9344c424"/>
        <s v="cargo_f02a7ef577b14b93b204aeb51c643ca3"/>
        <s v="cargo_8e0a67798138412b8fbb90a47ff6a642"/>
        <s v="cargo_4d2753c27899442aa462cc5752d84eda"/>
        <s v="5cd3271892c08ce18f3110f14a6b39c0"/>
        <s v="cargo_3267f743bef74f75a1d330a66fec6719"/>
        <s v="cargo_d3802c993d0a475d8e0ca1426e74afbb"/>
        <s v="cargo_511e56a739c64f7dbe753cd311e44e6f"/>
        <s v="cargo_6be55aae94dd4b849eb629eda5911920"/>
        <s v="cargo_8a87fc407c9f4aa6b8f46ab6e7ae7fb7"/>
        <s v="cargo_944ef2ade0c34395a5097e77eda07707"/>
        <s v="a9a5b2364687befa9ad58bc6bc641557"/>
        <s v="fb803d259a8bdf89a03cd469f9b68084"/>
        <s v="cargo_a0a4d27767ad48fb8841e4f48857cbf2"/>
        <s v="cargo_9578e60c069f46ae88185f8b8bffa250"/>
        <s v="cargo_7f229d4792a24ade97b9de4fdfee2ba5"/>
        <s v="cargo_349bf21ac983407f9293be55354a102e"/>
        <s v="cargo_860a34421e214dcca4f9e26ca50c3434"/>
        <s v="cargo_e5226f3badaa46eab27ac98c3fd13d63"/>
        <s v="7c4a353a3b94cbbbaaf2f8224e45ada2"/>
        <s v="3bdd74cd262ec3da86d2f9166c2e8414"/>
        <s v="cargo_a404162f02a64062985df80f5102118f"/>
        <s v="cargo_11bae4ddcd804c3790ce415c7a3b1507"/>
        <s v="cargo_f01cb072d1c84e819c81e96893f45a48"/>
        <s v="cargo_3a93d58bcaf34c0db3780d5bd8b52d6e"/>
        <s v="cargo_a8c765544f8c421db23ec58c758b4eee"/>
        <s v="cargo_978b2857b12a4be980df0e0658043c6f"/>
        <s v="cargo_a1f5fb77027441adbf86fad6cd457a6a"/>
        <s v="cargo_0037600771264de280001836ce2ed003"/>
        <s v="cargo_9ff9fa50609a452ea92f057b54e05f52"/>
        <s v="710895b4e90930cfb76990097ec1706f"/>
        <s v="cargo_e81c2664372f49cfbd5d896f22743bdc"/>
        <s v="cargo_6ab7723bf43341b4b402c4778ce8892c"/>
        <s v="cargo_e152eb85a5a84d14a6e745e42c935ec1"/>
        <s v="cargo_851b163f8a414dd3820def515c92dc5c"/>
        <s v="cargo_e2f76357eced40c5ae829853741a1c36"/>
        <s v="67929a93dfb5c4848b20be7510407334"/>
        <s v="cargo_f905d2f3be614ce4a689f92ab2876b12"/>
        <s v="cargo_8ee7b5906ac341bfb267ae3ebc53455b"/>
        <s v="cargo_6f633d922f0a4e30b4625901b657ca16"/>
        <s v="cargo_fb4a4de3fea548dc9dd73df7b426460a"/>
        <s v="cargo_ca10a25b11fe4b679f0b5074949bf174"/>
        <s v="c482ccc9d9903240bc4935e3c55746f9"/>
        <s v="cargo_bbee83762de046f4ace824e7a34cc708"/>
        <s v="a08a7908b817ba23864745604329cca0"/>
        <s v="cargo_fc5701d660394387bbea6c0e5d08f636"/>
        <s v="cargo_f967346c292b46408fb624746b0bcd04"/>
        <s v="cargo_64ec349af10f442fa74cadc91110eef4"/>
        <s v="a1c7e50b1e91e09ea4d207cad97f8c2f"/>
        <s v="cargo_08dcccc537b545d5acc14510ea0b98e2"/>
        <s v="cargo_8d45ba5df1004de99654da226ba76434"/>
        <s v="cargo_72991f565c004e67a59db46301276513"/>
        <s v="cargo_27e90a9e2c8940f5832b36fae623c04a"/>
        <s v="cargo_215090b6ff4b4b39965970e0a27d092e"/>
        <s v="cargo_2bc7ca3158034be59c9871bb90b71d2f"/>
        <s v="cargo_ca0146a090324f2abe1f1815280f0e1d"/>
        <s v="f5e9523e967ece2e8f28a153e9514a24"/>
        <s v="cargo_f1fffe8112ff47f68cfecdbee46a5206"/>
        <s v="cargo_db4e601aab4340c982d553a461043383"/>
        <s v="cargo_de8f71e49a4a46cd9d13d7b75b810b4a"/>
        <s v="cargo_43da94b69683481b823cc7e6053df26f"/>
        <s v="cargo_f648e21cbb0e46e084e4315791ca6d4c"/>
        <s v="cargo_46544db1c7ab4433879f5d267fcfd083"/>
        <s v="cargo_df9c25ce1a3c4f2bbda2ed1266a3ebd1"/>
        <s v="cargo_7b7ca33439a7436798a0e3936898d5fe"/>
        <s v="cargo_496d813726b74beeb10fc5f1e5d951ce"/>
        <s v="cargo_86f9e5483cbc475da4f13d7c9c8aa8a6"/>
        <s v="cargo_08f7305a188249c2987db436d4158062"/>
        <s v="cargo_bc7bc45077a340468e2ddfb7e47f9541"/>
        <s v="cargo_7b8eb5e217ae47ed956981cc798e767f"/>
        <s v="cargo_8d3845211cb045d4b8a53953169759c1"/>
        <s v="cargo_182264e97d8b4413a1980973827006cc"/>
        <s v="cargo_18cf9ee5a6e1400886c0e18950052bf4"/>
        <s v="cargo_a534f71a4eef45c9932bef7414191e31"/>
        <s v="cargo_6bd675459df24720b02f98e49a77aee8"/>
        <s v="cargo_6e4a2f8615914a1f85e5bc03304a60cb"/>
        <s v="cargo_06f7c9b603ce42b4acbf02b0b14e1931"/>
        <s v="cargo_96f2ad66ad3b423698c559fb99a5d25e"/>
        <s v="cargo_3857a4a91efc44b985b1971699d0f85e"/>
        <s v="cargo_ac1f22c2c0aa407083e362dce66e84b3"/>
        <s v="cargo_fcc12fe09a0c4e289f4824328b991c7f"/>
        <s v="cargo_4619583d8e64416cb2c2c10d394b337b"/>
        <s v="954fe68946c033b282922aabdcb1db40"/>
        <s v="cargo_91eb5dd2f003408dbc9222fe3841be8d"/>
        <s v="cargo_c675317b5aa64d7da271e211214357db"/>
        <s v="cargo_268c1ef805e545c89aa06124e037bc5d"/>
        <s v="cargo_1a295a8cd338451b9802d8200505c677"/>
        <s v="cargo_0b4b252ef7ec4bdd908a35bf1632c76e"/>
        <s v="cargo_289b470c0e7d460b82fcfdfd69da22be"/>
        <s v="c0e1c45f3d4deef2b22c375b3143b2d6"/>
        <s v="b62994edd9d3ed33ab7f1c875fd4dcaf"/>
        <s v="cargo_26b7ecb4237e40d49b9405f81a5342f0"/>
        <s v="cargo_8b498ebfdd644cdfa455138677473ba1"/>
        <s v="cargo_3e1c4df5a29f40d2a918a5a9acc83079"/>
        <s v="cargo_44e7853a7c594f55832cc26df168812a"/>
        <s v="3bb5d46f2035ed7f8bcc0ba6d72850a8"/>
        <s v="cargo_7e3b07c791d5498794bb8fc0e83ea1e0"/>
        <s v="cargo_9482c1c859694ddaa698ef2e5d890a8d"/>
        <s v="cargo_e88776161cf84c1c946349fc28c086b2"/>
        <s v="cargo_688b20174bf845489447bf920f2d57b0"/>
        <s v="cargo_8b6c195a1123443a95f8b2ebceb88786"/>
        <s v="cargo_e822d8f9cbdf4431937451a623e9aee4"/>
        <s v="cargo_5766e1223a3d487a8431c4abd8b9fb8c"/>
        <s v="cargo_412d6332035d462b8aace934b78279b7"/>
        <s v="cargo_491f3985cbf44628b7dd283fff89fdae"/>
        <s v="601b680d2cb8b6f8ada1a072de363609"/>
        <s v="cargo_820b9671ddf740b29ab90943b707ccbd"/>
        <s v="cargo_ca6a97e66df04a43afd915228a202f7e"/>
        <s v="cargo_44c9e4f7b5a14a9d82337fe068b59824"/>
        <s v="cargo_f1c53486d16b495e8c50ebb65952167b"/>
        <s v="cargo_1cc24ccd1dea40999ee8a6f8caa36e04"/>
        <s v="cargo_60e6994a0d1247659aef1770866e079a"/>
        <s v="cargo_65fc54f6f80c4d89b06b11075b953780"/>
        <s v="88af06a11a921f498dbab0a6324a730b"/>
        <s v="b9b945777cccbfb098f787e6e7395f8b"/>
        <s v="cargo_b0c85f015a994401a105ca6160bf9bd8"/>
        <s v="cargo_dc9d89ff3f464696af72a41370466574"/>
        <s v="cargo_dff1e0923e64407cb685c04c05cedb16"/>
        <s v="cargo_15ba7edd0f1b41ca9dc997076448bc21"/>
        <s v="cargo_8df3c111d5a6463b90884675c7e9f909"/>
        <s v="cargo_7e04f95112094577bbe6197a2e9e1bb1"/>
        <s v="cargo_bea33bac74ca4445b7f48de5f193e694"/>
        <s v="cargo_8876650cc9f34fd18d6614155ae0336c"/>
        <s v="cargo_c77848d127cb4bd0b0faa5bd94a9b645"/>
        <s v="cargo_fc4f7d62b2474e32a53cd9951c93c5d6"/>
        <s v="cargo_ba418a7cc7494eb4a7b6ce94f792a6cb"/>
        <s v="cargo_6a97b4ece111442ca75b99fe7fdfd1c9"/>
        <s v="cargo_ab3f54c7e3a14f1a9af800070d3ab490"/>
        <s v="ee3208fc898ddb28a6cae72ee3599f79"/>
        <s v="cargo_03ed5cabafb54a7fb75543077cb87ac7"/>
        <s v="cargo_eeafae1882bd411ca4fca0ea71f9f2bd"/>
        <s v="cargo_23858f7eaede49a5ba8288426b60f4e7"/>
        <s v="cargo_5648666bc7664147a7e836417b09ffaa"/>
        <s v="cargo_57bac422525c4b3c895ab0bf75b25f47"/>
        <s v="cargo_ecb570306b03492aa6b7418252e61acc"/>
        <s v="05cdde7bc8badf8dafae4ad19324679d"/>
        <s v="cargo_131bda1acae549f7a21105328d7a233e"/>
        <s v="cargo_4ad3513c41e44bca86ff2802bbc2ed30"/>
        <s v="cargo_17d4dca2bdac4fb29f6bd95b98f84f3b"/>
        <s v="cargo_76eabcce086c4193bbfafdb4c1633907"/>
        <s v="cargo_891988f0d54a4d58a4ee0ee139a11a08"/>
        <s v="cargo_287f03cbc58344d384c8a26c07d1f638"/>
        <s v="a9fcc9fb4ee8bdfc8b71ecfd245443da"/>
        <s v="cargo_bf520295b655438dad37a018717c072c"/>
        <s v="cargo_5e52ee052dc248fdb6d32444e9b55bc5"/>
        <s v="1692db060150121ba1af361e6ab98d97"/>
        <s v="856f412fe7ef1d5bb1b84c4c771a7914"/>
        <s v="cargo_24740ba8dff54324ae4fff6c03038399"/>
        <s v="ed6f10b9ed121644bea16af378b1fd2d"/>
        <s v="cargo_8e9df90754f54cb19cb9296ee57322b1"/>
        <s v="cargo_d424862581544cdb8111959fa0f2300d"/>
        <s v="cargo_567012702ddf44d182550530a755979f"/>
        <s v="cargo_30469e3a187944d88e9ef418ba19c6aa"/>
        <s v="cargo_ec86124bf2f74fe4962fe1d021269f4a"/>
        <s v="cargo_4444a7c02431475e8c32b2571d70f9f8"/>
        <s v="cargo_241424753cce4d94aead7aba1d7261e3"/>
        <s v="cargo_59e260981d3a4457877e3d853c8de7b1"/>
        <s v="cargo_3866c250c3884fb3b241d1377d5f2c87"/>
        <s v="cargo_935fe7405e6a4a7497508f563ae56eb9"/>
        <s v="cargo_adb95bcaa14943acbba4df33f5e95120"/>
        <s v="cargo_bdbf987199074ab2953ef5d5b6722f6d"/>
        <s v="cargo_9174685d0d08488c8201452a6b434232"/>
        <s v="cargo_aed53985dc8f48edb89fbba2c0a8cb1b"/>
        <s v="cargo_1d20c735538744d7bd70ec3278dfa0ed"/>
        <s v="cargo_5ea9ffe92f264611b8518d58626a96f7"/>
        <s v="cargo_3b8e54a107c24048bdf836a3952733cc"/>
        <s v="69f7f951dfbbc9eb817aa77e898960fc"/>
        <s v="cargo_3fc677801b5f409dbb09fa995bfbe51e"/>
        <s v="cargo_7aea166ebf7941858e7cc233765121af"/>
        <s v="cargo_9fb9cd47b4594bfd909b0ba368bd46eb"/>
        <s v="cargo_d89dbcb0644a4e34a8433dbf6791c467"/>
        <s v="cargo_d797dea806054981bfb8c4c8b1fdbfea"/>
        <s v="cargo_3152e3aa0a1141459950fcdaecd07ce1"/>
        <s v="cargo_35aaeafd30d84c4b82efb34aae885794"/>
        <s v="cargo_2293a2e0c6e04daa9dc2a9f5e3b68806"/>
        <s v="0c05efd31c94dc1e947ea3770ade4efa"/>
        <s v="cargo_0ecd8ab042c5447b82661bd5ddb76bf7"/>
        <s v="cargo_77447fc8a2b8437ea359909d8071f72f"/>
        <s v="cargo_90970818b1c74dab9f973db042e16f13"/>
        <s v="cargo_69defdeb1a4e4252887e8170656d4494"/>
        <s v="cargo_67b7cacc7e904382b68c91dd22de0443"/>
        <s v="cargo_6fbb30f39bb34e1297cd1caab31dd729"/>
        <s v="cargo_9da772c181e04f258d3dd1b3ed5f2374"/>
        <s v="cargo_323338783cda4ae0bbe6668f4320e379"/>
        <s v="cargo_82be3968928b43bc85dad50d8c4b30af"/>
        <s v="cargo_d79609c4a39d400abe7680d7d78c7baf"/>
        <s v="d7b8993ac43ccacf980c6176ce4a12c9"/>
        <s v="cargo_0b585646891244e5add3c671948c2f85"/>
        <s v="3856845c7102be18bd0d46a9e889891b"/>
        <s v="7b98f6b06b2135f78b730a9c33c0c76b"/>
        <s v="cargo_70ad2a9f3d44407c91b0931ae8c707ac"/>
        <s v="cargo_147a6f49219f42e694f91358bbbf19de"/>
        <s v="cargo_98ebfc06a2cc4e948a876fd4f422ce06"/>
        <s v="cargo_9e53577a29a849d0a27533f4cc22c240"/>
        <s v="5f177329c8742bb9a5410eabfb97505e"/>
        <s v="cargo_d60f2b942a854de7a0434b60cbc36d44"/>
        <s v="cargo_9dedeef718194cda957b60d5333cae3b"/>
        <s v="40db6f3bfb7d1f239c7877fe547fac3a"/>
        <s v="cargo_e2fedd07dea249f7a789aa39ce9556c8"/>
        <s v="0848c53d0ba5ea63b6a23d8ba7a1ec07"/>
        <s v="cargo_2d0ccc0d858846158e9b494e28e1f0c9"/>
        <s v="26215332c104eee28850bd6938d84dc2"/>
        <s v="cargo_4b843c7d711046a69b5de3ff68645b97"/>
        <s v="cargo_2f14d3b2bc874125809383badc8f8fb2"/>
        <s v="cargo_e6c3eaa52f784ce3ab21e1d833250867"/>
        <s v="cargo_4155b2f1a498494097b53d2bf638c9b1"/>
        <s v="cargo_79396bfbbe88407a9706c2d7d2b701f1"/>
        <s v="cargo_3a84c30deb9b4b0ea80c94d26c31cf77"/>
        <s v="ccc18faf077a157d9976044ad4902b19"/>
        <s v="5433f384116edcab9fcf12d7cd9519a4"/>
        <s v="cargo_5bf06398990544879bc2fad1cf411f5b"/>
        <s v="cargo_c6a06524aa2d4704927e52a7ec598115"/>
        <s v="cargo_b9aaed18071d406fa366b6c7c818b5ab"/>
        <s v="cargo_4c60b95e702a4ea89c5d7966f524ad1b"/>
        <s v="cargo_97e82af8c0184405bd5330a4fc242681"/>
        <s v="cargo_1449eafa04d24aca85443b1e7ee87e2d"/>
        <s v="cargo_a834a361212849fe9c249ecd4bf6651b"/>
        <s v="cargo_8f6612f6013244c8aa977a2e5479c06e"/>
        <s v="cargo_3bb117a7a48d4696922e82d9f758749b"/>
        <s v="cargo_58c95b08adf647d08ec1c453a9739ad2"/>
        <s v="cargo_8c364e45660948909b6be5a0e769974a"/>
        <s v="cargo_b7ce67906c994925a5111bedb2f3729f"/>
        <s v="cargo_689a937f730243edabd656b1250b43ef"/>
        <s v="8ec5df28951bdbfcbfbcda967e378b99"/>
        <s v="cargo_02c93e16b99247bcbc902d127a7e6d6d"/>
        <s v="5753dc32d57c1d6e84d0eef9699a1123"/>
        <s v="cargo_0a35c354ea01412cb2c10a883d48e57f"/>
        <s v="cargo_dfaf7373fcea47bf873450f162d63663"/>
        <s v="cargo_ab118990e51142119bf8432619283635"/>
        <s v="6b2743fbff038b41b6fbe7597c7676c4"/>
        <s v="cargo_862fe39b1ba0497e9f0d720946edc557"/>
        <s v="7882aadfed7db6d5832becbd0c13bf03"/>
        <s v="cargo_70e6eed2e93f4325932c328780b87297"/>
        <s v="eabb56d1aaaf80228021a34e7bea9b42"/>
        <s v="947ff708e115cd81ad11ccc7b035ee20"/>
        <s v="cargo_630d560199ee43afbcdc3c03ac1b92b6"/>
        <s v="cargo_64647c83ac8546f284ff3d1760780945"/>
        <s v="cargo_a49cbbabc4a44ffe8c97c59975b2d4ae"/>
        <s v="cargo_752ea9f879304efbaa898e930839546c"/>
        <s v="e15ebb988bb2b9ae9c4b20d45c35edd2"/>
        <s v="f1b4e6e145152f3abf5cfa6675222b35"/>
        <s v="cargo_bb8636f6a54643379c3035d1aef8be03"/>
        <s v="cargo_3202cb7ebbdc4a81b643b0ffac9dde22"/>
        <s v="cargo_f7cf47b1d6dc49abb23281e4bafbdd49"/>
        <s v="cargo_7399646bf0874320b8e68106578f127d"/>
        <s v="cargo_f527376bd3cf4838b1d3009ad86d1a57"/>
        <s v="cargo_cbff83a7228c4831a6a2a125599a6738"/>
        <s v="cargo_9069521460f74fe7833f4ca9594d67b0"/>
        <s v="cargo_ab415440c5d74b078f4c00ac0cfedc3b"/>
        <s v="84d295884425dfd9ac5eb4e81a34dbbc"/>
        <s v="2de48caad29a2eb8997cfd867abde96f"/>
        <s v="cargo_c2ce6d5b254140dd8a83d7449cc78424"/>
        <s v="cargo_6ebb95cf1b394202b9987fb220d64a60"/>
        <s v="cargo_c178ced259634a91ab762960004d6182"/>
        <s v="cargo_3fccd019047b4d19b1f5da08dc2d946b"/>
        <s v="cargo_21a67dded8d1402692de7af188a96bb9"/>
        <s v="cargo_89e5e6fa556240e0834e22e79822b611"/>
        <s v="cargo_e8b0b5d195a44a879a7fde65786d6b32"/>
        <s v="cargo_9965f4a8bcdd479c84a32c15019ddcb4"/>
        <s v="cargo_cb4deefc619d4acfa1d58acdbe54235c"/>
        <s v="66e19ff65518c65cbeb83e12a0774afc"/>
        <s v="f449180b4818de5a800348ea4750dbe8"/>
        <s v="57dee4595821c15fa81b49600c0dadc5"/>
        <s v="cargo_869521ceffad4e0dafde094d2e3ff96a"/>
        <s v="ba78ca7dca59d2e29db82662acbfabd7"/>
        <s v="cargo_1930cd8295d943759f935d10e32ffef9"/>
        <s v="cargo_06fb30af847040c28a14c376283e2bac"/>
        <s v="ad6bc174f5b686d08b451686dd7af6ad"/>
        <s v="cargo_57f718950ec246cd91b3a8270693e6bd"/>
        <s v="cargo_40f0ba125496451b8ec0014e03f4197a"/>
        <s v="fb38635ea19adf29b614227d8442a44c"/>
        <s v="cargo_fe1c5abf50a744729bfc9f66f9f90008"/>
        <s v="cargo_f7c34e04e3d444e98a87923ccd4eb315"/>
        <s v="cargo_39a28d91d1a54465b45317017db97bba"/>
        <s v="cargo_1f079c3ebf564569968a6b0975ba0518"/>
        <s v="cargo_9d3229acac3f4a8080f11a2f82b092d3"/>
        <s v="34542e2a7818e5638638796767868343"/>
        <s v="cargo_1ba068bdcbee4921a739d86076fe14aa"/>
        <s v="cargo_b853b37062084bfdb6e86c1ab2a2b06e"/>
        <s v="17cd8cf20ba9be46b63d13a261b12238"/>
        <s v="cargo_7b91489c3c324819ba109e44822f75c3"/>
        <s v="19d57f5bb6b41113aa263dd53f859d9c"/>
        <s v="cargo_ee5c9495946a4962b143b826b062cfb5"/>
        <s v="cargo_351dd4beeee34939b5c88f010375f9a3"/>
        <s v="cargo_2e3af3359ec34e389806b1a613abdb8e"/>
        <s v="cargo_698ed3d19ade4a3ebb845266b59d64fc"/>
        <s v="cargo_06adb1c291bd43ca9414f5febf2a9c4f"/>
        <s v="cargo_3258808fb77a414ea993c6a9e3ff1596"/>
        <s v="cargo_96a4a22290224d61b02dd5c455688419"/>
        <s v="cargo_67d12b3a33c740989436b8030970e7d6"/>
        <s v="cargo_ca678c8316514cafa3399d84bb9d9e1e"/>
        <s v="1e84c00337d210dd98baed89362c6ef4"/>
        <s v="a0284d011622e5488d87cbab5d84fa04"/>
        <s v="beacd71701f9d140937b28a7b6a52b4d"/>
        <s v="cargo_4ae37e94542d435ebe68d23cda0e75d0"/>
        <s v="cargo_9171f18ce1214389a0034cf3d7604d1c"/>
        <s v="cargo_36872a3cb5a54e33adcced0a583c67eb"/>
        <s v="cargo_829e28fc3dc74b89aae17a58aee2be7a"/>
        <s v="cargo_b9fdf78f5e7e47848876a5e68458137e"/>
        <s v="cargo_b7421fb2f0bf41239cc99511321efc29"/>
        <s v="cargo_3edbdbdabf9447aebdd55fbb43b7a97e"/>
        <s v="3667e852abd78a97a9e840e059ae4095"/>
        <s v="cargo_f8b91d0bcf1b4ec8a1e47eef8eb0c5b6"/>
        <s v="cargo_0fa90d60aa29484682fa2ae21a7d82a4"/>
        <s v="cargo_3c94b81223d64a1fb7e84130f60345ba"/>
        <s v="cargo_1c10fcc3ebb141289c7372bc8d099659"/>
        <s v="cargo_224e08dba4bd425386b9e761c58d499c"/>
        <s v="cargo_f712e3a619e14f0c98b362c9b8fcfd39"/>
        <s v="cargo_a3c83400115d42c09d1a293b9bfb0996"/>
        <s v="cargo_6c5b1d67398e4efb9fc482cde6e21c24"/>
        <s v="cargo_fe1079d16b6d48f989aaf6c8701e3699"/>
        <s v="537dcc6133c7e48580a3fec87478358d"/>
        <s v="cargo_e73708e1a22745b8b794fb4fe4293d5b"/>
        <s v="cargo_1d1373d8b891478a8684a63d12718603"/>
        <s v="cargo_9cb1111f07d744e1ab3b89b4223e38c8"/>
        <s v="cargo_62ce557d90fa421e880fb9e5a91a1365"/>
        <s v="cargo_03851b78068b45678083ccc6951624df"/>
        <s v="cargo_63e58df8c53d47fd8cf26137cd149a7c"/>
        <s v="cargo_02fdfb436f2447078c707be7bedc5826"/>
        <s v="cargo_742336066a5c4a509168443f49227f9f"/>
        <s v="1b3f68eab7e7dca386d4ea8763562e41"/>
        <s v="cargo_2b18f11c378043b18cd9cb4e1de255d9"/>
        <s v="d2fe86b09156bdc5bc20cb262ec0a323"/>
        <s v="cargo_cb74f1766bb6480bad19807c1703eec1"/>
        <s v="cargo_ec8e199345ad45d29b9c9ccd848a1e89"/>
        <s v="cargo_5a705cbf55f442f086730404a0d4345b"/>
        <s v="cargo_e3911aa935cd456795e185c8d1461d90"/>
        <s v="cargo_a6d16af270674b2eb414efc8156aaac2"/>
        <s v="cargo_a169016e7c13466780f780e2fa6c1950"/>
        <s v="cargo_fb051df270d64d229ed12be5a84d79cd"/>
        <s v="97ea7e524cc5ddafa6aa88b03b91ae33"/>
        <s v="b45b4bc1b1023925887e7adb5fe10cd1"/>
        <s v="cargo_a9834360a6a843f09d5bb5ab78e88d69"/>
        <s v="cargo_6285338f802c472c8830c0c0c5c9602b"/>
        <s v="cargo_b73d2e7e0bd5498d9599d92710a8194b"/>
        <s v="cargo_a985631e6604410f9880b91a4501a4bc"/>
        <s v="cargo_fe752c2f05a145f79e0ab9e5957a54a5"/>
        <s v="cargo_da98b8edc7f943da9a28b4aae58c3be3"/>
        <s v="cargo_f1683b8b42ae4e2cab82d9bbd52c087e"/>
        <s v="7d0aa3f5efd7b95ab2d99e4795d915c7"/>
        <s v="cargo_1b1801506a5f4a24acc338c6124c15a5"/>
        <s v="cargo_f571012be0de4e128460ba1d3af45e34"/>
        <s v="cargo_5129ed51349147869b02f272af93a568"/>
        <s v="cargo_efdcec44e7b34cb798c91ed32f5332ec"/>
        <s v="cargo_6a223323954241a1bed3d22408f1e874"/>
        <s v="7f42dda72e46cf45a00a580b480fbf6b"/>
        <s v="cargo_6cb34ffb0c9c40bc9022651a047d1d1e"/>
        <s v="cargo_276cd46655464dfdadf9016d2b8d4166"/>
        <s v="cargo_ce27698860944431a10b560832aaeb1a"/>
        <s v="cargo_1dbffa02a7694d90abdf6362c39378fd"/>
        <s v="12a199b986a814a9af750dd4dc5da0f6"/>
        <s v="cargo_c668a2473e4c46fb980f6d4a78f1b53c"/>
        <s v="7d441421179b11b58fd15e495db91fdf"/>
        <s v="cargo_4178aa7b6f37462abe7ea3e11e50e08e"/>
        <s v="cargo_78f38f86c33f45f0b93bbb1f23932328"/>
        <s v="cargo_17be217abc18413f954bf596c5bc4344"/>
        <s v="cargo_8b3aec7f5c3047839be6f8343afaf676"/>
        <s v="cargo_8c24f8bdd00448969bdf166e088d09a5"/>
        <s v="cargo_4c4abe63eeab44f696af9615b79933c6"/>
        <s v="cargo_f3e0590220ea441da367669d91fd3836"/>
        <s v="89e118610f36b8318297ccf6129f7c7f"/>
        <s v="cargo_abb841f373484f37915fd3252a4dae8e"/>
        <s v="cargo_0aeeabf487d74be9b5eaa25fef2541e4"/>
        <s v="cargo_b5f59384ca5b4225b25ef41b1c4d657d"/>
        <s v="cargo_842ef9bd2b95441eb71d55d02740fa46"/>
        <s v="cargo_0d08089f62f142e78643db2893357724"/>
        <s v="cargo_4423ef0d5a2643ca9e9f6ea3befed722"/>
        <s v="cargo_3602f8c28a72483281fb07f8070b3183"/>
        <s v="cargo_9ad6b12df7094ae0b121714fad67977d"/>
        <s v="cargo_17d8c004641f4ca98961818528da2420"/>
        <s v="cargo_b5f4a3e8db7b48c6ae5c43eaa299b384"/>
        <s v="cargo_aa4b6acab51842e494f82448315716bb"/>
        <s v="cargo_37bebfdb76614714bd96bd3869d82f23"/>
        <s v="cargo_49f79d13073d4bbd992b201785f25b2d"/>
        <s v="cargo_be553ab672eb438aa9aff2d8f92de7c7"/>
        <s v="29011620795bdf27a135edc4a8d1d39d"/>
        <s v="cargo_fb85910bca914aef8863918dd17306d1"/>
        <s v="cargo_1f0e5d67d28447d68df2d250ada8753d"/>
        <s v="cargo_d3050730ff0d4aa099237e2b5c0acfd1"/>
        <s v="cargo_ff1bf58165324177b3e616d52c568c2c"/>
        <s v="cargo_2cfecefcc3d34ea5b502905b4d0c4c4f"/>
        <s v="cargo_3b32607293cc4d0385a12e56b5444fb7"/>
        <s v="cargo_165987eaf59a4e3f856875e758d79e72"/>
        <s v="cargo_033ea7cc791540608bd34bbb91e148f2"/>
        <s v="cargo_3909bfc1782644d4af302e6aba166ae4"/>
        <s v="cargo_0b3e511368ff4a74acb048d016f00fa4"/>
        <s v="cargo_178d3587530d45c2836a19cc2e272f29"/>
        <s v="cargo_378fefeef67349f7a903b3274857f2de"/>
        <s v="cargo_4ebff57cc19b41cf955993947ced656f"/>
        <s v="cargo_671b985480b646749cbaf8a85a5170a4"/>
        <s v="cargo_35cf2d2e626647bbafe52b2130be39b9"/>
        <s v="cargo_118e8be318264d2d8ca1005110737f16"/>
        <s v="cargo_9183ef07896348269259652c371260e3"/>
        <s v="cargo_4903ad72e8534ed78908f9d5b15b655b"/>
        <s v="cargo_d97655ccada94cfa88abf062949ed02a"/>
        <s v="170f9fafc5121d85a0c410d187051969"/>
        <s v="cargo_e4ddad3f18cf46daadd9f5a44523ea0c"/>
        <s v="cargo_adbfe054ece949aab33681593d81c13e"/>
        <s v="e801f779d0408f359d8a9568a832e448"/>
        <s v="cargo_ea0478e059c34801bce8382ddd1ecd44"/>
        <s v="bdce5ca28bd82f19943e916d461931ec"/>
        <s v="4a4e2320da0ce3da9eecd74d61940482"/>
        <s v="cargo_47597dde6b67454293a3d284c1003769"/>
        <s v="cargo_1fe65abb80e24b95821455bef1e5d8f5"/>
        <s v="cargo_c836da7353e740288347a18984159539"/>
        <s v="cargo_04553b39313d4374b9e165b71cc9ba6b"/>
        <s v="67bae0d6c395b4e587f44cb91ac323b0"/>
        <s v="ccbf36044b1e8ddc8ff823d0e284080b"/>
        <s v="9501b6cc4c9d2bba91223fc92484e341"/>
        <s v="cargo_10eff7acf714448e93a1f37e2ce1adca"/>
        <s v="57502177a9518ed89add6f2f64bc78e8"/>
        <s v="cargo_a832255a36044cd0b5ca8c4eff80031c"/>
        <s v="cargo_d81b44ed9ac240f3b79daa32038c9a75"/>
        <s v="cargo_7319d0dce5034c11b96ca45e1c420dfc"/>
        <s v="10dd1c2c556b1cda9a907193a59dc320"/>
        <s v="61c216d39894b273824b77e752ece19d"/>
        <s v="cargo_bcdbb86c76e045a7abce6ef2fb44fbc2"/>
        <s v="cargo_37753491982348ada4c3a88ea9adf9ba"/>
        <s v="5629f40b4d34db10a1e1a1fe09abb92f"/>
        <s v="cargo_dc90e3f8fa7743f895bbad0ea5b4a98b"/>
        <s v="cargo_3d39cb7b05ae4f47872d191a22eb7ce0"/>
        <s v="cargo_b09429aa6d5c4df1a201b55cd1f326ec"/>
        <s v="cargo_15d28730d300494d9a0ddee04a431535"/>
        <s v="0a4c91e8f791130a8efeb88d5843c095"/>
        <s v="cargo_9915486f5ce947219384380d366d6022"/>
        <s v="b21b025b1de08d95bd05516cb85ed9e3"/>
        <s v="a4ec059c0ecf13a9874e204b17b7a582"/>
        <s v="268185708713194eb655d8339897671e"/>
        <s v="cargo_f58b3d0f9f6c43d6a9a6602dc7e513bf"/>
        <s v="0d91007587b3117088fef03fe1f5fbe5"/>
        <s v="cargo_cac3839654ad44a78e36572cfdee88ab"/>
        <s v="cargo_888720f969b54586825c757fc07460fb"/>
        <s v="cargo_959dc4a1fa674e5499d9fe5ebe53a473"/>
        <s v="cargo_3c8575840d514bf1a13b607a4f053e9a"/>
        <s v="cargo_fe43a96d0fc04eb9a57f240291668019"/>
        <s v="cargo_5979078c45c64390972c2523050bc9e4"/>
        <s v="4afbc0e76c5188beb29ae7dab50cb90d"/>
        <s v="cargo_18117bd2028549ac8045b4f630dab3a1"/>
        <s v="b79467c034ab286f977e8caf5e7ee5ff"/>
        <s v="cargo_a4b57c3b2fc246a98842e18a4c141201"/>
        <s v="cargo_2eac1274d8e443ddb53bb9a51a9c2db1"/>
        <s v="cargo_c972709adc474339aac4d2e538f0be0b"/>
        <s v="cargo_23c5cbec0d2c43509a320298de6cc02f"/>
        <s v="cargo_8ae1f3cc22e743e5b1cf7ae3d10ddac2"/>
        <s v="3afc6660b628868380b83558e68e6826"/>
        <s v="cargo_05d02acc7f43481fa953a58eab730af7"/>
        <s v="81e3bad16484ec6282fc67ed2e7b12df"/>
        <s v="cargo_3ed077a71e3748c9b988c84f83cf3c1c"/>
        <s v="cargo_fffa84a61755437b93f6cd8dd0dc1d3c"/>
        <s v="cargo_2dcfbdee34b540d9901d77ff446d2ef9"/>
        <s v="cargo_d0783d8cfa4746f5b25703089a0d6a5e"/>
        <s v="cargo_a64d0a18b18e44a5ab9954d086a95e7d"/>
        <s v="cargo_9b47b79123fb41aba812819c03098af4"/>
        <s v="cargo_f1f846316c974ea8b6705093a7a25325"/>
        <s v="cargo_95845c4386cd43f78a83d45527d3488e"/>
        <s v="cee4f79763eee5108158dd011f3dd9bc"/>
        <s v="cargo_1fc56ca474d74bf4bb4253c0c7c76412"/>
        <s v="cargo_87fb42633d8348f89fb016740da8b4c4"/>
        <s v="b0230588d33fbff58b1ec39eca272568"/>
        <s v="cargo_d3a2a3406103409389880f7059090762"/>
        <s v="cargo_c9ff249482d0471fb12de8a6599e2c7d"/>
        <s v="cargo_2795470c35464d1fa525975ef3adb411"/>
        <s v="cargo_80680f56378c4cd58d9edecbb0543136"/>
        <s v="c231ddaa061288c28665af037e0a7a8d"/>
        <s v="27aac6834c35ec299c0f408f1f434eff"/>
        <s v="cargo_a71223e993094600becfcac6dcc861c4"/>
        <s v="cargo_7bdcc2d3021f4a71ad0eab1791fa28e9"/>
        <s v="cargo_3bf1fe05bb484a52b9bb8c1620935516"/>
        <s v="cargo_313ea97c361b4fc29ed5ca464c9ef594"/>
        <s v="cargo_67c0945c73414ef49840859eb4e47f98"/>
        <s v="cargo_35c46f3a4c064222a89f2a5c90842522"/>
        <s v="cargo_83a7d526c9a742fda3636f603aaa80b9"/>
        <s v="cargo_e69a7a88e42d4997be749ea84a0aff6e"/>
        <s v="cargo_44a7f20e44234e45a3fd951cb2e867bb"/>
        <s v="cargo_046d67a54e564567a9473acb418f344e"/>
        <s v="cargo_fd3733ad6ee14e10ba407c96e9089cb1"/>
        <s v="cargo_3d0148ebd9634d78b20de6ffdc18fe58"/>
        <s v="d3ae9b98ea22177f9f4a46191ed108da"/>
        <s v="cargo_99b4892924d64ac5bd38d7b04afb0c4d"/>
        <s v="cargo_c5e32b1ae6e24e2c8e965e313901db8d"/>
        <s v="cargo_9802aa047bde434898baa687360bdcbe"/>
        <s v="cargo_d4cbb9ac8fed441bade13fceb7cf3c57"/>
        <s v="cargo_43dd0ec5a525487b8eb5c27db651c04c"/>
        <s v="cargo_afce5965a28143e086d54cccc36f5fdd"/>
        <s v="a430138365c11388add457e228fc9bb1"/>
        <s v="cargo_3b51a0960a954c45a4b43dafbca6eeff"/>
        <s v="cargo_5166cf3ddb8c460e97436aee51f188ac"/>
        <s v="cargo_cbbed5fe86e449cfa2483e7feab1d2f2"/>
        <s v="acd0752b49f63cbab0f3e283586b6537"/>
        <s v="cargo_c520ce081e0c43318e765bd9351c7296"/>
        <s v="cargo_30faaf1fcd794c12949b69a90e72945f"/>
        <s v="cargo_983764eacda34b6d9ca46d64e010c187"/>
        <s v="cargo_ae0bf54665e94aebab4acf337d1e64ad"/>
        <s v="bb24164391dcd23dbe3184d66ef024e8"/>
        <s v="cargo_c36f1549a2ee4f018574578764b9dcdd"/>
        <s v="244d1f943155d60799ca61434ea94760"/>
        <s v="cargo_86b663fd53fe46ecba744ff24039ee1e"/>
        <s v="cargo_e160a713eaef451fbe5867891ddb09ec"/>
        <s v="cargo_9fba4dbccd234ab6a4fcc9b8fb73bbe3"/>
        <s v="cargo_c8e691496092446fa4cc8015f611d8e5"/>
        <s v="cargo_9a2c8040ce104743a117e73621db5988"/>
        <s v="cargo_2bbd70094e234ac8b0374ea62494caf9"/>
        <s v="cargo_c2def1c464114216b6a9be81d6b64df7"/>
        <s v="3658b7d89403ee3e83281638330d2930"/>
        <s v="cargo_f4d3f358004a4d8f98436b3d0293e79f"/>
        <s v="cargo_cc721f22ffa64ccb8cf7d603a27150d1"/>
        <s v="cargo_0ba76ed2c1c446aa9174f52d183406cf"/>
        <s v="cargo_02251fb3880245a58dffb3dcca91379b"/>
        <s v="cargo_ba3e1a6e254c4082a967eaea9ff48901"/>
        <s v="cargo_eb138e36b1b24ce08271e0fddbbfddf8"/>
        <s v="cargo_94f03b6f45ee4d539a46c77e29071376"/>
        <s v="cargo_63c37edb51ed49e9bf3df63a2a892e51"/>
        <s v="9ed0d28a1e51dcc89881f4d57430c6ae"/>
        <s v="cargo_ae0fffdf0feb4d94aaada1ea59ba0754"/>
        <s v="c55f162e3d7685c2acca1d1a7b8bd417"/>
        <s v="cargo_8b1eadfcfd4c4ed7b8784168033d57b3"/>
        <s v="cargo_956a44fe9751488ab0b5e6f4add382cd"/>
        <s v="cargo_eb210f28bf374ef4a702f8434c24e0bf"/>
        <s v="cargo_9e856da8bd9d44e0bc10cac5ada6ce3d"/>
        <s v="cargo_350be83f2ee042a894dbc425d8935b19"/>
        <s v="cargo_4e7cd92b64324fe69f0027fd9c8b87ad"/>
        <s v="cargo_692328e0a1834f05b8b387a145d2ac31"/>
        <s v="cargo_9842562bc41f46f7bee33b3b6dbb94f0"/>
        <s v="cargo_09cd7f3d7c2b4c79ba56e0a4fd96fa78"/>
        <s v="7e115b0e839c2f9fbc8b4ae50d88940b"/>
        <s v="cargo_f2b6a48d29bb4efca3b764b6bcd2ddc4"/>
      </sharedItems>
    </cacheField>
    <cacheField name="executor_profile_id" numFmtId="0">
      <sharedItems>
        <s v="652a10794db649fd9890bc7a8d63339a"/>
        <s v="dac9bceb8ebb412b82a6d72a485f34af"/>
        <s v="2bf1c6d7cb9f477a96946a8c9401421b"/>
        <s v="3c0e77983fd84b7c8e32c4769c1bac70"/>
        <s v="56b95b15fdb04f3a8a3eb8f8fee7175e"/>
        <s v="e46fb006e7c949b1b93fa34988988b07"/>
        <s v="f244ffbd17f245ada01bea171788aeae"/>
        <s v="9838f16f6f3945359c6f0680fb3a61bd"/>
        <s v="2fbac590d9ba4abeb426737abe4ea55e"/>
        <s v="0a030ce8c2874aee98d9763eae221bfa"/>
        <s v="2f779543d0aa464fb25f986b6929bf79"/>
        <s v="b22ddf9f58af89564a7ef1f8b0e3db0a"/>
        <s v="b216757afc684a0a9e3e4fc902096870"/>
        <s v="ac155a25222e4a39bf30ac55c685de05"/>
        <s v="aea41b3f26864c0b9b0373ec3ff60d5b"/>
        <s v="8df3d66d0a0e4207b275dd249d0f8f1d"/>
        <s v="e24b24d0097a4e83d36e6bcfc92effde"/>
        <s v="1000d7fc3e91483ca6f56b18398c510d"/>
        <s v="ba76de7a2b2c42a394e1ae7cb229cd53"/>
        <s v="ec236b89179b4c0e8724ee7076969bde"/>
        <s v="2fac1e26a6afadc0dc0bda360c30133b"/>
        <s v="95969fa0e4204aff8bf2f1743640b0a0"/>
        <s v="6c5de6716bb7491284b34dd0d503bf44"/>
        <s v="9156a4a3015a4b92b016ee10fda61b27"/>
        <s v="44f7d454e1b041f1b0883e912608ab06"/>
        <s v="6f2204f91ad341b7892a5bed538ad85f"/>
        <s v="6a9d4862f9644687ad69530e121990e4"/>
        <s v="c6ba6ac670714a6d8fc7b62fdd06e1a2"/>
        <s v="9fd9bb5a62a648c0835c9f610288ee81"/>
        <s v="2a479c547a854027b2fb7736991065fc"/>
        <s v="21c414c8aa5542c085bc35e787e6fa2f"/>
        <s v="3c4313387b834f03b40f2793d52e0a0c"/>
        <s v="1d8c8429b23a4f17ae3303af7922fddc"/>
        <s v="157e9ac175c949f8b4d1f0d074d74ef2"/>
        <s v="dae54236a25b411f9ad7d24c24c40398"/>
        <s v="0ace786a3e68478ebddf962774267abc"/>
        <s v="f32fe0afe60346d8b5479abf231983b8"/>
        <s v="40772a3017454770a01192f2bc7df995"/>
        <s v="5b265f4532764b3584ca915f64fafd15"/>
        <s v="0bcd8de748aa44d3914e82d5db2b7f44"/>
        <s v="701fa8b350a64f6cb12571fe2a3e0dcf"/>
        <s v="c1044b53e84b4b7d9ad6ac75acc35bc7"/>
        <s v="2cfad911fbe443b2a3ab8bb280388c8f"/>
        <s v="0fe3edfe2ffa4d1d8227fe1b822463ef"/>
        <s v="dc373b64281742bc9c174dea262fbaf5"/>
        <s v="0e34f749c4684af183fc53aab85dfd81"/>
        <s v="b523671f2b504de0bed9e9c95c509967"/>
        <s v="7416395cc4804bc188f75b874fa82a50"/>
        <s v="390192fe2ffe46fc9b7d8a60e4b84059"/>
        <s v="5a5a018e33a71918d47af4663dc5d194"/>
        <s v="a501dc5d0bf44be2abaa3ae5908127b9"/>
        <s v="9952efb6ba8640c79b02e19c3e999e59"/>
        <s v="06850b0fb5b6403c8eecf775aa1da10a"/>
        <s v="e702867727604d1b8b3bf3f7347766d8"/>
        <s v="9fe26e4fb0ed47458a3320decc3d0ff4"/>
        <s v="17bda6b26a754998997dc0ca39a3fc1e"/>
        <s v="874e93aac8fe41c1ab6621da610593e8"/>
        <s v="d9ec55389a3c4b378502b9c8c59bc906"/>
        <s v="848337c6c1f44dd0874825a777700a08"/>
        <s v="489ad26106264ea3995a6c3aba8349a6"/>
        <s v="ea97cac05ecd43b9a54bf20d55ad073a"/>
        <s v="338e6dbd97524199a522729757af4149"/>
        <s v="2a5d78998eb6434a83b048df358e1ecd"/>
        <s v="b7d079fb265c42249ee9a736f8558777"/>
        <s v="223ee92e03894027bd5c839d726ecb04"/>
        <s v="60bc4fc9e0993495045b9b8652bddd16"/>
        <s v="1180233cb503403490f9340a2bc976e0"/>
        <s v="aec7a724b0b649048f45841d4d742da3"/>
        <s v="e2e86993374643a49dd7fc9f96930331"/>
        <s v="88d955850c7148bca2a31259ab135a1d"/>
        <s v="c6668478030c4eacb5e0ae23c1d609dd"/>
        <s v="73778f13001f449fb719b70aac3d0211"/>
        <s v="013ab8149527487b9630ed3f68c057a1"/>
        <s v="79eadb681cea4b3b84b0802e1e2c8d85"/>
        <s v="a7cc5a5fb96e4d328a0fded3fea9cb10"/>
        <s v="4db3e8685f914b5480751776c484a3eb"/>
        <s v="682a2e3c96ff44479b756d0c4c8abae7"/>
        <s v="2c6a62221cba421eb6403a320e933d4a"/>
        <s v="9d96a86d8ea74fa3a2925b98429257e6"/>
        <s v="3f0760be9d7e4b3f8a4116649a53e8a1"/>
        <s v="90a12e79f7ee45e6a7eed66c146d3ed6"/>
        <s v="8d5377e5172c4dbbac76936f5011100b"/>
        <s v="8acbe2cb017c493e85b00a8c53e22581"/>
        <s v="6b8a33b9f0844f68a0a542ab796fe497"/>
        <s v="fb667be4d266424592ff8a1b4314f543"/>
        <s v="ecad23ae4fc4455bbc35a9350db4d5e1"/>
        <s v="bbcbcc9180ec420eaa4ffe2f1cacab72"/>
        <s v="afa643511e1d452d8960ee85809d9f89"/>
        <s v="d967986a9eab442a40e54473f4331c95"/>
        <s v="534ab38c238e4336acae2bc2cd1abf83"/>
        <s v="080fc5b7575444e6973a053388edf1e2"/>
        <s v="cbad4058fe314a8fa4db8052ccf5d979"/>
        <s v="5a79ccd6122242988a42baa83ecd7ff3"/>
        <s v="4b5233690e9143aea9649d12b658c45b"/>
        <s v="0028f9d8db0a5d35ef14db18d7a313d9"/>
        <s v="c2cceb5ce46e4c108bd41b1ba1b770af"/>
        <s v="fd22b809fea641e1b355e24799513c6e"/>
        <s v="b9863c3bc03149b7acf23e9870ea7922"/>
        <s v="e608bd679071479bb4e5d24249806eff"/>
        <s v="d1f4d7d1fe104cca85545bb7b22eaec2"/>
        <s v="c93e0c6d41a74460b4527a8adf743bcb"/>
        <s v="096e2d0e2b3d4fb4b8c671abe99047cf"/>
        <s v="be1bf632b0eb497194e38a5bd8964cdd"/>
        <s v="4ca11f9532ef43679dfd4196e9b811e2"/>
        <s v="dd0ab553ee4345b483b032912f2c652d"/>
        <s v="a1cd6f4fa5b6481fb7774ec56f711616"/>
        <s v="0fa0d367bf2949cdb20c4159bbd3cea0"/>
        <s v="80c1031c9c0b48d69491c15840918c8a"/>
        <s v="b23297778e80473e950465b1e0639393"/>
        <s v="f05859eb5dfe4cedb5fd2a3a9e610867"/>
        <s v="05ead701b2c846fd92f0e3f600fd7b46"/>
        <s v="092c71b24bcf454c840db64c44ac2f6b"/>
        <s v="598eed6f4fba447b9cda7c21a794ce78"/>
        <s v="1162c6de848c4474a402d1a0a1fbb356"/>
        <s v="1e9122d5dc6145cd8a0e3be62f1205d3"/>
        <s v="86486545c9c048d3853320a3ca6d7cb8"/>
        <s v="8a5a04dac821493c8b8f8dd12d6d6109"/>
        <s v="f3f73450ab2f414da926a4e1402e7609"/>
        <s v="54b8d9d5c5254a1abe3a264ebe6172f7"/>
        <s v="df5156a6914d4354983539ec250bb757"/>
        <s v="c8445943a0614fa88139c5df4c8df7e5"/>
        <s v="67d0009a880943b58950545ee3dd1e00"/>
        <s v="392f4db43195493799fabc4bfdcf3917"/>
        <s v="a4dfb219b8b34538ad8407ffc022babd"/>
        <s v="2bda7a36b086424a94cb76a4752da00d"/>
        <s v="a674b0d506e533037208c01116a3e91e"/>
        <s v="02d8b3754408457fb025f8230ea88f10"/>
        <s v="2079ce667247442a8f3f5b961ecc64dc"/>
        <s v="b3c4c7835b62466ea26a81d46b9737f9"/>
        <s v="6b11fa5ff1e04276bc744a86c63b6791"/>
        <s v="dea73267b6a142ad879c95a535c3daf0"/>
        <s v="9aac7287f3224bb78986f5a44979025d"/>
        <s v="d05ac0c62eb948838c26d26db2efddf3"/>
        <s v="b4ae449592374a85b4ea0b8f2d66f913"/>
        <s v="2d54e1e634e74895a35c3946a1d0a1d5"/>
        <s v="535d9350676257c735d972486de9e8e5"/>
        <s v="9fd2c10271564453a231a69ef0b7da01"/>
        <s v="dcc81b81230742f8a4d062e96969d9fe"/>
        <s v="0cb57105d8764767878dd5be894f4c77"/>
        <s v="f80130bce0e445d5b692ee67b472ea67"/>
        <s v="e2e04e5ccac648a3911a0651089acaaa"/>
        <s v="44bb4a711e6646f890d907889e79bc12"/>
        <s v="96ab252c98314e29bd319dafd2bf76b6"/>
        <s v="9adbbea7b7ae49969a89610109c9c7e1"/>
        <s v="9ada575c05eb4a858d22840a5bb2af2c"/>
        <s v="a842ff64f3804a32bfb333c671929a9c"/>
        <s v="7d2963bc795448a09bb5c580c8e368d0"/>
        <s v="a025989cd9cd486c8eff9074f945b952"/>
        <s v="052686d6abfc49bd8cd1ae24506fcfe3"/>
        <s v="f679cf018fc04fdebdcfebcba3f8f732"/>
        <s v="245439a42d4f943bf0a7ae2a75c7716c"/>
        <s v="0c45d1a749ba48f0aee3ec925869e064"/>
        <s v="fd52dd96e8924c71b56cb473ff655e2b"/>
        <s v="f74d5f2d26284ca7a067658b830b8b97"/>
        <s v="2836a1625f5e4aa8b6d765bfb2ebea3f"/>
        <s v="c74f2c4477004c67a34ac5436c2511b3"/>
        <s v="c465d95a993c4e7a8dfe93b3720c3da6"/>
        <s v="3e2084734bf6b4e75ad462090c1cb952"/>
        <s v="26dd77307e334a45bc14e6e8476042e6"/>
        <s v="a883237f11bd4490b8035628e5d04b34"/>
        <s v="b5f2cc3a58de4b36b74ff11eed597a04"/>
        <s v="188198899e7c40a6b5e396b23749f23b"/>
        <s v="09bc40934e254941b49fd13d0a757d69"/>
        <s v="c8b509f33f2a4b15b3f2be739c7aa783"/>
        <s v="086c6480a58b4b74a8b343f53aceeb7f"/>
        <s v="049b496de0cd4460a941c78b17d66a48"/>
        <s v="c0a115f9cf0e42a994f98f2623a02285"/>
        <s v="9feb7aa5ec2b428db1bd8fb280f097e9"/>
        <s v="af73fccdb0cd4bee893d810f4a384da9"/>
        <s v="0d6cdc563d6041b8accc0f5379b3f3a3"/>
        <s v="e683e68b7097462abd1a2e9896b4e725"/>
        <s v="52fa0e9e0902446fb3d2f6b43e6495de"/>
      </sharedItems>
    </cacheField>
    <cacheField name="cargo size &amp; loaders" numFmtId="0">
      <sharedItems>
        <s v="van_0"/>
        <s v="lcv_m_0"/>
        <s v="lcv_m_1"/>
        <s v="lcv_l_0"/>
        <s v="van_1"/>
        <s v="van_2"/>
        <s v="lcv_m_2"/>
        <s v="lcv_l_X_loaders"/>
        <s v="lcv_l_1"/>
        <s v="lcv_m_X_loaders"/>
        <s v="van_X_loaders"/>
      </sharedItems>
    </cacheField>
  </cacheFields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G1:K179" sheet="доставки со стоимостью 23.06"/>
  </cacheSource>
  <cacheFields>
    <cacheField name="executor_profile_id" numFmtId="0">
      <sharedItems>
        <s v="0028f9d8db0a5d35ef14db18d7a313d9"/>
        <s v="02d8b3754408457fb025f8230ea88f10"/>
        <s v="0302b5e4e94d0459d8f3d2357c2cafd2"/>
        <s v="036d46639de74ca5915b7153f82d16a4"/>
        <s v="05ead701b2c846fd92f0e3f600fd7b46"/>
        <s v="0625a6df4c424e9ea18907492772cc16"/>
        <s v="06850b0fb5b6403c8eecf775aa1da10a"/>
        <s v="078224b5977847b884a52f3983abead9"/>
        <s v="080fc5b7575444e6973a053388edf1e2"/>
        <s v="088ec1c4e7584178a4e8dc6d28e6a80c"/>
        <s v="0905b9540fc04a51ac98199bcf378114"/>
        <s v="092c71b24bcf454c840db64c44ac2f6b"/>
        <s v="096e2d0e2b3d4fb4b8c671abe99047cf"/>
        <s v="0a030ce8c2874aee98d9763eae221bfa"/>
        <s v="0a26fd96dc404806b3d90f63040dc6c5"/>
        <s v="0ace786a3e68478ebddf962774267abc"/>
        <s v="0bc8fac3246c4d8ab47723a835e2f68f"/>
        <s v="0bcd8de748aa44d3914e82d5db2b7f44"/>
        <s v="0fe3edfe2ffa4d1d8227fe1b822463ef"/>
        <s v="1000d7fc3e91483ca6f56b18398c510d"/>
        <s v="1162c6de848c4474a402d1a0a1fbb356"/>
        <s v="1180233cb503403490f9340a2bc976e0"/>
        <s v="17bda6b26a754998997dc0ca39a3fc1e"/>
        <s v="188198899e7c40a6b5e396b23749f23b"/>
        <s v="18937d6812d749df8add982e3835bb06"/>
        <s v="1c732902212440b3803eb1ad755fe065"/>
        <s v="1d8c8429b23a4f17ae3303af7922fddc"/>
        <s v="1e0bb939f4d606adcd2633bb20b6dbec"/>
        <s v="1e9122d5dc6145cd8a0e3be62f1205d3"/>
        <s v="204da006691a45629c6dd466cd2b0fb7"/>
        <s v="223ee92e03894027bd5c839d726ecb04"/>
        <s v="2599044e4d8d47e0937662dfbfd98e14"/>
        <s v="28228c7ac676470eace1f2a040570286"/>
        <s v="2836a1625f5e4aa8b6d765bfb2ebea3f"/>
        <s v="2a479c547a854027b2fb7736991065fc"/>
        <s v="2a5d78998eb6434a83b048df358e1ecd"/>
        <s v="2ae9025835e6445fb6c0c9fe6b58a231"/>
        <s v="2bda7a36b086424a94cb76a4752da00d"/>
        <s v="2bf1c6d7cb9f477a96946a8c9401421b"/>
        <s v="2c6a62221cba421eb6403a320e933d4a"/>
        <s v="2cfad911fbe443b2a3ab8bb280388c8f"/>
        <s v="2f779543d0aa464fb25f986b6929bf79"/>
        <s v="2fac1e26a6afadc0dc0bda360c30133b"/>
        <s v="30dcdb7c27224e839c494d96d39dfad0"/>
        <s v="311dcc2761314dc7a6fb489682bec6a7"/>
        <s v="313c9785e87847849eb459be4a940d10"/>
        <s v="338e6dbd97524199a522729757af4149"/>
        <s v="38acbf64718b40e2a5c16ceda77e47bd"/>
        <s v="390192fe2ffe46fc9b7d8a60e4b84059"/>
        <s v="3c0e77983fd84b7c8e32c4769c1bac70"/>
        <s v="3c4313387b834f03b40f2793d52e0a0c"/>
        <s v="3f0760be9d7e4b3f8a4116649a53e8a1"/>
        <s v="40772a3017454770a01192f2bc7df995"/>
        <s v="44bb4a711e6646f890d907889e79bc12"/>
        <s v="44f7d454e1b041f1b0883e912608ab06"/>
        <s v="46ff22bf103644e7817a34d3f8feee65"/>
        <s v="472df830ca9a491c8b5972770474512f"/>
        <s v="489ad26106264ea3995a6c3aba8349a6"/>
        <s v="4b5233690e9143aea9649d12b658c45b"/>
        <s v="4b6d2065e9fa4165849c7acf27390ff2"/>
        <s v="4b6fddc1233e4493bcdbf69d19224d00"/>
        <s v="4c370ddf35f0479dab142196466f1f8f"/>
        <s v="4db3e8685f914b5480751776c484a3eb"/>
        <s v="4ffa81da56e84e49acb11efb55b12d0e"/>
        <s v="506ef9701a4443d6ab3661acf1cbecc9"/>
        <s v="52fa0e9e0902446fb3d2f6b43e6495de"/>
        <s v="534ab38c238e4336acae2bc2cd1abf83"/>
        <s v="54f2128bf8a74198865959b94b1180e4"/>
        <s v="55bed6c6d858403fbcd4fb8ecf914612"/>
        <s v="56b95b15fdb04f3a8a3eb8f8fee7175e"/>
        <s v="598eed6f4fba447b9cda7c21a794ce78"/>
        <s v="5a5a018e33a71918d47af4663dc5d194"/>
        <s v="5a79ccd6122242988a42baa83ecd7ff3"/>
        <s v="5b265f4532764b3584ca915f64fafd15"/>
        <s v="60bc4fc9e0993495045b9b8652bddd16"/>
        <s v="61625f515fb34d6fbe5275ce50a457b0"/>
        <s v="652a10794db649fd9890bc7a8d63339a"/>
        <s v="65432f718930415ab674093e943258e5"/>
        <s v="67d0009a880943b58950545ee3dd1e00"/>
        <s v="682a2e3c96ff44479b756d0c4c8abae7"/>
        <s v="6a9d4862f9644687ad69530e121990e4"/>
        <s v="6b11fa5ff1e04276bc744a86c63b6791"/>
        <s v="6b8a33b9f0844f68a0a542ab796fe497"/>
        <s v="6c5de6716bb7491284b34dd0d503bf44"/>
        <s v="6d32ee446087486688b0a66acba8f7e7"/>
        <s v="6e2bf08c41b04db2a216a3f96d4c70aa"/>
        <s v="701fa8b350a64f6cb12571fe2a3e0dcf"/>
        <s v="710797c9d2c74f399b0ede42e556eb98"/>
        <s v="71c2565478313d9aa602a33e3db52907"/>
        <s v="72a9b7774b6b46ad86dda74dbe8dd254"/>
        <s v="7376c9793b424105bf2363ed01743284"/>
        <s v="7416395cc4804bc188f75b874fa82a50"/>
        <s v="79eadb681cea4b3b84b0802e1e2c8d85"/>
        <s v="7c0446057ab34d40a30eb4a850ac7797"/>
        <s v="7d2963bc795448a09bb5c580c8e368d0"/>
        <s v="8291a7879d324ef8966913c4af9acc01"/>
        <s v="848337c6c1f44dd0874825a777700a08"/>
        <s v="86486545c9c048d3853320a3ca6d7cb8"/>
        <s v="874e93aac8fe41c1ab6621da610593e8"/>
        <s v="88d955850c7148bca2a31259ab135a1d"/>
        <s v="8a5a04dac821493c8b8f8dd12d6d6109"/>
        <s v="8acbe2cb017c493e85b00a8c53e22581"/>
        <s v="8d5377e5172c4dbbac76936f5011100b"/>
        <s v="8df3d66d0a0e4207b275dd249d0f8f1d"/>
        <s v="9156a4a3015a4b92b016ee10fda61b27"/>
        <s v="935fe35dbfa44c70862f30016da65046"/>
        <s v="96ab252c98314e29bd319dafd2bf76b6"/>
        <s v="9838f16f6f3945359c6f0680fb3a61bd"/>
        <s v="9952efb6ba8640c79b02e19c3e999e59"/>
        <s v="9ada575c05eb4a858d22840a5bb2af2c"/>
        <s v="9adbbea7b7ae49969a89610109c9c7e1"/>
        <s v="9fd2c10271564453a231a69ef0b7da01"/>
        <s v="9fd9bb5a62a648c0835c9f610288ee81"/>
        <s v="a0f5b51d62a04c0683e13e1099f10e1a"/>
        <s v="a1cd6f4fa5b6481fb7774ec56f711616"/>
        <s v="a501dc5d0bf44be2abaa3ae5908127b9"/>
        <s v="a674b0d506e533037208c01116a3e91e"/>
        <s v="a7cc5a5fb96e4d328a0fded3fea9cb10"/>
        <s v="a883237f11bd4490b8035628e5d04b34"/>
        <s v="ac155a25222e4a39bf30ac55c685de05"/>
        <s v="aca8fd1a9f584a3eb38345dc759032cd"/>
        <s v="aea41b3f26864c0b9b0373ec3ff60d5b"/>
        <s v="aec7a724b0b649048f45841d4d742da3"/>
        <s v="af73fccdb0cd4bee893d810f4a384da9"/>
        <s v="b1a4c98912b44403980640b85e07ac87"/>
        <s v="b291823aaee54358b67b9814cab7413b"/>
        <s v="b2e5166ea4a146d7b08f430b06dc2964"/>
        <s v="b38250186e0d41f2991b40e0e5e4a08b"/>
        <s v="b4ae449592374a85b4ea0b8f2d66f913"/>
        <s v="b523671f2b504de0bed9e9c95c509967"/>
        <s v="b5dfd2354540442f9feeaf10a9c60905"/>
        <s v="b5f2cc3a58de4b36b74ff11eed597a04"/>
        <s v="b7d079fb265c42249ee9a736f8558777"/>
        <s v="bbcbcc9180ec420eaa4ffe2f1cacab72"/>
        <s v="bc48a20f6e3d4b2aa5af9b2284a2fe3a"/>
        <s v="bd16ff03f213490b83d9cb489567b7e6"/>
        <s v="be1bf632b0eb497194e38a5bd8964cdd"/>
        <s v="c0a115f9cf0e42a994f98f2623a02285"/>
        <s v="c1044b53e84b4b7d9ad6ac75acc35bc7"/>
        <s v="c2cceb5ce46e4c108bd41b1ba1b770af"/>
        <s v="c4bf12b0ddbe495eb6dc21951db875d2"/>
        <s v="c6ba6ac670714a6d8fc7b62fdd06e1a2"/>
        <s v="c7198737a55f4514a34b9d80eb3897ba"/>
        <s v="c828f503619c44bf8d7cc6191f059247"/>
        <s v="c8445943a0614fa88139c5df4c8df7e5"/>
        <s v="c9f0ecb6d4f147338e90cfa675eeb550"/>
        <s v="cbad4058fe314a8fa4db8052ccf5d979"/>
        <s v="cbadcefba7184324b855a1ad60f9d407"/>
        <s v="d05ac0c62eb948838c26d26db2efddf3"/>
        <s v="d1f4d7d1fe104cca85545bb7b22eaec2"/>
        <s v="d76caeb850b64c2a8846331140b21ccc"/>
        <s v="d967986a9eab442a40e54473f4331c95"/>
        <s v="dae54236a25b411f9ad7d24c24c40398"/>
        <s v="dc250620988e45408bf893fb7179a432"/>
        <s v="dc373b64281742bc9c174dea262fbaf5"/>
        <s v="dcc81b81230742f8a4d062e96969d9fe"/>
        <s v="dd0ab553ee4345b483b032912f2c652d"/>
        <s v="df5156a6914d4354983539ec250bb757"/>
        <s v="e01e717546134bdf86dc681d6304eea4"/>
        <s v="e045b7af67b6435eb688a919ff8fa4d1"/>
        <s v="e17abc0f45584e768ab83ef7b5e76747"/>
        <s v="e24b24d0097a4e83d36e6bcfc92effde"/>
        <s v="e2c0e8c53f7b4d6ebe6f0221dacff82e"/>
        <s v="e2e04e5ccac648a3911a0651089acaaa"/>
        <s v="e2e86993374643a49dd7fc9f96930331"/>
        <s v="e608bd679071479bb4e5d24249806eff"/>
        <s v="e6e89feb151e4fd0b66b7e15c053243b"/>
        <s v="e702867727604d1b8b3bf3f7347766d8"/>
        <s v="ea4e049f99174201aca4d82c4aefcb9d"/>
        <s v="ea97cac05ecd43b9a54bf20d55ad073a"/>
        <s v="ecad23ae4fc4455bbc35a9350db4d5e1"/>
        <s v="f244ffbd17f245ada01bea171788aeae"/>
        <s v="f3f73450ab2f414da926a4e1402e7609"/>
        <s v="f60db4f94af0424fbcda9fa3da2f5a27"/>
        <s v="f679cf018fc04fdebdcfebcba3f8f732"/>
        <s v="f71de0e72c074e6aad758c16e5785bfa"/>
        <s v="f831d5c9aa154348a8f4d6531634bc09"/>
        <s v="fd52dd96e8924c71b56cb473ff655e2b"/>
      </sharedItems>
    </cacheField>
    <cacheField name="COUNTA из order_id" numFmtId="0">
      <sharedItems containsSemiMixedTypes="0" containsString="0" containsNumber="1" containsInteger="1">
        <n v="14.0"/>
        <n v="5.0"/>
        <n v="19.0"/>
        <n v="1.0"/>
        <n v="9.0"/>
        <n v="3.0"/>
        <n v="6.0"/>
        <n v="2.0"/>
        <n v="7.0"/>
        <n v="4.0"/>
        <n v="13.0"/>
        <n v="22.0"/>
        <n v="18.0"/>
        <n v="33.0"/>
        <n v="11.0"/>
        <n v="10.0"/>
        <n v="27.0"/>
        <n v="34.0"/>
        <n v="12.0"/>
        <n v="15.0"/>
        <n v="8.0"/>
        <n v="23.0"/>
        <n v="20.0"/>
        <n v="36.0"/>
        <n v="48.0"/>
        <n v="17.0"/>
        <n v="21.0"/>
        <n v="16.0"/>
        <n v="26.0"/>
        <n v="25.0"/>
      </sharedItems>
    </cacheField>
    <cacheField name="AVERAGE из final price w/o vat" numFmtId="0">
      <sharedItems containsSemiMixedTypes="0" containsString="0" containsNumber="1">
        <n v="999.5"/>
        <n v="716.4"/>
        <n v="667.6315789473684"/>
        <n v="1185.0"/>
        <n v="756.0526315789474"/>
        <n v="810.1428571428571"/>
        <n v="1220.3333333333333"/>
        <n v="1231.3333333333333"/>
        <n v="659.0"/>
        <n v="688.0"/>
        <n v="1198.1666666666667"/>
        <n v="555.0"/>
        <n v="1395.857142857143"/>
        <n v="1829.0"/>
        <n v="1335.2307692307693"/>
        <n v="1589.0"/>
        <n v="869.0"/>
        <n v="628.0"/>
        <n v="863.0"/>
        <n v="917.3333333333334"/>
        <n v="1274.4285714285713"/>
        <n v="771.5"/>
        <n v="510.0"/>
        <n v="3066.0"/>
        <n v="505.0"/>
        <n v="1294.2424242424242"/>
        <n v="761.0909090909091"/>
        <n v="846.3333333333334"/>
        <n v="956.6666666666666"/>
        <n v="1765.0"/>
        <n v="840.1"/>
        <n v="1132.0"/>
        <n v="905.0"/>
        <n v="682.0"/>
        <n v="1249.1848148148147"/>
        <n v="754.3333333333334"/>
        <n v="1439.3333333333333"/>
        <n v="742.7777777777778"/>
        <n v="682.1"/>
        <n v="839.0"/>
        <n v="810.7777777777778"/>
        <n v="786.5384615384615"/>
        <n v="1191.7142857142858"/>
        <n v="571.0"/>
        <n v="829.0"/>
        <n v="978.0"/>
        <n v="1261.9705882352941"/>
        <n v="1065.8"/>
        <n v="953.2"/>
        <n v="735.4444444444445"/>
        <n v="1304.0"/>
        <n v="601.8571428571429"/>
        <n v="1230.6666666666667"/>
        <n v="530.0"/>
        <n v="689.9166666666666"/>
        <n v="1131.0"/>
        <n v="901.5"/>
        <n v="633.7692307692307"/>
        <n v="883.8666666666667"/>
        <n v="1267.6"/>
        <n v="948.9"/>
        <n v="657.0"/>
        <n v="813.799"/>
        <n v="864.7"/>
        <n v="822.6666666666666"/>
        <n v="835.5714285714286"/>
        <n v="1005.1666666666666"/>
        <n v="637.25"/>
        <n v="835.5"/>
        <n v="692.1666666666666"/>
        <n v="1287.375"/>
        <n v="720.7368421052631"/>
        <n v="1143.5"/>
        <n v="725.2173913043479"/>
        <n v="1098.9"/>
        <n v="879.2307692307693"/>
        <n v="653.4285714285714"/>
        <n v="1351.5714285714287"/>
        <n v="794.0"/>
        <n v="927.3333333333334"/>
        <n v="994.0"/>
        <n v="954.8"/>
        <n v="1007.0"/>
        <n v="650.7780555555555"/>
        <n v="749.0"/>
        <n v="820.3541666666666"/>
        <n v="1575.7037037037037"/>
        <n v="1229.0"/>
        <n v="1772.9"/>
        <n v="829.8333333333334"/>
        <n v="2301.0"/>
        <n v="1244.5"/>
        <n v="883.8888888888889"/>
        <n v="665.5"/>
        <n v="1279.0"/>
        <n v="959.0"/>
        <n v="1436.4"/>
        <n v="602.0"/>
        <n v="1468.3333333333333"/>
        <n v="1149.8"/>
        <n v="1796.0"/>
        <n v="1305.0"/>
        <n v="1415.25"/>
        <n v="1173.8"/>
        <n v="1323.875"/>
        <n v="579.0"/>
        <n v="1587.4"/>
        <n v="919.1818181818181"/>
        <n v="580.4117647058823"/>
        <n v="588.4285714285714"/>
        <n v="787.4"/>
        <n v="1083.5"/>
        <n v="651.5"/>
        <n v="1189.4444444444443"/>
        <n v="1157.0"/>
        <n v="910.7777777777778"/>
        <n v="957.0"/>
        <n v="737.0"/>
        <n v="738.5"/>
        <n v="1251.0"/>
        <n v="773.2727272727273"/>
        <n v="1035.2222222222222"/>
        <n v="724.6666666666666"/>
        <n v="2320.1666666666665"/>
        <n v="1385.047619047619"/>
        <n v="880.75"/>
        <n v="1676.5"/>
        <n v="717.6666666666666"/>
        <n v="747.0"/>
        <n v="740.0"/>
        <n v="1284.0"/>
        <n v="841.4705882352941"/>
        <n v="776.9"/>
        <n v="1864.5"/>
        <n v="1187.4782608695652"/>
        <n v="717.3333333333334"/>
        <n v="899.0"/>
        <n v="2350.0"/>
        <n v="587.4"/>
        <n v="649.8666666666667"/>
        <n v="997.9375"/>
        <n v="1080.5"/>
        <n v="1434.0"/>
        <n v="755.1666666666666"/>
        <n v="1048.3333333333333"/>
        <n v="734.8"/>
        <n v="1574.75"/>
        <n v="813.7142857142857"/>
        <n v="608.9438888888889"/>
        <n v="1249.5714285714287"/>
        <n v="1195.2380952380952"/>
        <n v="791.6666666666666"/>
        <n v="715.8571428571429"/>
        <n v="1127.8"/>
        <n v="871.0"/>
        <n v="1079.0"/>
        <n v="996.5384615384615"/>
        <n v="889.1111111111111"/>
        <n v="1214.6666666666667"/>
        <n v="1447.2222222222222"/>
        <n v="666.3125"/>
        <n v="603.7142857142856"/>
        <n v="551.6363636363636"/>
        <n v="1349.0"/>
        <n v="1141.92"/>
        <n v="1870.6666666666667"/>
        <n v="1180.0"/>
        <n v="767.3333333333334"/>
        <n v="722.0"/>
        <n v="1131.4285714285713"/>
        <n v="683.75"/>
        <n v="815.8"/>
        <n v="778.0"/>
        <n v="1644.0"/>
        <n v="712.6666666666666"/>
        <n v="695.0"/>
      </sharedItems>
    </cacheField>
    <cacheField name="GMV водителя" numFmtId="3">
      <sharedItems containsSemiMixedTypes="0" containsString="0" containsNumber="1">
        <n v="13993.0"/>
        <n v="3582.0"/>
        <n v="12685.0"/>
        <n v="1185.0"/>
        <n v="14365.0"/>
        <n v="11342.0"/>
        <n v="10983.0"/>
        <n v="3694.0"/>
        <n v="3954.0"/>
        <n v="1376.0"/>
        <n v="7189.0"/>
        <n v="1110.0"/>
        <n v="9771.0"/>
        <n v="7316.0"/>
        <n v="17358.0"/>
        <n v="34958.0"/>
        <n v="869.0"/>
        <n v="2512.0"/>
        <n v="1726.0"/>
        <n v="16512.0"/>
        <n v="8921.0"/>
        <n v="3086.0"/>
        <n v="1020.0"/>
        <n v="3066.0"/>
        <n v="505.0"/>
        <n v="42710.0"/>
        <n v="8372.0"/>
        <n v="2539.0"/>
        <n v="2870.0"/>
        <n v="1765.0"/>
        <n v="8401.0"/>
        <n v="1132.0"/>
        <n v="905.0"/>
        <n v="682.0"/>
        <n v="33727.99"/>
        <n v="2263.0"/>
        <n v="4318.0"/>
        <n v="6685.0"/>
        <n v="6821.0"/>
        <n v="9229.0"/>
        <n v="7297.0"/>
        <n v="10225.0"/>
        <n v="16684.0"/>
        <n v="571.0"/>
        <n v="1658.0"/>
        <n v="1956.0"/>
        <n v="42907.0"/>
        <n v="5329.0"/>
        <n v="4766.0"/>
        <n v="6619.0"/>
        <n v="1304.0"/>
        <n v="4213.0"/>
        <n v="3692.0"/>
        <n v="530.0"/>
        <n v="8279.0"/>
        <n v="2262.0"/>
        <n v="1803.0"/>
        <n v="8239.0"/>
        <n v="13258.0"/>
        <n v="6338.0"/>
        <n v="9489.0"/>
        <n v="657.0"/>
        <n v="8137.99"/>
        <n v="8647.0"/>
        <n v="7404.0"/>
        <n v="5849.0"/>
        <n v="12062.0"/>
        <n v="2549.0"/>
        <n v="3342.0"/>
        <n v="4153.0"/>
        <n v="10299.0"/>
        <n v="13694.0"/>
        <n v="2287.0"/>
        <n v="16680.0"/>
        <n v="21978.0"/>
        <n v="11430.0"/>
        <n v="4574.0"/>
        <n v="9461.0"/>
        <n v="2382.0"/>
        <n v="11128.0"/>
        <n v="2982.0"/>
        <n v="9548.0"/>
        <n v="2014.0"/>
        <n v="23428.01"/>
        <n v="749.0"/>
        <n v="39377.0"/>
        <n v="42544.0"/>
        <n v="4916.0"/>
        <n v="17729.0"/>
        <n v="4979.0"/>
        <n v="2301.0"/>
        <n v="2489.0"/>
        <n v="7955.0"/>
        <n v="2662.0"/>
        <n v="19185.0"/>
        <n v="959.0"/>
        <n v="14364.0"/>
        <n v="1204.0"/>
        <n v="4405.0"/>
        <n v="5749.0"/>
        <n v="1796.0"/>
        <n v="1305.0"/>
        <n v="5661.0"/>
        <n v="17607.0"/>
        <n v="10591.0"/>
        <n v="1737.0"/>
        <n v="7937.0"/>
        <n v="10111.0"/>
        <n v="9867.0"/>
        <n v="4119.0"/>
        <n v="3937.0"/>
        <n v="1314.0"/>
        <n v="19503.0"/>
        <n v="2606.0"/>
        <n v="10705.0"/>
        <n v="4628.0"/>
        <n v="8197.0"/>
        <n v="3828.0"/>
        <n v="1474.0"/>
        <n v="5908.0"/>
        <n v="1251.0"/>
        <n v="17012.0"/>
        <n v="9317.0"/>
        <n v="8696.0"/>
        <n v="13921.0"/>
        <n v="29086.0"/>
        <n v="3523.0"/>
        <n v="3353.0"/>
        <n v="2153.0"/>
        <n v="2241.0"/>
        <n v="740.0"/>
        <n v="1284.0"/>
        <n v="14305.0"/>
        <n v="7769.0"/>
        <n v="3729.0"/>
        <n v="27312.0"/>
        <n v="4304.0"/>
        <n v="899.0"/>
        <n v="2350.0"/>
        <n v="2937.0"/>
        <n v="9748.0"/>
        <n v="15967.0"/>
        <n v="2161.0"/>
        <n v="4302.0"/>
        <n v="9062.0"/>
        <n v="6290.0"/>
        <n v="7348.0"/>
        <n v="6299.0"/>
        <n v="2174.0"/>
        <n v="5696.0"/>
        <n v="10960.99"/>
        <n v="8747.0"/>
        <n v="25100.0"/>
        <n v="2375.0"/>
        <n v="10022.0"/>
        <n v="22556.0"/>
        <n v="3484.0"/>
        <n v="4316.0"/>
        <n v="25910.0"/>
        <n v="8002.0"/>
        <n v="3644.0"/>
        <n v="13025.0"/>
        <n v="10661.0"/>
        <n v="8451.999999999998"/>
        <n v="6068.0"/>
        <n v="2698.0"/>
        <n v="28548.0"/>
        <n v="5612.0"/>
        <n v="2360.0"/>
        <n v="4604.0"/>
        <n v="1444.0"/>
        <n v="23759.999999999996"/>
        <n v="8205.0"/>
        <n v="4079.0"/>
        <n v="5446.0"/>
        <n v="1644.0"/>
        <n v="2138.0"/>
        <n v="3475.0"/>
      </sharedItems>
    </cacheField>
    <cacheField name="Опция" numFmtId="0">
      <sharedItems>
        <s v="L0"/>
        <s v="S1"/>
        <s v="M0"/>
        <s v="S0"/>
        <s v="M1"/>
        <s v="L1"/>
        <s v="M2"/>
      </sharedItems>
    </cacheField>
  </cacheFields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493" sheet="доставки со стоимостью 23.06"/>
  </cacheSource>
  <cacheFields>
    <cacheField name="local date" numFmtId="166">
      <sharedItems containsSemiMixedTypes="0" containsDate="1" containsString="0">
        <d v="2025-06-29T00:00:00Z"/>
        <d v="2025-06-28T00:00:00Z"/>
        <d v="2025-06-27T00:00:00Z"/>
        <d v="2025-06-26T00:00:00Z"/>
        <d v="2025-06-25T00:00:00Z"/>
        <d v="2025-06-24T00:00:00Z"/>
        <d v="2025-06-23T00:00:00Z"/>
      </sharedItems>
    </cacheField>
    <cacheField name="order_id" numFmtId="0">
      <sharedItems>
        <s v="ee8b0636f8f7333fac1b9e7be92a6f1a"/>
        <s v="cargo_645871e6ed22466b839c18422bcff1ea"/>
        <s v="cargo_0324b61c25834ee79efa9dcb8c9d6716"/>
        <s v="cargo_0ec42f00eb354e90878ad3e9e75f987e"/>
        <s v="6bb1aec16da2e840a3d8831d3c571325"/>
        <s v="c2c9bd6610de8dda9308b1bf3a3e1a9c"/>
        <s v="cargo_dde8fdde4e0345caae77f1371659574a"/>
        <s v="cargo_afbcef2def1f4d39a91f34e52cc3f72c"/>
        <s v="cargo_8c42cd08052e4e42b6bd4150386f86aa"/>
        <s v="cargo_946482721a1d424d912b25dea9484241"/>
        <s v="cargo_54ecbfb9e20b488d97f5f211a311780a"/>
        <s v="cargo_f103dbc5e68d490cb654095d05ce412b"/>
        <s v="cargo_7c22b5e475ec4530947b225d609ab1e3"/>
        <s v="cargo_201e2ce37e584c6d995e301dbf21f782"/>
        <s v="cargo_41ec28fa6c8e4b7ebae2ae4328f2f155"/>
        <s v="cargo_10c56511faee4779be3ff9757d4cb5ce"/>
        <s v="cargo_77f81dbe4cd740efbbade6c9871e2b4c"/>
        <s v="d5658df33dace222aeac0fc66db03b98"/>
        <s v="b4d3e1e40ba4ca1b97ee9ea8799b7141"/>
        <s v="585069ac96d4e09c9f97a66112870681"/>
        <s v="cargo_695283ce1b284ec2b1b6532b88353692"/>
        <s v="7c783f764f41ef5baef8b68a7765ea8e"/>
        <s v="cargo_ac62fbe64fe84fd58f9a88ead9ea863f"/>
        <s v="99742dc512648e4ea2cb598df493989a"/>
        <s v="cargo_ec16e0af26ef4d0dbb710f118967433d"/>
        <s v="cargo_6a609b706ba946e09b3a7e9921ffff1a"/>
        <s v="cargo_122ba8201c9b4fd3959813ebc7d62a04"/>
        <s v="cargo_f12702a63caa4bcab6266ea53e2e7153"/>
        <s v="cargo_16d6b036f1d44e87a49ef05446a63c52"/>
        <s v="cargo_ecf2c430930247bea8e5e9166b1d20bc"/>
        <s v="cargo_ae4424daf18640e785cf6363de068894"/>
        <s v="cargo_cc2c24b3115d4e66a6b3ad8a70122483"/>
        <s v="cargo_586f5f4ea5704883b5bd27c5732c239f"/>
        <s v="cargo_0955c9431a464bb880691de1d9cff815"/>
        <s v="cargo_5c0e3cb48a7b4d7387b6477e9bf00628"/>
        <s v="cargo_5b429fec218043de9fb37a4f5513ca48"/>
        <s v="cargo_d3dc715321924bf890e42a14a7f029f7"/>
        <s v="cargo_5017a6ca4a0041e9abba45e06203e54a"/>
        <s v="cargo_ab96a2b55c7246888303ea818873d0a2"/>
        <s v="cargo_19e7b830ced0481e8e6e862c1ee3ff2a"/>
        <s v="cargo_0ce135f10b064a1584c09f3260a55330"/>
        <s v="cargo_8d160b1b77a349998a9a8e6e57cf4e80"/>
        <s v="cargo_967f89d8a5874672b35d3aee4c85065f"/>
        <s v="cargo_0306a28e344e43128fdf9f5411c9b0e1"/>
        <s v="cargo_9a29b26df380476a92457e431a991996"/>
        <s v="cargo_4ce95bcf29b848aa8538691ec80e59d3"/>
        <s v="cargo_abf64077ede9468eae9f35cd864b9783"/>
        <s v="cargo_9b05a1d71f0a44c4bc865289fde9ef9c"/>
        <s v="cargo_8f458859049c44979e9a70bff6fbdf66"/>
        <s v="cargo_439062bfbf934e7180120c39c8ca4040"/>
        <s v="cargo_865a26819143464ba70b6ceef12b4b7c"/>
        <s v="cargo_c19db36e434b483e8b0b5d1eefee9c81"/>
        <s v="cargo_3e30f337836a42f99d6e7af58124fd4c"/>
        <s v="cargo_bd7fe12b1de449e19798a171bc8c5845"/>
        <s v="cargo_595db0ba03d24b75ab902656557c038d"/>
        <s v="cargo_7fd9b779841c4e7c8d2534398bd61b80"/>
        <s v="cargo_f1e3c47a5fff41779cc0d50d2e1cd906"/>
        <s v="cargo_a462ed90526845e5a2a25aa23063b55c"/>
        <s v="cargo_3ff322b977594b70a2b097ff61e8f85b"/>
        <s v="cargo_cda17eabd88c4b54b9740bbf1316ee66"/>
        <s v="cargo_4a4893f9e7074f0491c0c4724b4a96a1"/>
        <s v="b2897f77dd3bc000be1bbf72a59cfabb"/>
        <s v="cargo_b38580e7b3584553bc28ed2d38636731"/>
        <s v="cargo_e538bded39724c7cb6caceb8e74468d4"/>
        <s v="cargo_6c08e0ecbc6845d8a81cdd55bc5e7bc7"/>
        <s v="cargo_b43395049baf4eb7ad55af4f1dec5862"/>
        <s v="4129ced746c882af8932e9a1fb8679d1"/>
        <s v="9e0a00f672562fd08ec03eda4e2f4cdb"/>
        <s v="cargo_a9fe95232e8b46de826cb89bfa6dd8e8"/>
        <s v="cargo_c0f6d60df6b0448b98fe294a24d45688"/>
        <s v="e491ae324b22c7208c5717db1696213d"/>
        <s v="cargo_adb299ac86be433f9b1b7193cf336ec3"/>
        <s v="cargo_c093aae0e444473f99ca4b7cfcf81571"/>
        <s v="cargo_6cee1a97cf18468498400bed716cf0a8"/>
        <s v="cargo_509c3cc52a5e444aae06d84670d65e4e"/>
        <s v="cargo_f4255c4994c641c8be60012121e45685"/>
        <s v="cargo_038ce41d2b4545dd9f3a663a239baebb"/>
        <s v="cargo_8e818145ce5744bc88ac5f5ff164e187"/>
        <s v="cargo_62faadf305044d5db5988ddd9acdff0d"/>
        <s v="cargo_98f4844002b94952932edd45d9a6e227"/>
        <s v="cargo_e340e390b8a84ca789291e10cf93b353"/>
        <s v="cargo_1010318ee93040e1abb2d5fbc5c4de76"/>
        <s v="cargo_d9a99fc2d7034ff1b6218d18c6aadce7"/>
        <s v="9ffa4d1b1a52c859855afda81167db79"/>
        <s v="cargo_8563fe78e5854261957262f08c28e560"/>
        <s v="cargo_6c08fca0fda84e96a9e7c756e4c0c63c"/>
        <s v="cargo_79da1602296343388f459717fc4d136f"/>
        <s v="cargo_0f07ad6c19e14e2394603706cb3735d3"/>
        <s v="cargo_3366848b20464d4494a14f08473d96d7"/>
        <s v="cargo_66da97c0d3994fcc8d88ed57c9ddc4a9"/>
        <s v="cargo_cd97794c7fa045f3ba027e14e9e3e272"/>
        <s v="9946db11a8c186c6a32263264b0976c9"/>
        <s v="cargo_a4abdcb1fe0b43a5950074b68e02aa10"/>
        <s v="cargo_e75e7355d93547f0b21ea86cfe29b937"/>
        <s v="cargo_3f92ea7bd1a640f9b363d1fe8f4866dd"/>
        <s v="cargo_ac78352d42114a9fb9decc197541c869"/>
        <s v="cargo_6ea06ffafa0e4ecead145a84f2d6d468"/>
        <s v="cargo_c16651c710824315a786f5cbeae66338"/>
        <s v="cargo_45af1e47b81e4e47954128892b82f759"/>
        <s v="cargo_618d61258355460ba94d2c27c3f7fb29"/>
        <s v="7e54a71b3622d9988961ec51b7a0ee1c"/>
        <s v="50b2e389658d84efa857527a58e8dea8"/>
        <s v="cargo_8ccf439e31b742b8865607a1b0c2d3c6"/>
        <s v="cargo_6477a49b4a5843708f8b96ea9aa7b25f"/>
        <s v="cargo_c298ce5717c1434490394f8f91d568df"/>
        <s v="31ce9bb8c49986e3a6aeba8f2fda5f01"/>
        <s v="cargo_e265f0f1d9ca4c50be2c84e8b9e455c1"/>
        <s v="cargo_ca4e5a4d351d4e4eb8e6d89214c836f3"/>
        <s v="cargo_e1a75520aefc48a98830953406a0b223"/>
        <s v="cargo_8abd2d64d7e840069579f790283ec8c8"/>
        <s v="cargo_1499b04ae80d4bf99c18cc51f8986dbf"/>
        <s v="cargo_571801ad2eb1463395137288c3240e98"/>
        <s v="cargo_667e01ccf372430ba3f45ecc9013f879"/>
        <s v="cargo_89c39994cfb64e129249fbb8d72a1d83"/>
        <s v="cargo_6e6b48876ccc4025bc630d8289fc49d6"/>
        <s v="fe2cb96b5bd9dae79fd71490a188e07a"/>
        <s v="cargo_83fd817c125c422a9e717da150e2ad29"/>
        <s v="cargo_d6870ffd53b64de1b10f5adb9afbc2f4"/>
        <s v="cargo_cf493c4f2bb54afa9a28f8d707ee750a"/>
        <s v="cargo_9e8682bd0aca472dbde1d4a9897d31fc"/>
        <s v="cargo_f7f5c4653b454381a4b394fa61b08f1f"/>
        <s v="cargo_81b43e2aef8f457581c3f8f76af78de1"/>
        <s v="80f3ba185b603394b868dbfe287b9484"/>
        <s v="cargo_431e8fa764e64f0bbed7a18dcc476ac6"/>
        <s v="6929858931b4d75baf8c77b92ccca63b"/>
        <s v="3649e6e53529e108858f1be99405b623"/>
        <s v="cargo_41d680c9de7c44c2b7166c53f4a3c3f4"/>
        <s v="cargo_3eb6b891ad834dcf8178f25f845576bb"/>
        <s v="d68bf5ff26fee686b96d6d5dda459cfd"/>
        <s v="cargo_d0c69681597f4172a6fe92d29197f692"/>
        <s v="cargo_28f64422faac4c7a99d6e1467cc78a3c"/>
        <s v="1ff122da0680bc77a12c429859a4f127"/>
        <s v="cargo_507c842153e54c8fb492fe2b0885196e"/>
        <s v="cargo_b296b43e26014f73be1a9715dc793801"/>
        <s v="cargo_d8a3a103edf74fe3a8e60c54bece3bdf"/>
        <s v="cargo_e4acd7deca734effacb990b3809a3b69"/>
        <s v="cargo_7303a19bacf24707a1b52ada2665d9eb"/>
        <s v="cargo_fd26289e9e7e41509b99cde1a5bdfe3d"/>
        <s v="cargo_6b3481c4eaf240eb886a97c04c6a6ca6"/>
        <s v="cargo_283fc72617b348c89a2bab99440d1459"/>
        <s v="cargo_c02afd4fcc4944698ee8027ac13f9212"/>
        <s v="cargo_0e240a6a4a8d40e2b849767252d469a7"/>
        <s v="e85dbc2d794be98a95750a0d1d1f4c85"/>
        <s v="d8e3e90041423382aa6e7cc31feda07b"/>
        <s v="cargo_412790710a2446a6a987abd29c05136a"/>
        <s v="cargo_a3a60dbef0e948e6a49ac244a4e9f694"/>
        <s v="cargo_6ea9663027874b5592e2aba3f1efb409"/>
        <s v="cargo_83c75669bfa745d2b702d6ba33d80f14"/>
        <s v="a8077bb877a7ce8ca4e7d19b4b0fe397"/>
        <s v="46dd2ccebcaac8aa89c3000c46315104"/>
        <s v="cargo_5e3eeded275b408ca9c9b83b77c0cd56"/>
        <s v="cargo_b62dedbbe41d4835a374461ceb6b5218"/>
        <s v="cargo_d36bb5bffd7e486caf588d72d711781a"/>
        <s v="cargo_2117f9617c964c3cbbc2ba40d3c75d64"/>
        <s v="cargo_b6ea65a2d67442a3a522edb2e4a6f5a2"/>
        <s v="cargo_aafeef0ab1994e8da25c8da1b74798ca"/>
        <s v="365746cce5538f63b5f819bf90abb562"/>
        <s v="cargo_d23b23c41dc042838fe3132a2f679a4b"/>
        <s v="cargo_c9b7c2b7d9b3446580502297fd6dc917"/>
        <s v="022457fdb6f0c7baa24042d1f612a206"/>
        <s v="cargo_650f14170992489593a3c9f6217a4799"/>
        <s v="cargo_6a6341dc2be049d996d9ae3a7a9642bc"/>
        <s v="cargo_974317bdaf9e462fb21996ee134a586d"/>
        <s v="1acad19bbd48caf6a3bc3290dc6559f0"/>
        <s v="cargo_5260f0f59344444ebe0ffe2cea4de2ee"/>
        <s v="eb03b9421b24232dbe9820a38f82c421"/>
        <s v="cargo_2eb26d3db53b40d78b9e63e5587ce703"/>
        <s v="cargo_4a027f0df2e1431c9e8fd9e4932a32d3"/>
        <s v="cargo_f637265cb22940da911c747c44f2e000"/>
        <s v="cargo_eb452f7e17984020a799e871b4b41bf4"/>
        <s v="cargo_c69d4e3af2eb4c0caae50ebc9a3cd27b"/>
        <s v="cargo_dfad91d8ba624bffa0d5593df7570238"/>
        <s v="cargo_b7a4261a4c994972ba2f9e7def8821b1"/>
        <s v="cargo_341e8fd2bf58428fbd80ce009ee6e1b5"/>
        <s v="483ae3e785752623b1441c3e185399fd"/>
        <s v="cargo_003a3909dfb242d48b5963b87522517c"/>
        <s v="cargo_1b393e0faa0f480bb19b65be38d85702"/>
        <s v="cargo_c3f4762e9173413fae5ee5cec311d2e6"/>
        <s v="cargo_193a5a0360fe42bea630a94b91a9b83d"/>
        <s v="df6c2245584a183e8387532f0d074c80"/>
        <s v="cargo_abd6fd68d76c4b39b3569483d1032009"/>
        <s v="cargo_8085b07348de4df59bc212baab6ac9f7"/>
        <s v="cargo_849568e02be54dba818df5f1ed075c6b"/>
        <s v="cargo_d283f7bb0cc04cd897df9462a948de5a"/>
        <s v="cargo_1f2badbfa98d4b78a7c1aed53f1c0412"/>
        <s v="cargo_638bd2ed10c441988164c713b2a1ccac"/>
        <s v="cargo_7d3fd71923c249da8ef0ff3d27e19371"/>
        <s v="cargo_fd97494616504ccbbe77731ea069dd8d"/>
        <s v="cargo_54deb94209b3412583f4e863ab7d5cf9"/>
        <s v="e25a53bfad7e1067b2c9ac8d3cb68749"/>
        <s v="dc0a75324f711d59911202f9f783901f"/>
        <s v="cargo_b82c68e452e547e0a65660bd34521621"/>
        <s v="40c312b94859153290f357b555e45af4"/>
        <s v="cargo_5455d769eccc4cf9a09acd5c922e8378"/>
        <s v="cargo_4df21f05750c487ab484d94f2b280072"/>
        <s v="cargo_55511acd0dc14fb683e53bb76e1ccaa6"/>
        <s v="cargo_ec995801fe724427ba01ae40e2ccd376"/>
        <s v="cargo_de5228f8b23446b087a620cbad86ce0d"/>
        <s v="cargo_90ed5aee605940ffad62bb8aa27833d2"/>
        <s v="cargo_72203d21e7a4438da97442dadde9ee48"/>
        <s v="cargo_b73cf0f778f547b6824316334f9fdb6f"/>
        <s v="cargo_aa1be18c8811449aa8125c918dbd861a"/>
        <s v="cargo_b06320e9af654f34be946f5e299937fe"/>
        <s v="a750e76b9fbfe9779b631587489d1f41"/>
        <s v="cargo_3a13fe79514a4deda883e07b3244fc15"/>
        <s v="cargo_bdb80d1834df4e8382c6e8b4bc4b30f5"/>
        <s v="cargo_61f39b5636164014a75fb57b08b3bf6c"/>
        <s v="cargo_54434bbe48bd4d5eaa42d2907b467423"/>
        <s v="cargo_1ed5126e9cca4cafb2e79a346be2c832"/>
        <s v="cargo_b5a13c19580e43998f8f65cb385aaeaf"/>
        <s v="cargo_fbc549ed29194ab892b74c76baf5e542"/>
        <s v="cargo_24fd9b66d8744a80975b2fc118bf1b9a"/>
        <s v="a09d4a1ef40d8d79a1f4ba7b2e330f4a"/>
        <s v="cargo_3ba87c7fb0264b6897fc8e9f7908e481"/>
        <s v="e56ebf08236c8349973b4d3cb7edc2ba"/>
        <s v="b96655e5ce14db938f93cd2cb6d04241"/>
        <s v="cargo_d7b130d9f05f436e85fc57baa9ad93ba"/>
        <s v="cargo_5d66057c82074e13aba6431c3b15ea24"/>
        <s v="cargo_10893d5f016a4bc392f6d4293e033a69"/>
        <s v="cargo_f0dce410c02a43f4bb3eacd6b746be1a"/>
        <s v="cargo_dcc9b7e3a5a245c2af2ecbc67d89d4a1"/>
        <s v="cargo_a7f540cd44e54981b6340600d2acc054"/>
        <s v="cargo_4c6d98e5f9f04f6a915a2c4dc00cb229"/>
        <s v="cargo_448801f2a95b4d9cb97d2c87c6de1eca"/>
        <s v="34a2bcd0f95135aa925fd33362640c7d"/>
        <s v="cargo_3ed80b543c754bcd8f510156d595e3e6"/>
        <s v="cargo_af415501f9ef4b6896260a33d034ba15"/>
        <s v="cargo_9bc4a3987ec44541a7e236a21dd0e3a2"/>
        <s v="cargo_6dc3a4a20f5145b6b589e1e06b032513"/>
        <s v="cargo_ffa06b4bd2a54efc8aafaf3ebd84d68e"/>
        <s v="85c7f37e68f323269149f55d7ee88aa2"/>
        <s v="cargo_2ff39764bd164108abff3bdb9fbe07f0"/>
        <s v="cargo_e0a10e78684e47abbce7faeb13dbf6cb"/>
        <s v="d03bd536be773f2fbfa85d1f685c7a2e"/>
        <s v="cargo_60f607b4c1b7464a9159b80298a094be"/>
        <s v="cargo_fb70c3efa1a74b00bf0657230506b842"/>
        <s v="cargo_43078cf5717545ee97b6870bec301871"/>
        <s v="cargo_e45d9db0ba3c4ce6810035672d0e7e87"/>
        <s v="cargo_ac58d74bc79346fbaf4fbc8b74a6b5d3"/>
        <s v="f104e1d6854f2e59ab3f4a413a9e42cb"/>
        <s v="cargo_16662c6649e44d3fba07283610545849"/>
        <s v="cargo_f931ba9b033a43dd94202a79ac39462a"/>
        <s v="cargo_e404d65777cd4211877e8123f66efbdf"/>
        <s v="cargo_e8a27ce1ac0a4e03a06363266ade076b"/>
        <s v="cargo_bb71d644b0134a838a8ed9698f71095d"/>
        <s v="cargo_a4f7821d5ff443aaa110bb459f80d4df"/>
        <s v="95053280d17c2fb9b1cf663476ca83b7"/>
        <s v="cargo_c25927a61151417882a101e6ee9c458b"/>
        <s v="cargo_a5692892db1f420bb83b1704742f7da7"/>
        <s v="cargo_66558688f86d4f3c959fdd372cc8e6cf"/>
        <s v="cargo_0f791748ab54456396f00893d364ce6e"/>
        <s v="cargo_fc07a30ad04849cb96979ee31a804d62"/>
        <s v="cargo_344adc16dc214fc291441465c6694690"/>
        <s v="cargo_a685a0fabac44ca4a365936f297c75c3"/>
        <s v="cargo_31abe5372ea14b099e56dffb844e7201"/>
        <s v="cargo_9a31272b79d94bdfa0b53cec3e9ed738"/>
        <s v="cargo_d9d19d646e424d68a74c801dc284d9a1"/>
        <s v="cargo_171d762aa3f948c78ab28ae1284f8fd3"/>
        <s v="cargo_69d49bbd2c4e406f9d06a6ae65ab7654"/>
        <s v="cargo_330e7683be734d9cbca5ba7a2f05e47d"/>
        <s v="cargo_92a3b0df7b7c41f594049930a2694ca6"/>
        <s v="cargo_45ea662a436447d8aa1aedecbffae06a"/>
        <s v="cargo_157c5c3cf775433e869132f0710bac92"/>
        <s v="cargo_c96efadddaf242a3b3aa74a45d4706d4"/>
        <s v="cargo_6633a96713d746e2a7d801a1bc0b0c9d"/>
        <s v="cargo_e28ec5a9c4c643b8a513708ad367e874"/>
        <s v="748c560459d5bd0085438e7957ab7137"/>
        <s v="cargo_aa35077d3c774d27bf2888d6ee9e214a"/>
        <s v="cargo_23606585a24c4eef8eb4d770236924c9"/>
        <s v="cargo_1fbfca20cace40f4915ef85231b4eebb"/>
        <s v="cargo_ba5c92ca840c452f87e5acd56c2aff18"/>
        <s v="cargo_faab6d5e5f52426dba32b8bcf96372ed"/>
        <s v="cargo_75b86ee749c3441b9b13b2dc70a9cd1a"/>
        <s v="cargo_e3b74cc8a51c4460939b98f8252df717"/>
        <s v="cargo_79bd83b7e7cb47ceaf0e9958cb2ddba4"/>
        <s v="39239bca3c4bd5b3b07bb087bfb9395a"/>
        <s v="cargo_5eb22ca0b0184af89adb3bd0415098bc"/>
        <s v="cargo_0f6f5f744b264e398afa13ee5c41f39d"/>
        <s v="0cfffb12e9c6d3a4b49b70d61d66c57d"/>
        <s v="cargo_0692001172e749b4b44b24c0a90a9050"/>
        <s v="cargo_46ff5db877644f44a218d85f2d99fb11"/>
        <s v="cargo_1191e70fbcea482c9b4d1484bc7d60ad"/>
        <s v="a0609e5dfb4829e889acc5479976f7a0"/>
        <s v="cargo_7c47cd148e504a3a93277ee10de6c3f4"/>
        <s v="cargo_42896b34d53b4cdd93d1db1b8146d463"/>
        <s v="cargo_df76f694b9a9478d830244a5c3369090"/>
        <s v="cargo_2eea7d75358a40fd99d6405f9b50c70f"/>
        <s v="cargo_9d17ba44fa614f4aa3eaee8e4b8a6ceb"/>
        <s v="5350f7caa90cdb798c3f759f48e7d6fe"/>
        <s v="67f28041b449ef7cb52adcd584458bee"/>
        <s v="cargo_483583d473ba440bbe41e64661fc6333"/>
        <s v="cargo_52f680276abc45c29349f8396f8f31e1"/>
        <s v="cargo_a5294a48533c418598e0b8eefc3f8331"/>
        <s v="cargo_4c301a12ab954812a53d9bbd060b7160"/>
        <s v="cargo_ea691100b32449938422bf93edc6a537"/>
        <s v="cargo_590c4d7c79b24da2af7ebbf3d10e5fd6"/>
        <s v="cargo_e8e9c49859774a5290226e3b3f6335ce"/>
        <s v="cargo_4cff2a779c3b4307a9a78948feb7f0c7"/>
        <s v="cargo_96849018779847f89f83377077fd6bcd"/>
        <s v="cargo_0ad31e9aec164e3fbff9d11b1738ec9f"/>
        <s v="a607af730f57bad6864e110badf01107"/>
        <s v="cargo_a8d292c443c841d1aa71d56a2f0603b6"/>
        <s v="cargo_9966209b932e4221898be7a28baabec5"/>
        <s v="cargo_fb784469233a43c38cbec0812ea94049"/>
        <s v="cargo_60647fe927ef4f2496784a805eba2ebb"/>
        <s v="cargo_6b5ce1f473414d53b7e254f6295a8e7d"/>
        <s v="cargo_961fc895241944e591ca0c96d341ba58"/>
        <s v="7435ae5430843661871323509a138286"/>
        <s v="79a904eecb24e471a63ae9779ca95a24"/>
        <s v="cargo_50a6e27b41d14f3d9a28be05db4acdb5"/>
        <s v="cargo_9396db49a5d649a293786ca2f68f3688"/>
        <s v="cargo_d1fc60407dfc45ef9774a05ac5427609"/>
        <s v="0a69addd55e9cd72ab2947ddfca5ffa0"/>
        <s v="cargo_f6a6870755204e6e84a31438859a08fe"/>
        <s v="cargo_8d626776cf7d4e73b1bd865b118b5ed5"/>
        <s v="caa52cefe0d5e77793ef6099044de42c"/>
        <s v="cargo_bcea723ee2b44a08afdd2ffe4807b8e7"/>
        <s v="cargo_bf88c9958e4d41d39ae110927200ad5b"/>
        <s v="cargo_a99aa0494e0f4e0c9705c969ea03f490"/>
        <s v="cargo_10bd71622e35487b8c9de6ca7576bdf1"/>
        <s v="cargo_949e9c77253945e1adc99838475b853e"/>
        <s v="cargo_e0041286d923440fb4e73b5958f7b563"/>
        <s v="cargo_5dd460b76b2845eb970ce5469671e8aa"/>
        <s v="cargo_92cd27c57a274a36a0e2f8260048a34e"/>
        <s v="cargo_c341b69c332f4fce88b026eae9fe4c10"/>
        <s v="cargo_7b192bea587b41c1b0901adfe99588a6"/>
        <s v="cargo_ff08d89341ab4d4dbbf27d58c8efd732"/>
        <s v="cargo_0d12d168707542bf863df2415bb1b517"/>
        <s v="cargo_2aebfad3419646d8b82b9d251023164f"/>
        <s v="cargo_b49ff07af36242dca395c26ef91067eb"/>
        <s v="cargo_e5c14ac860554d6a9f58c3ee605740da"/>
        <s v="cargo_f78a364e0a6641e98f96b5a334300182"/>
        <s v="cargo_ed40c1a1107c4bd2b2372017d7630d9d"/>
        <s v="cargo_1f64fc52fca146ee8e4b00c0635e0bbf"/>
        <s v="cargo_41a7ae929db141dca7146576642dbcee"/>
        <s v="cargo_b91d1804164a4907a3a0ff6185708c15"/>
        <s v="cargo_970f933a150d41559868844ddd520af3"/>
        <s v="cargo_422ddb13d8d44e9c94cf151cf12e7c0e"/>
        <s v="cargo_eac2cf9afb5748e49609b2442866d6e9"/>
        <s v="cargo_a78ceecc71724a97b7d0501e2b7a46b3"/>
        <s v="cargo_45a725288d114dcf863c4ac26cac34dd"/>
        <s v="cargo_be73b187b05c4bcc98d70cc4162e8a3d"/>
        <s v="cargo_42b8897cc4e04e528edfd77736bb5258"/>
        <s v="cargo_aeb3eea7ac9c4d16b47f0fdeefe5e9d3"/>
        <s v="cargo_42c3a4b3a46e43099f3ea4dc4f2ab683"/>
        <s v="cargo_d6e9cc87dbb341c7b7c9520a5908b4f4"/>
        <s v="cargo_066151513a64443eaa19bd05aa90b742"/>
        <s v="cargo_e5dd3c5987f44498a8e126bfc58a6f1b"/>
        <s v="cargo_7022c74f0752487d9faccbcfd7e04652"/>
        <s v="cargo_71f0c3cb16084a35a6e6f590238b3b98"/>
        <s v="cargo_a00822a570444c20b96071d410ccd73f"/>
        <s v="cargo_0f4cc73cdff44243b7c2c5b3e2e6805c"/>
        <s v="cargo_16c2a7bff54142a3bcb290264c9e9484"/>
        <s v="fd51998272a6cd50b6a6b10c2e40e6df"/>
        <s v="cargo_1d0fe0ce899f4c99b636dc3c5da1203d"/>
        <s v="cargo_d4573c77218c4d7fa084b933e7ee609b"/>
        <s v="cargo_c9e0c2fa4ecc4900856dc10035910b49"/>
        <s v="c9c30ca1aa7bb7e79ab05ba4aa0bae0c"/>
        <s v="cargo_1b8d09f50437472f97724d243e1ea0b9"/>
        <s v="cargo_2205257e9df8421f850cc551517cab5e"/>
        <s v="cargo_392b6c6f429445b8b97e56fb3071ab09"/>
        <s v="cargo_413f24f96f754121bd183f14c56b7d12"/>
        <s v="cargo_2aa8bd678f37499dbf41b46b627fb887"/>
        <s v="cargo_543e6e75147041d9aba5b5645411cc87"/>
        <s v="cargo_44079c0867104d02952407eb4ffe6785"/>
        <s v="da94c60a07751d32b858b42d98f4d2bd"/>
        <s v="712fd46c9eca11ef929ced392f67def2"/>
        <s v="cargo_b1cf35a9bd57476abbda787b8933f701"/>
        <s v="cargo_1d71219335214eb68ea4e591df9c3c1c"/>
        <s v="cargo_8aea44ed5b9648fd9e8cba10c6691601"/>
        <s v="cargo_76a1632e1bb94c85b50ea82d79ade923"/>
        <s v="cargo_c1af2d736c1c40e9bb7e699bff5d6550"/>
        <s v="b2156f65b608cc6ab6677f34ed6a9fe4"/>
        <s v="cargo_3007032175b646ca82ff5f69ab4148bd"/>
        <s v="cargo_c7c158c328774f6f9d10f4f91a705dc1"/>
        <s v="cargo_5bb58d4e73424c4e96aaf64e6395e43d"/>
        <s v="cargo_c5a30c524566411cb7fb46451be58e79"/>
        <s v="cargo_a3243d0b7b6147b4967eabe8eedd65ec"/>
        <s v="cargo_dd7c4b4bc1d44b61be318b31d7a595a7"/>
        <s v="cargo_b859c856e28c4f9fb6690fbd81b61a7a"/>
        <s v="cargo_8ba2960a6f114508b843948015ade2ed"/>
        <s v="cargo_79d19fcb3d304d60b02a42144d6a4240"/>
        <s v="cargo_085e161e5774455286820e21fb1de8a0"/>
        <s v="cargo_72cc836e21484c7a9bb33c6bbd80ef41"/>
        <s v="cargo_7c73c841c47f4f558c32b5045e286c40"/>
        <s v="cargo_6701758e1cf04367be641149a25b7b52"/>
        <s v="cargo_a458e279b2af44e48291af962fb5ece5"/>
        <s v="cargo_b5baa7b579134783b908597786041362"/>
        <s v="cargo_e0701dc18c0e4adf82ef331f11a5fac1"/>
        <s v="cargo_391954b0ac624dac845e5191c32beaac"/>
        <s v="cargo_875fa9f675ae425bbbfac204071e2dfd"/>
        <s v="cargo_89e5d7a3326145bca4722f0729ca9288"/>
        <s v="cargo_dbca38c9fc944eecb874a64dd3057c0d"/>
        <s v="cargo_e5f0a364ed64432ba71190a30d0d79fc"/>
        <s v="cargo_273c70efed61411f9da342ada58d55b9"/>
        <s v="cargo_a10389e0493e4a26b9787090f128d626"/>
        <s v="cargo_9b6e647c47f9408f828d126a4c20ba16"/>
        <s v="cargo_1e474bb894f54d0583b738ec80e70678"/>
        <s v="cargo_b9206cf1510045908d4b1720f5c496bf"/>
        <s v="cargo_2e10a62e66fd428ab9f441751f167851"/>
        <s v="cargo_82a155882b144e77af98e3b6b7d0603e"/>
        <s v="cargo_e53d30d818a547bbbf0bd322047d3c91"/>
        <s v="cargo_82dc599402384a44bfc64b087b8a8f56"/>
        <s v="cargo_cf88bbd7371041a9a4b129828cb49b8a"/>
        <s v="cargo_a737a1afd1a54d45a60bbbfac109ed17"/>
        <s v="cargo_ef056bbae3d54f7083fa1ab5d1ee6317"/>
        <s v="cargo_3ba43c889f7e4f319b8329a71d1f06b4"/>
        <s v="cargo_31a0d078cb8a4b84a851e2b6b29da8c0"/>
        <s v="cargo_9bc89f633706408c8b7c7a25169233ee"/>
        <s v="cargo_f174bc223c424f3ea53d4f604196799d"/>
        <s v="cargo_3bf046af23d940f0b0ff619ee7cf71f5"/>
        <s v="cargo_0d37310cab124cbd8f87fc1708af4f08"/>
        <s v="cargo_c43a61102a4d41ffa4c3fd9e4a515156"/>
        <s v="cargo_26f8d17ca5a844d39781029a543b2874"/>
        <s v="cargo_f1069873c7ed49fb9b2852d42d201442"/>
        <s v="cargo_2661322d0fa94be08cc0e63513bb4e29"/>
        <s v="a2b2e57e6ca9b7e3920b555da7abb87a"/>
        <s v="cargo_b40150efdb7544798b0c3b9613384889"/>
        <s v="cargo_da1b3a9873c2484e8bf2ca8db3196b67"/>
        <s v="cargo_e38905e04fef4aa29dca80f9ce1456f4"/>
        <s v="cargo_39322a96ec4244dbb1e2da7eade174b4"/>
        <s v="cargo_01dfbc570e8648e58ec98db41149148f"/>
        <s v="cargo_2edb5b96c22f498bb8ef13f5340f3be2"/>
        <s v="0d455b23f5cd849688e9f5d75c945051"/>
        <s v="cargo_ce309ce7f94b4b6c8814f19a8a7b651a"/>
        <s v="cargo_9457223c85834f4598aea2ebfdacc66f"/>
        <s v="804fea6b1086d621a56e81ffe37a879a"/>
        <s v="cargo_e5c502fbe8fb4f0b82ea087b2cac3bc2"/>
        <s v="c8e026dff8dab349858f78bcc2508925"/>
        <s v="cargo_caee6aa547ae4164b2707f18c6d8447d"/>
        <s v="cargo_24728a5ea5554c148d0083a169c8a615"/>
        <s v="cargo_69ae5afb9fb84f8581f4ee8a5c74efba"/>
        <s v="cargo_842ad8801612402ea9050a8a82f3e1ae"/>
        <s v="cargo_1d5f3c743fdf47c58f5e48c8a5346b92"/>
        <s v="cargo_edcd196d046d430fb057d430f8e7a9ca"/>
        <s v="cargo_b0944e57443449578c913aa9e4458052"/>
        <s v="cargo_cd2634f2affd4a09881a0305e74b423c"/>
        <s v="cargo_98d5b36bde5042e5b061f71af23d2194"/>
        <s v="cargo_af8bd1d3959b46078610f18b2fce529d"/>
        <s v="cargo_e21f064a431f4f4ebfe6bc0c58a65c2f"/>
        <s v="cargo_7fab6e1f0c3b4388ae77f7cd7f01660c"/>
        <s v="cargo_51c76c6c72ac43b7bdb4e5f508ea20fc"/>
        <s v="93c9891a5e20308a8436b642149a20f4"/>
        <s v="85d7b3b06a6cd566893ef3bf3d589513"/>
        <s v="cargo_bafc5c9f333343adb99d1bee27d116c8"/>
        <s v="cargo_827228941dff48b69e57dff5862a8f7e"/>
        <s v="cargo_07cd4ac2d25044d39057bd5b8e85647a"/>
        <s v="cargo_7ee8d8fd59044e6f8e9609adf2f40d92"/>
        <s v="55a931406c3aed1eb29520c1de34baa3"/>
        <s v="11b71bf4ba092affac4a2c1c5fc7ba63"/>
        <s v="cargo_8ea5d5d99cdd43eb90396399315855ed"/>
        <s v="cargo_704be3830ad045168d2e33a95ca46189"/>
        <s v="cargo_096daa26fd074b739199196f2af79a37"/>
        <s v="cargo_771a62383f0944479905b7cb2e5cbb20"/>
        <s v="cargo_7176feffbb0d412bbcde6c56ea19f411"/>
        <s v="cargo_4ab9fe87fb33431b9e42b9ac5e8cb0b1"/>
        <s v="cargo_4d669feb392b4e15a045f3fd8a88e020"/>
        <s v="cargo_0312b024f4054c4aba9a3d17c82e5a32"/>
        <s v="cargo_638f225218774be7b7284760c4bd11b7"/>
        <s v="cargo_261e6474b74f42b2baaed7dbbe034a9c"/>
        <s v="09afa69f93b8ba428918c92e93479488"/>
        <s v="cargo_d1227220232245b4b1d6d9039753b64c"/>
        <s v="cargo_b8aefb3229134fd0a3b7a1322560596a"/>
        <s v="cargo_8cf7c94e17e84c3bbc1fa49478737406"/>
        <s v="cargo_fde52023809a44ae92753e8926b26929"/>
        <s v="cargo_2e173d836635400ea49b328ab6f68474"/>
        <s v="cargo_8292ebb617ad4eb3808f4395459ad9f1"/>
        <s v="cargo_b4d3154a55ab408faff76328bb05bb4d"/>
        <s v="cargo_fad18c7e0ec04478a08ef1b420c54cc9"/>
        <s v="cargo_1c0dbc8b58944babbc42ffa53317c85e"/>
        <s v="cargo_d3d5e623897f436cab8987405c3ceaf9"/>
        <s v="cargo_15f34b0010e148ad8ade98e325e8aaeb"/>
        <s v="cargo_70fc865f6b4e4aff86c0d84072ffd202"/>
        <s v="cargo_eb0354ec71fc409db26f53c13c856c0c"/>
        <s v="cargo_4d549a7982714cfea9987f82a7ba0826"/>
        <s v="cargo_859cee633949491493ef0e78512e27b0"/>
        <s v="cargo_4a56ea08bbb244c1b47e58a7e2ac9383"/>
        <s v="cargo_6307497cfe8c4f40974842b9132ab9dc"/>
        <s v="cargo_8db3ee54af894ba1942f150ab9e4ea51"/>
        <s v="cargo_79799f45ca52487083a0371b9f7908e2"/>
        <s v="cargo_9ed12b3c72004e4b92fcb11a4640cf92"/>
        <s v="cargo_80b5872e704c464dbde48b10ce95cd0e"/>
        <s v="cargo_1fbef5338e514728a0d9c99375eb8151"/>
        <s v="cargo_bb9bab20f04f4ca486b61a2dac464368"/>
        <s v="cargo_c6acb9a065ae4d74bdf3389d5c8cccbe"/>
        <s v="cargo_b9f3f8b0c4e649a2a49a387488a0e482"/>
        <s v="cargo_66210a75341f4ab0a1ffac770d64ba94"/>
        <s v="6832e94f2d0710d6be8a858f4f2d0981"/>
        <s v="c23931f894f78148bc7b30089a861af3"/>
        <s v="cargo_520f468bd93e46788cbabab5ce5b7afe"/>
        <s v="cargo_148e42297dbc4418b1d74b6475f35e08"/>
        <s v="cargo_94d6089674344022b96be5fee06c9bb0"/>
        <s v="cargo_f61e8740664a43af99db1f70011f20d8"/>
        <s v="cargo_c6ae697be1cd425685d6bec34ddcd0f0"/>
        <s v="cargo_77f73c077ac34dc5a70dbfd5b0a608e7"/>
        <s v="cargo_d0919dfc5ca444b3af7679eaa77a8550"/>
        <s v="844de174c078d54fb29a32bf71988f28"/>
        <s v="cargo_388dcd8d3388408b92765b610ea21f90"/>
        <s v="5eddeca2ba3d23c18981d00346bd3320"/>
        <s v="cargo_7f34e10b0ba74cf084921326c8afdd2a"/>
        <s v="cargo_ac607f2f3b104c7b8c8eebfc16a76549"/>
        <s v="cargo_d23010d2246c434f8807d5b6327e4a41"/>
        <s v="cargo_2451864a26124ecd937b0d411daf4b7e"/>
        <s v="cargo_81417ddca7fb4ec4b1d4535d6021cfc5"/>
        <s v="cargo_813194dd63b24a748ccb26b2d66df1a2"/>
        <s v="cargo_706b559cd6d6412294b1ff4d9545d2da"/>
        <s v="c629f951f7d52b91808ca7996223d903"/>
        <s v="cargo_89871ab3fee64349b5e0a85d30eb9012"/>
        <s v="cargo_fb0d69aa13224cfd8e7f28bb32b84349"/>
        <s v="cargo_67f3107a7f9d464b99be0c77e8b2652d"/>
        <s v="cargo_23285ee07f1d43fc9a53273b3a48b1ac"/>
        <s v="cargo_44c414c82e56477bb1be2c638808811f"/>
        <s v="cargo_8515e153e6d647c89f1784e170cba1f5"/>
        <s v="cargo_afd60f969c444b5cb9a168e7701571a0"/>
        <s v="cargo_91db161bdb92439ba44c0226b2dc0bd8"/>
        <s v="cargo_6a113266d42d4328b93d31430282473a"/>
        <s v="cargo_12a235a98cb5475a8e227b3e9fdcf274"/>
        <s v="cargo_9d47ceffc0f24950ad0caef54bccd84b"/>
        <s v="cargo_2a111ef261524b7e8c01d4d5d5f2adc8"/>
        <s v="cargo_b22d55af50c8421cb2b20de430fbff42"/>
        <s v="cargo_e0e0267f94e64a26b9bd2572a365e050"/>
        <s v="86a59833cdf9d64b967895eb384f89ba"/>
        <s v="cargo_3b1c6b3df1c04d9f835a892128cc2f4f"/>
        <s v="cargo_443c3c573fd8477b8bddcb4550d2bc02"/>
        <s v="cargo_b5cb64e014aa47b3b67b952248c020d0"/>
        <s v="d0190c191cb83e559f8c4ae3c866801f"/>
        <s v="cargo_59421a18a33d4b4c9fefe60a40f887f0"/>
        <s v="cargo_d7a676bb5fff4a00a8dafb16dbbb1d0b"/>
        <s v="cargo_c4f76044eb284b88934de0ddde664035"/>
        <s v="1fe170b6a12384189aae6d94ddc92f96"/>
        <s v="cargo_5d6171df032e4dd58e5429bb2661a2fc"/>
        <s v="cargo_10262de05faa400db7c8bea0481d0af8"/>
        <s v="cargo_a98c1546ee4c4931a27fb48c13eac995"/>
        <s v="cargo_e062a244fc2d4e2491a3bb28924cbf4c"/>
        <s v="cargo_ee535a334687423daa996cc2a7d8e269"/>
        <s v="cargo_c09c297b4b8442c0bf568a7a6c25731d"/>
        <s v="cargo_af7966b7ac664367bf8a33aeffe1befe"/>
        <s v="cargo_351be7556ca94a8083e2e27ba6c354bc"/>
        <s v="cargo_c1065bba77cb422fbe39b3eea941e727"/>
        <s v="cargo_a18e2c63609a44c78b4218706cc6be20"/>
        <s v="cargo_310111681db54b028bd92ff496150d32"/>
        <s v="bcd5d1b6e62182e9a8958dd977d3bd97"/>
        <s v="cargo_713b56edfe2b4096bdbb1e11b8d7afa6"/>
        <s v="cargo_1aceee36d98742859328b4fb118a6c45"/>
        <s v="cargo_93469dcccea143eba3d263d88cd6fa54"/>
        <s v="cargo_28593a5daeb74c6aa9620c9ed32dc5d4"/>
        <s v="cargo_f9fbdd5b799a46fea43ad7a9e2b1ff9a"/>
        <s v="cargo_f9db9e5c32ba4a5db450ddf737b77805"/>
        <s v="cargo_3d9ebadc15814d5b99132b0703a0ba9a"/>
        <s v="150da86d4f6b8886bce57e27e6ca6baf"/>
        <s v="cargo_9d4aff71be824a908f3fb2a42224871a"/>
        <s v="cargo_1bf7a1c02fe141bb9a2093b7be3fee55"/>
        <s v="cargo_decf4bff691f42a2b6c22c7bc3ab9db9"/>
        <s v="cargo_3e80442fec96496b8b0e9cde05d9f181"/>
        <s v="cargo_018ac6a7bb2b4925b1e78056525f0c64"/>
        <s v="cargo_909139718b664de189da1394dbf16da6"/>
        <s v="cargo_884955c7985b41bf995fb612f7fcea50"/>
        <s v="cargo_2bfd3383a84f4b5aaacd59a327e3cb82"/>
        <s v="b4c1e1101dc1b875ada53206a02a66f1"/>
        <s v="cargo_58dc5b68c9084318bfec45b266c29175"/>
        <s v="cargo_71f07158ac334cfaa90911dba05c47bb"/>
        <s v="cargo_9be11d289fdb4007b7db14bea65ac4f3"/>
        <s v="9a206ad53b7ee46f9a42b32f5b0bd1d3"/>
        <s v="cargo_a2d64d788e674529924479c32fe3a294"/>
        <s v="2536f379800526d99a16a114b006879b"/>
        <s v="cargo_d5df1c93e4cb48eb9674ff3a5a6e4339"/>
        <s v="cargo_1612d7acbf0d422fa68eaf84c438c9a5"/>
        <s v="cargo_3bf7f6e30a9b455f88a0ed8179f03a5b"/>
        <s v="cargo_a8963fef70d6445aa9431d185405c7a2"/>
        <s v="cargo_841e3c5691a64ecab62fc81b1b26ab5e"/>
        <s v="cargo_3236ec104daa4633a678494e567344bc"/>
        <s v="cargo_84f4a9bf83614360a45a9669eee7f752"/>
        <s v="cargo_f80ddae6d847448586d4fccef80b88ec"/>
        <s v="cargo_a7b6768ff3e14e49b0c442c89b1536a9"/>
        <s v="cargo_b2c5974172d644c4a30aee9e2b3cd367"/>
        <s v="cargo_5ae151795cc349ee91a80113deae971f"/>
        <s v="cargo_58c7b26bd2394528bf016ac05d74ee19"/>
        <s v="2aa8643c73a6857682930890abd526b6"/>
        <s v="cargo_31db6034991141019e64c4fcaa3ea664"/>
        <s v="cargo_6db55e89244043dd95fae56a137b0306"/>
        <s v="cargo_2760baa32d084620bc55e618675c029a"/>
        <s v="cargo_5a49184cba5b421baa6beeab3a7899bc"/>
        <s v="cargo_6784073e68714518918a396320eaaedb"/>
        <s v="cargo_6a70f4a0490741af9b90c2f89b8c3848"/>
        <s v="cargo_31be9b0ceb8b432aa73c5887c62a6ff8"/>
        <s v="cargo_e945bc640d7e42299b0788f688bca29e"/>
        <s v="cargo_9df13750607e4229b27b6c45f324087c"/>
        <s v="cargo_70999d265e584b15b9278a0d1cc280cf"/>
        <s v="cargo_b72858016ced4f3f8fdb7b4dff36f335"/>
        <s v="cargo_096fd9622a3a41d6b5eefe981edb433b"/>
        <s v="cargo_b9c55e9871284725a1107c3f1ee7b909"/>
        <s v="cargo_0a96385d1fd941c4a4ee3501fe941c15"/>
        <s v="cargo_8c9d4ef51d514b058124b947288c0c8f"/>
        <s v="35b80fe5e5c5c2c98304d695d0a55303"/>
        <s v="cargo_a9b1a5503ad443e3a05f4453af2884a8"/>
        <s v="cargo_48f840d5378c4961978617e5aaa4cbb7"/>
        <s v="cargo_da3db4c0313d482f8374b4e7c14540c2"/>
        <s v="cargo_96ef168048c04f5991e653bd83f30134"/>
        <s v="cargo_755c06391db048c2b1985534e6bbbb69"/>
        <s v="cargo_823603c1c43c45c78c0fd7cbede6fcda"/>
        <s v="cargo_72b8621134194992b82fc806743388f2"/>
        <s v="cargo_f4fe044f4e9e48e0abd9fa15b246a778"/>
        <s v="cargo_044df1cfa7e94dd083bb47a562fd4717"/>
        <s v="26d94b6b448e11bd8a0a2d41f33fb488"/>
        <s v="cargo_9f22aa60eca24007b373df7e9bed320f"/>
        <s v="cargo_5673c5a0238b430f99e38cfb01ab4364"/>
        <s v="4e722c3d504db948b8f248d0d3d35aa5"/>
        <s v="8d98f9fc7c1ab5cb9f7d8665cf2616db"/>
        <s v="cargo_a2032a122b2f4435b45b7350c7ac218a"/>
        <s v="cargo_5cd1b1e0a77f412da564127bd3703a07"/>
        <s v="cargo_2a9ad1e5d9cc405abb85c41d4a198657"/>
        <s v="cargo_5fa12bbc3b29455a820cc1104a33dd51"/>
        <s v="cargo_6017a97fa10e4942a71f33ce9fde7072"/>
        <s v="cargo_42cb46308d974654b224b0e48f963927"/>
        <s v="cargo_ebe86edda4c245baacc4f79e6029f55d"/>
        <s v="cargo_a78a36c49f254bb4b13a393f03da824c"/>
        <s v="cargo_91590901488c4b31a9b365c001df9f24"/>
        <s v="cargo_e19473af43704eba80e07c317d582db9"/>
        <s v="cargo_d107d4ad828c4a319e915728e1ec0bab"/>
        <s v="cargo_6082004942a04f3291471e2e009b415a"/>
        <s v="ae36deecaea9cadc9ffd3e38f1e35108"/>
        <s v="cargo_7a5beda058744c61bd8d86cc9ec061d7"/>
        <s v="cargo_b5f0e36141e447ac954a1f5b4370748e"/>
        <s v="cargo_7b93c43357e4400281b46f22cf51f50a"/>
        <s v="cargo_f872a46cff7a4bc787b45af98bbbc5da"/>
        <s v="cargo_f2c3ac3aa88a455ebdded4aeb46afe52"/>
        <s v="cargo_53952b0c670d4f6a85ee44b14d6f1e98"/>
        <s v="cargo_105c6eedfe574c0fa479ff9f32ce9ddd"/>
        <s v="e535e5394529c9bd96add0a24ea6b817"/>
        <s v="1382ce0df69ed6c6a194bf5b076b36e7"/>
        <s v="cargo_019d169b4beb4212b65b5ed9b4fe12de"/>
        <s v="cargo_d0d4de5b8e2047dda023adc89caa2032"/>
        <s v="cargo_f76c92e3bb364f478b13d3ea80114380"/>
        <s v="cargo_85b2770435314c4e8ecb625d6e78ca7d"/>
        <s v="cargo_82b103e20fdd46bf93d6ebbf3a31754b"/>
        <s v="cargo_77e13177438543aa9f4fd00448674aca"/>
        <s v="cargo_478cf716b910445395f5ba1a4bdafecc"/>
        <s v="cargo_fd59a50c05c64d328ca2c4df920b9042"/>
        <s v="cargo_e47a4aaaba9b445a99bea8de8de3479e"/>
        <s v="cargo_b0cf8daad77f44f698c266c7d8bbcdb1"/>
        <s v="cargo_70a7de6c0f2a478f97c2d38c79734a1b"/>
        <s v="cargo_1090c8601a3246c485fd45f7e7964fbe"/>
        <s v="3d3dfd4c54458079a38ca3e14f1ecf6d"/>
        <s v="cargo_7ade2de2f4d7402f8bd94c39a5d7747a"/>
        <s v="cargo_0aff90804ca242d49edc235d7d0c35af"/>
        <s v="cargo_5cb608eb90a74e87a7db71673ad79548"/>
        <s v="cargo_b1d6e86fdcd7412dad85f88561ea92ba"/>
        <s v="cargo_150e446fe8d74993b318456e4339d67a"/>
        <s v="8d44a33f22de30cd8b0f4ad6e65a5b70"/>
        <s v="1b9763fbac91dad99ae0274da0cdf6cc"/>
        <s v="a4186aea04b2bd21ab4cdf2ba8796657"/>
        <s v="cargo_fc0a862b24c64b2c92de84401e6fee8b"/>
        <s v="13f6ecd427961f42b6c262a894e6276a"/>
        <s v="d308224dc264b5e49ecaa888b84e4d75"/>
        <s v="cargo_cc74f8e9556c41ad87ab72383d4bf1a2"/>
        <s v="cargo_c89fadd381464b40a6a8b396efb43ebc"/>
        <s v="34a3c12fa05eca329e8488342ac33635"/>
        <s v="cargo_3c29c5871a044395b35bcb61c9fdd927"/>
        <s v="cargo_e71b0145e02e4febbae6ac6885c323d2"/>
        <s v="cargo_df862115359b4e2bb7417c4e2037c1c0"/>
        <s v="cargo_057f684d0b9647bb87a53ef0b3b49bd9"/>
        <s v="cargo_c2fa74cf0aa14a3ab5b6addfa82190d8"/>
        <s v="cargo_a02f8459a7ee4c67a6a3d7c41c214196"/>
        <s v="784a30637b6523a1b1a629673fac6aae"/>
        <s v="cargo_ac2c6ac6c0ae419c92f6b67f0d00dab0"/>
        <s v="cargo_14da1b5a8f73401b93220ca229eb0571"/>
        <s v="cargo_d87ee5ddc7b54228a488eb612c2b5bf4"/>
        <s v="cargo_a7192397c4654712af9856ecbd7a3f84"/>
        <s v="cargo_e9038479da154dabab9b93a8953dbbac"/>
        <s v="cargo_6ce18ec3d87a4bd5927c52ceb7c1b8c0"/>
        <s v="82a7503c2f0c21f8823cf67a876ee952"/>
        <s v="cargo_6e7061699787440bb2292997420d88ba"/>
        <s v="f54cddd2afba815eb1c459766072d7a5"/>
        <s v="cargo_d2ef606f836c4995b63c7aaec910cc66"/>
        <s v="daf848e172a7bc669b3359a1bf7d9f65"/>
        <s v="cargo_e9b40184790b40c6b7a17b7cdef5b64b"/>
        <s v="cargo_721f0fd00ccc4f9fb548248bd75188fb"/>
        <s v="cargo_675e0c433eac4612a04429cadafc4154"/>
        <s v="cargo_f035556b754647dfac4356e8b5ce1acf"/>
        <s v="cargo_f7f8728f026e484b9d239dbcf3e51cca"/>
        <s v="cargo_b3dd70df66824b89affdc973f2f79007"/>
        <s v="cargo_e5ec1f206733427da2d5aba431e02eaa"/>
        <s v="cargo_eb42b10cb22b45a780ab5b3c57e90669"/>
        <s v="cargo_559f0d24d2574a999a67824cb56751b8"/>
        <s v="cargo_2aee9177537a480bbbc45e6cea73c0df"/>
        <s v="cargo_680dc56a9d41458b818b800c904bf420"/>
        <s v="cargo_97c9ea2daea64ae3a7b9bac228bc3e49"/>
        <s v="cargo_b29eb607efeb45689b49184eeb58d2c2"/>
        <s v="cargo_e44ec1be232a42b5b03b7c9a093b9030"/>
        <s v="cargo_05f8bafec109460195507407717a571f"/>
        <s v="cargo_b1d2099307b84184860376030e6e486d"/>
        <s v="cargo_db92d7bda4e3483a8ae9632b8837d99f"/>
        <s v="cargo_e38174608e2d42e8996f24bce5ff9816"/>
        <s v="cargo_8682c61cdc124577806cf1a74dc11837"/>
        <s v="cargo_a9f83d707164425c8e874b640293c45b"/>
        <s v="cargo_0d3b35c3a7c5485ea028820c7874dacd"/>
        <s v="cargo_2d4762c8304a42cb8be3a816044ea1f1"/>
        <s v="cargo_2eec8fdbd88144a9abe74f60679e2c8f"/>
        <s v="cargo_00826e41d79241e8bbb327e41977f0ed"/>
        <s v="cargo_26b22498389f4d7ab8462b4dd9cd71a5"/>
        <s v="cargo_b80db85dbadd491a8d04008f3bcd7c1d"/>
        <s v="cargo_cc8810d92bd24a3aa5f8f610054588d5"/>
        <s v="cargo_e0586ff4dc1241488068221e79f1365c"/>
        <s v="cargo_a2a409a293d94ffc9477aff2e867ab3e"/>
        <s v="cargo_7706f9fb47ac4738938a43d7a08b28f9"/>
        <s v="cargo_d6eee993c2114da59746110e9f41bb2b"/>
        <s v="ff56520bbbae2114b0880cc16e8a7fc3"/>
        <s v="cd0fb3deaca184f2b410f82606dd5041"/>
        <s v="cargo_cae9a9932acb493eb4b08d81dd1d6f03"/>
        <s v="cargo_fed9e0b088d64675947af2f8a97ffd66"/>
        <s v="cargo_b27e96198ba44616af7a2422e2e659aa"/>
        <s v="cargo_c6fc0339d3eb4bee9ffc8639b9323cfe"/>
        <s v="cargo_341d4c3e8d424687aa719462d5057d95"/>
        <s v="cargo_f1dd12b40fb94ef78902542dbd592fd6"/>
        <s v="eb0f676fd2631c26b61723aac1f1638a"/>
        <s v="cargo_0bdb78f9d5ef4cb8899a49b9413161a3"/>
        <s v="cargo_2baf6610e3594b2a9d847c6525f62f8d"/>
        <s v="cargo_ec560ccf1df744c487f0473eb38bb5dc"/>
        <s v="cargo_244b4d1d4aa04d3b8207c95668518c2f"/>
        <s v="abb45f41185f12eba1f32bcc447e908b"/>
        <s v="0b33341a973dbffdb2b963f22ab3244f"/>
        <s v="cargo_7e513f386abf45198d42270cb6a12616"/>
        <s v="df0a7a96d92fe645a3d57f9d33889b93"/>
        <s v="cargo_a6d8f6940b27498187b01acae08349c0"/>
        <s v="cargo_d7a0235bf9a34a0497d8dc2f4892a6b1"/>
        <s v="cargo_e07f55a4971a4cf1b07ac183e6944026"/>
        <s v="cargo_e2e03e4e58504528a4029bc780496a94"/>
        <s v="cargo_68ac24ceee4f46578a847a9202a1f79f"/>
        <s v="cargo_e167e382ab874305b345e6f7cd4be28d"/>
        <s v="44edac9e87c7e5f3953596fb109440a3"/>
        <s v="cargo_e7a11996be45422ca6f00206dc1f38de"/>
        <s v="cargo_12617f4ac6e34448ad46b5ce3ef12e57"/>
        <s v="cargo_d1031e9cbd334e249c595a6ae55c7121"/>
        <s v="44ed5a1717bd1a80a8041ac2c98ca1c0"/>
        <s v="cargo_eed8350c3dbf407fba6a9ecc0c8b5c1b"/>
        <s v="cargo_f148d9664c8d48d3a263f4689a253968"/>
        <s v="a0573d6abea5cb7ea63409835d2b7f4a"/>
        <s v="cargo_0870365317f24c949e93badff9912e4f"/>
        <s v="cargo_f8d40f2b54d9411db68e0d083f6d9298"/>
        <s v="cargo_21f830ab0a584ca1863553d373017685"/>
        <s v="cargo_64e186d7b8204c90bc89045bf511a871"/>
        <s v="cargo_c682e8fa0d3a4036a1c50f7a6c525e12"/>
        <s v="cargo_fa194b9e206c476184d92a91ffdd656d"/>
        <s v="cargo_06825ade9c914f6b9f03e630fc881a17"/>
        <s v="cargo_a2c4d8485f554b40bf7b9b19ccb33242"/>
        <s v="cargo_f777711298bb4c39b05cc18d36a5692c"/>
        <s v="cargo_a33a2c4501474f2390b70059eaed8bdd"/>
        <s v="cargo_b8b4bc14dd0b4658a05378a71cff9e64"/>
        <s v="cargo_ab96a896fc0f46b2a8b7dd8669e8b79a"/>
        <s v="cargo_2f44246351f943e89d10f3f5f16c2395"/>
        <s v="cargo_6fe6a89e3ad04efc8a91fbc87d112c73"/>
        <s v="4a1fd5010ea41b289c74dd806864928d"/>
        <s v="cargo_f99ef035d41c4aa48b5d398561d3233a"/>
        <s v="cargo_c3dd407e66d34c61a25e8b2ec0424eac"/>
        <s v="cargo_bd450e7ceca741bfa77879037d552eab"/>
        <s v="cargo_bee3bf59eb17466cbeaa90c355ec1f8c"/>
        <s v="cargo_ba9a6a14b2894e13a43ded83260b346d"/>
        <s v="cargo_23172b18b8554d4cb4f852be455a32a8"/>
        <s v="cargo_5ea9a0297fab4a1ea687f7cbda41a295"/>
        <s v="cargo_6866f60cc1444daf9b034df2972882ca"/>
        <s v="cargo_640cac77115149cfb3b9b806bbc8d927"/>
        <s v="cargo_8cd7a594230f4813b025d9a1c79c886c"/>
        <s v="ad2f489a97bc281d95f3469ad00daae7"/>
        <s v="51809aa4b84330cc893e4705c82201f4"/>
        <s v="cargo_6b55db78bb6646b0bdbd2cbb0205c1f4"/>
        <s v="cargo_fb0f235280254439af31a8148ac15dd7"/>
        <s v="cargo_1b5a6062489c4122abb39e668e60ce31"/>
        <s v="585312851d353f4ebe3abd264870fd3c"/>
        <s v="cargo_bd736a0f0faf48b99fdf71d16a35c64f"/>
        <s v="cargo_6e8387080afc4410905c7d3e08a47ac6"/>
        <s v="cargo_97943ce18f2d4467a78bdca84ddabbbc"/>
        <s v="cargo_44fa8c24e1bc4ea1991e3c656d9a2e8c"/>
        <s v="cargo_3762902a72fa45f1920c623d13b86ae8"/>
        <s v="cargo_c08ffbdd8e1c4e3b90a3f189544136e4"/>
        <s v="cargo_a86eca3fcf734eba8358be9bbe29e10d"/>
        <s v="10e648c17d1d2548899fa912b7e363a8"/>
        <s v="cargo_852dce10dbaa4b8ebdef6fc95bc59e36"/>
        <s v="cargo_259616111a95464b9c7c142c10cf93b2"/>
        <s v="cargo_d6751c3ec78448ad8b199b85fbd3cfd9"/>
        <s v="cargo_b53622c667b947b591343af2e6f7a37b"/>
        <s v="db7ade7add012c9cbec96924e1ac0fe8"/>
        <s v="79b281ff1d09374098674ac14cc18797"/>
        <s v="cargo_d94c967adfc64579a7f436ab01dbd6ea"/>
        <s v="cargo_3e565554d9d74a37ab962c35441aaa3e"/>
        <s v="cargo_d02128d7b05c48808d52f86b47467861"/>
        <s v="cargo_8f7ae761ecac435496be61fffbbe0e4d"/>
        <s v="cargo_d375080c1e2a48a68c55d7724f2b3a5b"/>
        <s v="cargo_1b926ffc5e9e4ce19c0e0a5538cc322b"/>
        <s v="cargo_206b14f787034a90956db7d7b406ee3d"/>
        <s v="cargo_dfab189e32224a2aaaf778ee056e7e7c"/>
        <s v="cargo_37598994dec84026949993e39a0a3205"/>
        <s v="cargo_80be24f0be1a4e77a26457e46878a731"/>
        <s v="cargo_e14d46e39f464892b86e6bccb3e358d6"/>
        <s v="cargo_5b9b031e223a464482b5032a3911b565"/>
        <s v="cargo_ca717bf3f68843318a975a4a640b75a8"/>
        <s v="f573d3f5c0b8e671886aca60e2500cd7"/>
        <s v="cargo_92f48f2504e24ad781ec6e6c1547d8ad"/>
        <s v="cargo_b08d2e58bb654626a9f1a8261f6b12f1"/>
        <s v="cargo_009b83662689415cabc46171b294842d"/>
        <s v="cargo_ac7d5e7bc4eb404ca77a0f30ff6daa5a"/>
        <s v="cargo_46e88a7063404f68a0ceb6991c5cfaf9"/>
        <s v="2129a2d465e7137a9021894074fe5e60"/>
        <s v="cargo_db398b24efc34b4eb113cd1c9c3af52d"/>
        <s v="cargo_45a45995a22749acbd7f69969792b4e0"/>
        <s v="cargo_634304744e364efa8c8a3f27df5c128e"/>
        <s v="cargo_f58e59d8d6cd415f9c33649b0dabc86d"/>
        <s v="99250015ab8c3afa90d303f6cca6b796"/>
        <s v="cargo_3da312234fd64b9c9d6d607b7656b96a"/>
        <s v="4904e5ed120ae529ba97a3d0855c3170"/>
        <s v="cargo_a3ab4f1f49a848dc835054754b959573"/>
        <s v="cargo_b0f201db40be4fc38ad8a7c47114668f"/>
        <s v="cargo_1e9b123106bd4b3c90bb9ec00a71ccde"/>
        <s v="cargo_fa4eb44b60a44edaa364a6f65b0797e9"/>
        <s v="cargo_e2911319db6846d397fffb8c51774645"/>
        <s v="cargo_3a39302a7021485bb5d4b4f5b01e7ece"/>
        <s v="ad247d4a558a84f9b5e2862679a2454a"/>
        <s v="25110586a959b93ab72b3d0ed9759579"/>
        <s v="cargo_cfc6c9229c814f919b6c03777efcfa38"/>
        <s v="cargo_8d5caa5f800b4fb7af4807f2b2e9f9fb"/>
        <s v="cargo_7b51af532a344140a0390698ed1cade0"/>
        <s v="cargo_adfd3470ca06478f86ba6098e8360215"/>
        <s v="0798a268a6d12eb1893bdcd090809e8d"/>
        <s v="cargo_d2c3cdda5b0149859e859067c5ad69cb"/>
        <s v="cargo_57c496d7655648f0a09a5bf9bf4016d8"/>
        <s v="cargo_05cb05d6e9704bb3b89c59e05f9d11b7"/>
        <s v="cargo_84c3d3a154b9425aadb51d12e8a5ce29"/>
        <s v="cargo_b7f6f41de4d548819db74da5e7df4e28"/>
        <s v="cargo_64848fa8599042dc9875ea0417267921"/>
        <s v="b6805ff50ed2e7fa9585e081996a5959"/>
        <s v="382638a5aae98a518c6a4144aad99b8c"/>
        <s v="cargo_fb7a4cdc2f2c43e183870e2eb45f46c5"/>
        <s v="cargo_f6fe7fe2a1ba4e00b76572edd2f46f00"/>
        <s v="cargo_3c067e44346a4f63a8b518dda3c8d995"/>
        <s v="cargo_27091f8c054f43789ab0560d945b8e2d"/>
        <s v="cargo_48cabbdeeb7c48729643b74f7f676837"/>
        <s v="cargo_4fde7c1fed63450188f1f8bfc8fc0b48"/>
        <s v="6aaaa1c223c32969beed46a1add8e105"/>
        <s v="cargo_b82ec9fa056b421ab0eb0556871d5624"/>
        <s v="cargo_3e74a179324c44a19a29645595c66312"/>
        <s v="cargo_e5c9352c1c9440a084e63bf79b26e47a"/>
        <s v="cargo_bb4b3267fc024ba8b320a53b5be38abb"/>
        <s v="cargo_8e876df13c7f473d8b39219635372017"/>
        <s v="cargo_96436ce488be4c7d90ab119413aadb70"/>
        <s v="cargo_2204b18b39884a35929b622d346cc833"/>
        <s v="cargo_c6618de5ed1b405fac91bc4a90098963"/>
        <s v="cargo_d0b1bac08dde43c4b4188c665fcb2220"/>
        <s v="cargo_8d67e34b9b424b18b0e5ed5762410e86"/>
        <s v="cargo_3cda0ce3fa944d67b4595b02badd0b48"/>
        <s v="a790097d759138a188519c239de5ba05"/>
        <s v="cargo_8445ef8b988444c084f8ed961fafeb45"/>
        <s v="cargo_58801e8b4758417aae31df28c4314b89"/>
        <s v="cargo_3c7ac33e274e45eb98c65f58d1d7716d"/>
        <s v="cargo_b8b8781a2283448b80c12c7bc4f4c32e"/>
        <s v="cargo_c662cb262e0a46d1810e9aea9cf8bd69"/>
        <s v="cargo_172963df71d741559624b0e87fb036cf"/>
        <s v="cargo_f7eeb9e7d43e44f3b0b9be96fbeb1c0c"/>
        <s v="cargo_af439a9e09ec42eabb6ad1d7f1d3c7ff"/>
        <s v="cargo_ebebf2af3c5b49e1a0d4f18fcc19ae8a"/>
        <s v="cargo_302c262a59274efd8742568113e90c93"/>
        <s v="cargo_46c6ade340e64c12b6139d1bb0dd5e11"/>
        <s v="cargo_4f1a6530b9614c398afcaad98970f86a"/>
        <s v="374c4db7ea361110b9f90055e2c7bc3e"/>
        <s v="cargo_a27b7df28d9645a3986e0a1184937419"/>
        <s v="cargo_8c04c6829135496d93f2491fa1a62646"/>
        <s v="cargo_2f3a875feddb4f659a1358e1158765bc"/>
        <s v="cargo_e2cf8f88dc654c9384b8094fa801c2a3"/>
        <s v="cargo_5c7d12d3d43c46818daa7a680a90bf25"/>
        <s v="cargo_0ddbced0635e46e18c9c6750192067f9"/>
        <s v="cargo_7ce6093d018e4f86b3c6e8a148c17ee2"/>
        <s v="cargo_3faa684d9b8746dc8f4cecebd998fd00"/>
        <s v="cargo_d79f6c06b92043668d98bbf5d6e1faa7"/>
        <s v="cargo_d44d1c07a51a4f648ee214576d4ab716"/>
        <s v="cargo_6ace5a5d184a47ea94c82f3e61f82ed8"/>
        <s v="cargo_dcda7b2877d044b2bd1abc556b6289c4"/>
        <s v="cargo_ad0929a9f32e4db3b05ddc57676c02fa"/>
        <s v="cargo_c4398008b4b6496f9d4d6b18d07edc69"/>
        <s v="cargo_b715c3a4f84a4557bf8c8d3fd8327ccd"/>
        <s v="cargo_c53ac4f0bd0f461f9d1f80eed1a52ee4"/>
        <s v="cargo_1cf7b709458844b1b99e06b140413157"/>
        <s v="cargo_15a88866e54f401da6984fadd0d0263a"/>
        <s v="cargo_f3b0e482d3f44e3eb52c32abbfc65579"/>
        <s v="cargo_ba45f49135a744c8882be099f873602c"/>
        <s v="4178449abbc4ca98a3843605daaafb28"/>
        <s v="cargo_46cf047216ee4dd5a75ad3ba5fa79daa"/>
        <s v="cargo_68daacefa3aa45f4b2d317a40007a630"/>
        <s v="cargo_f508ba0443c147fb8b2630edfacb8db1"/>
        <s v="f1b6d0c224598ead9c1a28a77c93c2bf"/>
        <s v="cargo_5aced08a49f84f7eb6a1daa728be074a"/>
        <s v="cargo_f41915792f644097840d43e397681085"/>
        <s v="cargo_49c63bb251ba43948c071b7f00f6956f"/>
        <s v="cargo_3763e58fddcf45bbb148372310dcd348"/>
        <s v="cargo_6af2293a6ed64ac8930e39303447fe27"/>
        <s v="cargo_d2bf4f24aee143e0b446005721b47a94"/>
        <s v="12a7c18b2c36240fbdf25ab330806dac"/>
        <s v="cargo_9b7f5202767b4025b2185f8aecc189de"/>
        <s v="cargo_6d6c12b125264c1e89b48a70bb89f55f"/>
        <s v="cargo_eb844035794e40d88dc5b615cd50c571"/>
        <s v="cargo_93db09b256984696ab965224f5db1a29"/>
        <s v="cargo_7c7ec18da5054371bef974d1e1d5084e"/>
        <s v="80e5b317f25fbf02b2ef77dbeda6ed5d"/>
        <s v="cargo_349325319bd1439780dcc720c09b7c42"/>
        <s v="cargo_0b9902c723d0445aa8d41c00e34e4aa4"/>
        <s v="cargo_397733c9ae194653899f314d305f280b"/>
        <s v="cargo_6bd28563b3f2433b96473c0531cae02b"/>
        <s v="cargo_6012d84b1c8b432abcfdaa0303a11e5a"/>
        <s v="cargo_f7d96940f10049df94c08529ad94b86d"/>
        <s v="cargo_fa42dd7a1bfc4198b707ffc2675fb8f0"/>
        <s v="cargo_4851ddd78c76474badc1c24a6cd78919"/>
        <s v="cargo_3bbb9a621d88427da597180afc0180d2"/>
        <s v="b4513057d2542ab998e24d76c816e34f"/>
        <s v="cargo_38e4a1b45be4440cb412a1cb5382cb3b"/>
        <s v="cargo_e7f656e4d6bc4406acdaea40a84a02c6"/>
        <s v="cargo_de12de1159964e448b1cff78fd9d795f"/>
        <s v="bb6d1fc42bce28a6926c5b7d95c8c0cb"/>
        <s v="cargo_8b41fa420a3646729cc0a5d9f8c15ea5"/>
        <s v="cargo_697ed2bee410440f9d9bea52872704f3"/>
        <s v="cargo_6ab68473ab6440e3b3f637487e317591"/>
        <s v="cargo_ff58a35fa42f453c9c401f7023409e83"/>
        <s v="cargo_33d27b210ce94b42884d9b50b17dec86"/>
        <s v="cargo_2e63c2fdb5b64c048c8fd84bb2178e81"/>
        <s v="cargo_05490fb127244c41ae434347776dd785"/>
        <s v="cargo_8f05ecfeda6b4638a30671e9ae49af8a"/>
        <s v="cargo_0b5b19eab3894cfeb07f3cbdb42da007"/>
        <s v="cargo_9368e908404742db98aaaf3a8156a720"/>
        <s v="cargo_aeac273ef40b45f3ac65200383773824"/>
        <s v="cargo_4bd9e65b06454d8194c9ee418ba3f1ca"/>
        <s v="cargo_d950e1c47f6c4b599e0f8cd6500c0c5a"/>
        <s v="cargo_67022a40cf8b4fcb930b696e26b6923c"/>
        <s v="cargo_2bcbf85949ec4ba29c101727ca940e13"/>
        <s v="cargo_7c50832534794b3abe87d7feda0d46ad"/>
        <s v="cargo_37735361041645bc8b93ccedf9df85a7"/>
        <s v="47457fbfc607b5e49e4dd62338ae509b"/>
        <s v="cargo_251c8cb94e4140c19d483122a652a1cc"/>
        <s v="cargo_7b816a43c18d47eab220cfd022e08cd6"/>
        <s v="cargo_4fb9907c448144678e18ff496b9865d5"/>
        <s v="cargo_20e8cddf1f7e4531a903703ba6b8ec0d"/>
        <s v="cargo_acfa7046d1de4e45ada11f9fd88b43a8"/>
        <s v="cargo_8fe6ead7095a4fb894dbf2aba29e0b34"/>
        <s v="cargo_ed1d84611f61454d93632c2351fdb12b"/>
        <s v="33dcbe6103b9cf44b908a77186d9e1b7"/>
        <s v="cargo_531449d3d15b477e8281b44f8ae7f246"/>
        <s v="cargo_794ded8de3624fb6beaee7e53f698566"/>
        <s v="cargo_af44ab837f7c45909883303cacb3cdb3"/>
        <s v="cargo_6e2f84b09e3040c3acedea19ace1a523"/>
        <s v="cargo_ed1611c47c61412e80679d29331d6ae7"/>
        <s v="cargo_2605cc4349644292b3a9f7e36646f043"/>
        <s v="cargo_1e8d6ac7005449eb98adc0d61ba51fd3"/>
        <s v="cargo_b7247ceebc1c4dcea32f438694c4f695"/>
        <s v="cargo_826c7d62c6ef4c408be676390c93b9e1"/>
        <s v="cargo_30c21b88f4204a3a9db8478eb4834843"/>
        <s v="4435fbbaaa8cecb2ad355ff41a2cd19f"/>
        <s v="cargo_808846081f1d42d6957c54f4d31231b0"/>
        <s v="cargo_fb6d4d01f49b45beb8827d00d47e6fd6"/>
        <s v="cargo_7978c88a37ba4976bfd055fccb26719f"/>
        <s v="cargo_601ef7890ede4776b640435cad7a4a0b"/>
        <s v="cargo_d942a62d803448fdad59cf664b138b61"/>
        <s v="cargo_73a690afcee14723a342cdf153d04d44"/>
        <s v="cargo_1335e1b0a8fb4c1baa4ae085f95fc96d"/>
        <s v="b94e477bca45cec1b75adfcdd5d09382"/>
        <s v="cargo_42445dea5fe64cfca22d6a6f87650655"/>
        <s v="cargo_c9a2464887314e458caaac53e790758d"/>
        <s v="eeffd48acc012a74ba0c120b1edb4405"/>
        <s v="cargo_2826a5d25de14e53b6ba3eaaeafa04e7"/>
        <s v="cargo_a170e9cc018142f7b7a62274f5d95fc1"/>
        <s v="cargo_c65435144058499c88342bae90b0ed59"/>
        <s v="cargo_50e311729f0249d4aa8356d59bd87a46"/>
        <s v="cargo_e791881de5174413b89c43756a67b759"/>
        <s v="cargo_1fa9c8badf5c466b94c187ef73800fcd"/>
        <s v="cargo_266c11b41b224178bbc280fa1d61b7a1"/>
        <s v="cargo_8d5ea7fc41bd49b7927e877f2a416e74"/>
        <s v="cargo_c9bb0f4f55b741e7a05e35f02c9b2df7"/>
        <s v="cargo_330ea0d567e740af8dd4e88612f259e6"/>
        <s v="cargo_52989174fa86446fb9dd5f4b5129eaf8"/>
        <s v="cargo_ea59d5d6eeaf40baa83d0d132faf73ea"/>
        <s v="cargo_3f3edf467e2944d48d6293458ccd0f3c"/>
        <s v="cargo_4845a7dd328a4cffaf25988c87e05a46"/>
        <s v="cargo_537b53cae0e841a9817cd8f9aa2ee241"/>
        <s v="cargo_7310080a42d54c7a900f9682e1263b23"/>
        <s v="cargo_d1df2ecfceaa4b69bb0aecfdcba55f4f"/>
        <s v="cargo_a330ce9a55044994ba5cbea536afb38c"/>
        <s v="cargo_c76e0a7f49e14399a1e75026a281e206"/>
        <s v="cargo_1bc49a84c1a347cd9661eed679aae19e"/>
        <s v="cargo_c37309d0a5cb40f7868ff4e0b629940c"/>
        <s v="cargo_3385a0d370ad4285a7822034a2906203"/>
        <s v="cargo_f578f31eaeb949b897123a17b454022d"/>
        <s v="cargo_a864f42aede14454840bac90f77ea69a"/>
        <s v="cargo_cced8f2c52604ba2bbd5f19a6e00b036"/>
        <s v="cargo_1b72be381a0444c0b251f281fb1f53b9"/>
        <s v="cargo_b19b2b0d236d48e7b591983db37ac36c"/>
        <s v="cargo_350aec9b006242ceb3f788201e07417b"/>
        <s v="67e0a9b2305235b6b9fcfaa5ad0bb6f8"/>
        <s v="cargo_ce37a49ac7bb47e58dfe03d5e6f316d9"/>
        <s v="cargo_861f53e340fa44d8adbd13548815e0aa"/>
        <s v="cargo_bd54aa55e2584d01adee58438ca43eb0"/>
        <s v="cargo_2091d7281e824edaa4def990c6e0e374"/>
        <s v="cargo_685c12bb25174d80b43cd6fc4be44797"/>
        <s v="ade37d00a4d1e478a1a3800450231416"/>
        <s v="a4bfeb42efacd451b000c9c1dbff3b77"/>
        <s v="cargo_e89dbb0a250a44b6af95f6e2596e82cc"/>
        <s v="cargo_cb5706cb5e2a45daa2f069caf329c666"/>
        <s v="8dedf5ec07d512dc943f1c6a92ff1c67"/>
        <s v="cargo_938c22f55f524dfbbab8f4cc749efbc2"/>
        <s v="cargo_1ff53a940a3e494abd1829da8bb104e9"/>
        <s v="cargo_c2b49eae7f5249b8a19c21e1cfaad886"/>
        <s v="cargo_6363968a95864c46ae0005aa814779bd"/>
        <s v="34c1bfe4ed75bceb87c6d1b7368bac02"/>
        <s v="cargo_b69764572db84c0b99a7aa5b284995ca"/>
        <s v="cargo_eb8162a447b747e88fbd45717d7f6642"/>
        <s v="cargo_1e0d3c3345bc4e5e9cfd89681b1aa749"/>
        <s v="cargo_cc080bc78c6145be84ef99f34e4cd939"/>
        <s v="cargo_5e3e86924fb44162904916ddc61272d7"/>
        <s v="cargo_f545eebf41eb4eb0af51d47f555ae6ba"/>
        <s v="cargo_426ec7140cb242a994e3b19e463b59e1"/>
        <s v="cargo_ce434c6b8b8d45a9b7f980e10adc98cc"/>
        <s v="cargo_c0f38d7471da40f6a66213fe9af89748"/>
        <s v="cargo_7055b48cef01458bb53d0ff500f97d4d"/>
        <s v="cargo_a8f35949d54c47579bc5b00bb66ae07d"/>
        <s v="cargo_9af4978c4fd64c9ea65969423ed3ab96"/>
        <s v="cargo_556fc665fa604d5eb2e36983a27a308a"/>
        <s v="2ca2d7c2c6f3e1a2920338a3d1362af2"/>
        <s v="cargo_215d316affca4f1282c59e3376aa3bb3"/>
        <s v="cargo_168ea68072ff400e8ea692c9115353f6"/>
        <s v="cargo_cf888a566c6e4b068d15f36340fe9452"/>
        <s v="cargo_e27252165c024eeb8dde02874fc4c9d1"/>
        <s v="cargo_024c0044cfa44eb0b60903fc18749e6f"/>
        <s v="cargo_0bd0aafc8de44c46a466c8b5ae3374cd"/>
        <s v="cargo_69454eb11fa34e21bdf3b9872ddc2079"/>
        <s v="cargo_ce4c1962d1944989968908f61af11758"/>
        <s v="cargo_b8aed8b27e1043a38299327da31519c7"/>
        <s v="cargo_9c05af460d514f5e998d6512fe118043"/>
        <s v="cargo_0d3f9fff965f43099b7b999df1d8bda5"/>
        <s v="5f04f588fc4b80f7a72c7172599e1ce7"/>
        <s v="cargo_8e81ef89beee4d94be02c433d6830385"/>
        <s v="cargo_a3d5a40202df4b80a5628d1d0f85608e"/>
        <s v="cargo_c4f4d4f555c640d49afb11a3311c030d"/>
        <s v="cargo_e0e3281e6b8540ad9b85a6bd50b3d768"/>
        <s v="19e00874aee5cc05ba7c549e00286209"/>
        <s v="cargo_da4940cf099643fb9ba51d97db8b622e"/>
        <s v="cargo_71abc01a22ea4b60b18276ee52f1eaac"/>
        <s v="cargo_eddc9b4df29743cd8f46a068b35863ad"/>
        <s v="cargo_54c4cb7df8634b1d8123fb4d8a652024"/>
        <s v="cargo_2a21dd2c6f8b4721885e2397ebe4cb4e"/>
        <s v="cargo_5c4d0733b41c4f7682781a86bc640154"/>
        <s v="cargo_b1deb8cd449f4df8a9f4f7f769cc72ca"/>
        <s v="cargo_8dfd992b858841ba8c04ded727c0eb6a"/>
        <s v="7abc871d595c2253a2afe57d31d26267"/>
        <s v="cargo_30148d0cc3994b6a855b17cf50dbf40d"/>
        <s v="e6aaa4974383274fb1ca92edb1c10281"/>
        <s v="cargo_8ad44980b2b54da4bbdfaad51e71de85"/>
        <s v="cargo_049ea9a2a11e44b9a48e8810ff316514"/>
        <s v="cargo_9663f27ac9bf4475835c6894f2d96fad"/>
        <s v="cargo_d38175e90e34469ba56805b5f4cbb32d"/>
        <s v="cargo_07faf67358a2409f94ca6afabb362b4b"/>
        <s v="cargo_935249606e0e4a368013749239b178e8"/>
        <s v="cargo_6b605fcac5ba465496c2e0f061f471b3"/>
        <s v="cargo_24ac52e523874fa08b8867bf68df0473"/>
        <s v="cargo_ebe563793a354223aa8d399672167d30"/>
        <s v="ce5a0d5754661f519c59f4d203f36154"/>
        <s v="cargo_0451655b48cb4a9fae727ba0d8ceb586"/>
        <s v="81f54d419f1115beb1fe6c2a44006190"/>
        <s v="cargo_365559e740fa4a8ab5ede9f88e4951f6"/>
        <s v="cargo_5c72d04de0bb40edb1cc6bb89d7434aa"/>
        <s v="cargo_d003f447562c438ab929cf1bda7edaf0"/>
        <s v="cargo_b29332be6f0b4db29fc32115817c444d"/>
        <s v="cargo_d2cff0b93bef4215a52619acc7f9288e"/>
        <s v="cargo_38b504f9abb14cea8aca36d482233841"/>
        <s v="cargo_91c8a27991244cc8b4d333ff9a708265"/>
        <s v="cargo_9325de803d10499483fdf5f25958707b"/>
        <s v="cargo_9d57966c4f7149fe9c08aa3957f6e1dc"/>
        <s v="cargo_a0567246170d41559e5a52cbce595798"/>
        <s v="cargo_b33321df54e94f52863efbd15f96ebd8"/>
        <s v="cargo_e899e6c0bd5f44708f6f0d9ff0a512a5"/>
        <s v="cargo_67feb3be829e4a17b0eae2e233a44b3a"/>
        <s v="cargo_e5de51bb420041bd94da1c865093eada"/>
        <s v="cargo_a89079e68f7a4b4d9a3e978b81b39e13"/>
        <s v="cargo_40b7e685837c4d1a8b154815cf501ab0"/>
        <s v="cargo_6b8d3bc4152a48debd8f4c277a0a28e3"/>
        <s v="cargo_40ddfe95f40c469cbed564241b933ba5"/>
        <s v="cargo_e02c0a04c7d64ab9a45bae42ea171ad6"/>
        <s v="6ce2104243fdb8af8a71ff44b84244ff"/>
        <s v="d63226b45957ddec9d46ed9b7c4ea942"/>
        <s v="cargo_25f73a960cbe4094a0bb545d7b7c8662"/>
        <s v="f834c873b601e6eda54de4d56c03e6d2"/>
        <s v="cargo_e4ffc6f0524e4e2bb19c5df1e9591127"/>
        <s v="cargo_1e3f0b5db78e4dfd91d84606b5fded82"/>
        <s v="cargo_613412e519674ee1941c5a6e408a2941"/>
        <s v="299cf4204b3184a3a9ea9308b4808a98"/>
        <s v="cargo_51049221242a4789982c150ec16aa6a9"/>
        <s v="cargo_fad834a48aa14a658bf3d01233e3d29a"/>
        <s v="cargo_2094cb550a6b409da48b603dada52b67"/>
        <s v="cargo_16bef62a4a534de182aada0b8fb2e74c"/>
        <s v="cargo_cee6706028a24ee89ddcaa03f641a811"/>
        <s v="cargo_67bf39b9635b4664afe6d52355243874"/>
        <s v="cargo_c1e66c6c43cc4599bc922ebc4f1ec253"/>
        <s v="cargo_ca20291f09d14af89fa3ac6dee900b23"/>
        <s v="cargo_c76f92b5dd654aeab153ba72324a584c"/>
        <s v="cargo_41d07b351d044ffdaff45f3660032c71"/>
        <s v="cargo_c550b6d8b2ac4750b99572be78efc0f7"/>
        <s v="cargo_2902904646fc40c3a8dc98b6fcf0d64a"/>
        <s v="cargo_cfa080ff71d3438f825f00749354e6bd"/>
        <s v="cargo_cfe08db00a94492ab63953bb22da889f"/>
        <s v="cargo_f5c11fbf169b436bad8f06623c307d62"/>
        <s v="f6d230982dfbb63c97c0b3194a5bdce0"/>
        <s v="cargo_237841b7f7ed495abb8c15d2e2c915ca"/>
        <s v="8532b25d688ceec2bb0ae23e3bba89be"/>
        <s v="cargo_1b0769d2103f4e92bdbe3013b5d9b400"/>
        <s v="cargo_0a10b0de569b4ea78aa2109c2971d68c"/>
        <s v="cargo_af5cb3240f3a47b9a8eb78d22a4aa44f"/>
        <s v="cargo_95926856c9ac4ade9e281de95f4e671a"/>
        <s v="cargo_d0d1da150a424d8d944d43d1a4091bae"/>
        <s v="cargo_190cd54aebe9444b904a35b6f4f310fd"/>
        <s v="cargo_d9a4067575d84b50a7cbd9eb2adbabce"/>
        <s v="cargo_38e59ce9136c453e81f6a290cde8e856"/>
        <s v="cargo_a262c25adace49d08d68eb8b0ec028ae"/>
        <s v="cargo_72dd0e1ab08248ef9fa10d3adb9eadd9"/>
        <s v="cargo_fdc3b5b9d59f4f0298457838e51f2c37"/>
        <s v="cargo_562fa6d1102044ae924c098498daf8cc"/>
        <s v="cargo_8dabc1f31b9e42439f7d12f1e1c222eb"/>
        <s v="d7c0dfa541e61877b42a980a3adebf08"/>
        <s v="46f5587bfcde2c15969df391086a8909"/>
        <s v="cargo_4fa60e099862474097059306f476bd8f"/>
        <s v="cargo_9391f249a8ea4e8e9065725ac77e948a"/>
        <s v="cargo_c3a0b310fce74618bb0905f0921a8855"/>
        <s v="cargo_d458f264bfb34e0290bb5f50cbe0c184"/>
        <s v="cargo_9c7dda6a7dff45fc88a747a8bae4771c"/>
        <s v="cargo_00cd9c6de0134651ab9f3f5d591e68e8"/>
        <s v="ee50865ad38cb1acb25340a83c6eae77"/>
        <s v="cargo_ea398a0765ae436aaacde95e7f6daa29"/>
        <s v="4621bf929c25c57a91d87c8fe7d9ad3a"/>
        <s v="cargo_fba5253fb8554fe892f1deae9f4a887d"/>
        <s v="cargo_4e2ed70f7dae4616b91500dda9b58d2d"/>
        <s v="cargo_1c6c47f1c445459dac161a3c0efe09d2"/>
        <s v="cargo_13711a79061b43768e7599ebbd66a653"/>
        <s v="cargo_278a2ddcecf145c9ba138d87d9a34a92"/>
        <s v="cargo_b07d0893119e4a1a898ef4e058836adb"/>
        <s v="cargo_f929f22e01a74992a93e69d53aeae5de"/>
        <s v="cargo_760975a813584fb29d497077e96539f3"/>
        <s v="cargo_1411e2d205b94947b56034e4879f26df"/>
        <s v="cargo_cda2f0b6fa444d7ca1eec0bf1f85d70c"/>
        <s v="ef6f5d8e151fbd9692401e8481d19eb7"/>
        <s v="2500bdb299b1d264aa2bcc7b39c47b93"/>
        <s v="cargo_af42db8df6bd4f15becf5ca9ddb0b67c"/>
        <s v="cargo_f44a7b715e334988b4854bc8ff016cac"/>
        <s v="cargo_f960df9e43d84c5586acb174492a5a49"/>
        <s v="5659265d1e66d8b8915e103e413f585e"/>
        <s v="cargo_ebb6c8d5ea184b30b60885d6481c91e4"/>
        <s v="cargo_514ab8eab1544bd3aabb0535ef781daf"/>
        <s v="cargo_74c9fd4277e94279be842864517ede49"/>
        <s v="cargo_a340955f6b6545549c83c860f220bcc4"/>
        <s v="cargo_1da3227867e54faf85817fd5d0b7d467"/>
        <s v="cargo_c2006cb3d575447aaf8b4dd3c0c2affd"/>
        <s v="cargo_74b12608d1e1498c85f363da97a3a230"/>
        <s v="cargo_661fce2c5af24f9497d4a6c129530543"/>
        <s v="cargo_f4832063da6e497398d22e9f375a9077"/>
        <s v="cargo_7b21bbff70184355a779c0814b710913"/>
        <s v="cargo_42788838d0d5468bb2a12650bf7d217c"/>
        <s v="cargo_98bc3f4848494dbdaabe716f7fe032a3"/>
        <s v="cargo_b2bf98e5e4e144ecb87ad5e321aeaf74"/>
        <s v="ac681c72d8788a0aa515c4e75c74f96c"/>
        <s v="511e30ae239de342b1f326a367078acf"/>
        <s v="cargo_a4b865f756ca408c924b5682f89c0e57"/>
        <s v="cargo_26f3e251a36d4190a1fceef5fc769316"/>
        <s v="cargo_52b556d21c7a421ba8ac3730dce0c4d2"/>
        <s v="cargo_57e3abdd0352481b88e9edf9dc2d609d"/>
        <s v="63062008db73ca599b330a0d8271acf4"/>
        <s v="cargo_7c66835325f84d398ba4ca5c452c6c95"/>
        <s v="d7af81a0407a861f88e910111428ad7f"/>
        <s v="cargo_ca1b9f075f2e4312a68260fa102b0c41"/>
        <s v="cargo_077a82f3193b40edb0b101f1070e23e0"/>
        <s v="cargo_138ad355a22249c8a286720cd621e3ef"/>
        <s v="fd98d58fe9f3e84580db47133ec9c45c"/>
        <s v="cargo_220c11a321244b5f8ec54fc1fdc650a6"/>
        <s v="cargo_58674e7d22e64be59045490c31fbbc2d"/>
        <s v="cargo_edd86e503edd40649da5f011c1e51f8b"/>
        <s v="cargo_d3cb11406d794934bf5c0bf803897dc6"/>
        <s v="6f6f416114273de598147abacb444354"/>
        <s v="cargo_4459e5948844442eb23d4cfd02de4324"/>
        <s v="cargo_82543a006da144f9a21df116caecf520"/>
        <s v="cargo_5d92135090084caea0bc0563b1664ac8"/>
        <s v="cargo_c365948e22504657a2c9e40650047a53"/>
        <s v="8e0e14fa35db8909ac5b8a7e7028a45b"/>
        <s v="7ca60f4dab7b16b7afbe6792d8ca337d"/>
        <s v="cargo_1fbd44a06003425ea81fa41988b9970d"/>
        <s v="cargo_b79c880b96244033b907b8de3060e572"/>
        <s v="cargo_b3a91c2a8e1b40eb9bbe8377fd577a7d"/>
        <s v="5a74f1c332308ef68224a8041dc87cc1"/>
        <s v="cargo_de04015d78584ccfb0b0e1a1ea65ea52"/>
        <s v="cargo_cac2e0d0a0584868a0f915409383eec9"/>
        <s v="cargo_88112d2422aa40a09d8dc3f855012fc3"/>
        <s v="cargo_a14e3c798c23438c8fabc59ec54d2b18"/>
        <s v="cargo_a3cb00c9bf2948868ce8a32ebcc2bcf2"/>
        <s v="785a7cf9c1dbd765b11e5f4686de734c"/>
        <s v="cargo_6143ed81b3764c2cb29fcf5dce2c0fbd"/>
        <s v="cargo_26814bc314e4400ba8a189114b5d83b3"/>
        <s v="cargo_d404eec5ff224351acc450aa8e5adaea"/>
        <s v="cargo_53ba7f9c25294ec9915af31cdf06072f"/>
        <s v="cargo_c12963c4488e40c0915bce9fd021793e"/>
        <s v="cargo_c46b77769841400d826323fc8d7c5c5d"/>
        <s v="cargo_c416599059c84591b10bdd3428b866c4"/>
        <s v="106740b0e916e990abad4a8e100d941e"/>
        <s v="cargo_e38f77a5b068431cb6b79e9b212acdb7"/>
        <s v="c47463a44742c324a5d8c6786dfa0505"/>
        <s v="cargo_51ec88c9121644ed80c4ff4003f145a9"/>
        <s v="cargo_924182267607461ab235c0eed3b58505"/>
        <s v="cargo_ccde6f26fc9048999066afc2ea7ff19e"/>
        <s v="cargo_d11778278e1f4eb0a069690008318b86"/>
        <s v="cargo_4d481a44fe564c4a8fca879b19a35871"/>
        <s v="cargo_3388e5b4b15f48e8815c08d07a715f76"/>
        <s v="cargo_231ea24462aa4e2c820fb77a855901b9"/>
        <s v="19bcd29ac2102563a15e5ff220153ae0"/>
        <s v="2768507657dec7c6852a9f60567f7d76"/>
        <s v="cargo_447137d1b7364232adfb2681cdcd779a"/>
        <s v="a68ba4f9e45ee3d8a3b44235747fbaa8"/>
        <s v="cargo_5d29417266084257ab93ae6abb20c3d7"/>
        <s v="cargo_51d42a0d7ef74889aa8fefd2cfd0fc3f"/>
        <s v="cargo_4b2862be7acf4e7b8887212be62e605b"/>
        <s v="cargo_ca37acf42f984ae6bf96a42b7b207092"/>
        <s v="cargo_80446ac2ec034129a91278c284190c7b"/>
        <s v="cargo_fe7c913e10bd44c59cf5a8bfd2e44f27"/>
        <s v="098caf5ecab3ecddb352bd4d88d1172c"/>
        <s v="cargo_2deda62447944879bf7b8dc0f51c4a86"/>
        <s v="ba129e071fbdbf068fca08a39a7730e1"/>
        <s v="cargo_de657a9e917e46a094f5b2aae395220c"/>
        <s v="cargo_cb66b0b4a5bc41b5ad2682b6f5869a71"/>
        <s v="cargo_9a9ecec460e240dda841aa01a5d6985c"/>
        <s v="744b1365a979d3aa9d288f9eaa1f8924"/>
        <s v="cargo_a948d6f53bb34137a388b87bb7e994a9"/>
        <s v="cargo_7b05d642f54b401ea2bd6d1db1a98fc3"/>
        <s v="cargo_4926a640f84a470c90b38f9f3293307a"/>
        <s v="cargo_e15f006612fd4fe7993afae9f0f77194"/>
        <s v="1438f996ea6ec42593b257c489052a43"/>
        <s v="cargo_b92435fbb33842b284f6638afbc00885"/>
        <s v="cargo_e089e954bef44cf7b14250a3a7ed6c93"/>
        <s v="cargo_cced5600aa524cc191b6fa002cd35b3a"/>
        <s v="cargo_0b8e148662214aecb7b6f30a1747f669"/>
        <s v="8e6e32a4b62dc937bf2b8adc22e94088"/>
        <s v="cargo_f192a75a8ca24147b246e7009ae205e2"/>
        <s v="cargo_c9b320b7d4bb4f619b9b09ef2279b493"/>
        <s v="cargo_f48128074c7141309414f9f5f9023678"/>
        <s v="cargo_a9c74a54a0654b0d8c100142fd90dc57"/>
        <s v="cargo_cd98893cf34a4cbb824f7be7262b8cbf"/>
        <s v="cargo_6356be0e7a5740ddb6f618e9a0a87c70"/>
        <s v="cargo_0082f4c019c143418174fcf7024076f5"/>
        <s v="cargo_cdb369de2c9e410b9f47670380f84bd9"/>
        <s v="cargo_5525a9444fb4479c830d9eda6b10320a"/>
        <s v="9efa7ad12f6881f7b80ebd800b278149"/>
        <s v="cargo_7c8509449ec3430287d65b41257bce22"/>
        <s v="ae9b4be444682d95b38886c184d43d3d"/>
        <s v="cargo_8d4a793537244267ba7c301436c7bbef"/>
        <s v="cargo_cd39d7cb382c416c8bd4e5ceba5fdc51"/>
        <s v="cargo_95d8bbb7bb234bd4b6564b6fe0ff8b6f"/>
        <s v="cargo_9b273f242f3949a2bfdbc523d304bd33"/>
        <s v="cargo_81121a02808f467ebecfe043c144a7eb"/>
        <s v="cargo_b15cc04b73334836a6e30e517a44e5a9"/>
        <s v="cargo_72bb56f16e7c46078c15a116f1fb74bc"/>
        <s v="cargo_34f7c24b5ee74333a83616d46832789c"/>
        <s v="cargo_35e138b732f349f7a2d158dd5461b60c"/>
        <s v="cargo_310aa848050b4219b3cd82249aa44956"/>
        <s v="cargo_d0d06b8d23bc4479867ea80d2853b162"/>
        <s v="cargo_d1bfffd2daf448d48dab712774089b3b"/>
        <s v="cargo_78c6b2983ded4e3e97ba730b7007451e"/>
        <s v="cargo_9df89397bc2e4e848fe27f57d26515b6"/>
        <s v="cargo_e5227a5221224927870cc82174bd5534"/>
        <s v="cargo_651c7d310af8461fa3fa28fee4973037"/>
        <s v="cargo_167985e9e99144d892e18aaf74713771"/>
        <s v="cargo_a03b3ff79918437c8194ef2523610892"/>
        <s v="9e62585b29f3d1f0a52dd7815debdf1d"/>
        <s v="cargo_274a6e6026664747a6ff4fd5725614f5"/>
        <s v="cargo_bb0ce95c54b44fe3b1779f32a92edbcd"/>
        <s v="cargo_30a1a7fba39541048397b38b75fa12f0"/>
        <s v="cargo_c71a6aa5751b4c1888594955540678f8"/>
        <s v="cargo_39452eaa8f1947d799c0f6dd2a449286"/>
        <s v="cargo_a63bfaff09194e21b76064edd3d20c1f"/>
        <s v="cargo_4288607f6fd84774bfb8e1be4c0e94c3"/>
        <s v="cargo_cf5531b8a7464f4fbd47e65d92f2f180"/>
        <s v="cargo_9f33904fdac64733b5ca05e30451707d"/>
        <s v="cargo_810c6cbbeef5408fbe8ce6570c08249b"/>
        <s v="cargo_af8ec61cffeb4f92bd4118eaf999c1ca"/>
        <s v="cargo_4a77af97622d4b95bb63871c57021efb"/>
        <s v="cargo_6a5735ba6d794c2f993ab27614d0201d"/>
        <s v="cargo_9cddf742db8742e395b9291116b7d037"/>
        <s v="cargo_22709a230dce4ed3b77361a8b49f454b"/>
        <s v="cargo_26e2626c6e494edb8c35f7c05d44152c"/>
        <s v="cargo_0500189d19214ca183bdf5f42230f71f"/>
        <s v="cargo_dae6b2b984f8452199f13d5b1119f111"/>
        <s v="cargo_8f4ea4c55e1f4954843d34df1c4eec0f"/>
        <s v="cargo_d720d003aa3244ff85984ad76219333b"/>
        <s v="cargo_6fba38f0396d4bc7a2111bb4a883f571"/>
        <s v="cargo_01c75a09dd644239a4556137a93f809a"/>
        <s v="cargo_c728385c6b604ec7bb34f1b568e55bc3"/>
        <s v="cargo_5ee4fa47361b4cc5aba065c8e4e50be6"/>
        <s v="cargo_9f1b0981d6b74385b3c5e82549848308"/>
        <s v="cargo_aeacef51d63d4394832c756e3861f733"/>
        <s v="cargo_3eec97c30cba4b4b8d5e968abcb4b892"/>
        <s v="cargo_c68949d27b974a09b830494f405033ee"/>
        <s v="cargo_aabeaf96b6b543dcb65dea799ca0f52c"/>
        <s v="cargo_a1bd19e8e3154494a11c9f2f1cf644e7"/>
        <s v="cargo_0c77781077244e55ab2f809c1925c18b"/>
        <s v="8ea8237fd5372925874af6d3bfd386ff"/>
        <s v="cargo_b7f7201dafe54f8f8ca0bafd84a0266a"/>
        <s v="cargo_71f097ed0f924bf88ab4b76a6802c6cc"/>
        <s v="cargo_b1ee66b657424d2fa9cc49981e27107d"/>
        <s v="cargo_6779009e3d84452aa65479fcdfd42491"/>
        <s v="cargo_72cd0a66579b40fe8f22fdae5c545977"/>
        <s v="cargo_685b215b77b54a629d89b43dfd07f3d5"/>
        <s v="cargo_8aa4ee49019a48e69671e8dcdb08dea5"/>
        <s v="cargo_08d91c0507bd4524b657e93da6f251a7"/>
        <s v="cargo_1c8b6dde9aa74ecba72fcebac9dbdecd"/>
        <s v="93179b695dc6b3ae8bea4ce91e961317"/>
        <s v="cargo_7595a0759c444d3cb3e1166730e240b7"/>
        <s v="cargo_4e489afe9aac44aab80c162139de24a9"/>
        <s v="44147d7b4b31b95f8844f4f574580fc5"/>
        <s v="cargo_434e1b7766774f2c860203ca9e0f9c75"/>
        <s v="cargo_a9202da385e942d6bbf9a990f12768d0"/>
        <s v="cargo_e563340eae2f47538732c227c8c18838"/>
        <s v="cargo_b4c0b6998a3a44049069186547d121b4"/>
        <s v="cargo_8e10f3070a994d45b8da262bc70440b5"/>
        <s v="cargo_69e3bc2fc7ef4ff4af397cb9ee4b08a0"/>
        <s v="cargo_9874ce8686e84d7eaf7891889acdd0d2"/>
        <s v="cargo_64b0ef9ea31a45c09ee611882a222b37"/>
        <s v="cargo_e5070abee0b64e9d80f69badd41416db"/>
        <s v="cargo_217e17a703624deb8a168be158888dca"/>
        <s v="cargo_08dfbdad5a604ba0813ea72055cfaaf5"/>
        <s v="0380cff0ccfabb548f0db286ab1840dc"/>
        <s v="cargo_2f43e173fd6b4003a129f0c3f76c733b"/>
        <s v="cargo_c46da943e03d4f939e01b8f9e84c9bfd"/>
        <s v="cargo_9ed9653bb5164bc69428c97381e1768c"/>
        <s v="5edfc138775088cd932b8b81ecd34025"/>
        <s v="cargo_51ff9fa9c92943c3b18385ea2bdf7eb0"/>
        <s v="cargo_d8196802262f413d9257e50d8bf309ab"/>
        <s v="cargo_0014c89e9a6341fd94d7f7f5bb57919f"/>
        <s v="cargo_19c4820da0464420abe1e3b32b76909c"/>
        <s v="cargo_27e10903c2ba41c29849976ea56e86be"/>
        <s v="cargo_b81b86bc5d7044c58efd414d6a76710e"/>
        <s v="cargo_b344d446e69b4beb9abf932ed88b0576"/>
        <s v="cargo_63c449c84ae04b1cb05d54ed3fcbc048"/>
        <s v="142de11c32c3359da5d22d05b9e2a9d6"/>
        <s v="cargo_d7d302079fa9454ab9e8075a75553f94"/>
        <s v="cargo_e48339c196af4d8f838888f66e3b5ba6"/>
        <s v="cargo_360a554acb084a6c9385264741ca62c3"/>
        <s v="cargo_5c15be71ce6442d4b6972bbb0404b307"/>
        <s v="ffd102bc7fb8dda696d547b3da596286"/>
        <s v="cargo_626e422860a44223bd792ca1489d7420"/>
        <s v="cargo_7885cf7d5aae4a26b20f8c8561ed1d56"/>
        <s v="cargo_8aa89c27601e4222bfed7ee3e7db5d50"/>
        <s v="cargo_b1f1ca5ff24646bba088d09d9337a983"/>
        <s v="cargo_c655fcd0b9374a28954e4d83fe14df98"/>
        <s v="cargo_59868ef55ed84cd3a62aa7e5d6a6bb3b"/>
        <s v="cargo_6b1ee84e940b4c4c915499ffc657c2ce"/>
        <s v="cargo_87d7fe5a8ff0435795986351c5d73703"/>
        <s v="cargo_9aa36cab27354040a67deab9d0df6342"/>
        <s v="cargo_41ad7fc70de048c783ef767bbee1f5d9"/>
        <s v="cargo_b3ed9caaee1145fe9b0735c6fbd9b5af"/>
        <s v="cargo_8227a16a5ae74b3f83b767710d3b52da"/>
        <s v="cargo_e486b27dca194f86adfeb515eefb9481"/>
        <s v="cargo_99b63feabf9a49d6bae4dc17dcf8efa0"/>
        <s v="194fe5913a64cd34918813e006b23b0c"/>
        <s v="cargo_425a9cc43894440eb1912bfa35cdc3f3"/>
        <s v="cargo_80f716b2b5074261a903ea2bbd7e632b"/>
        <s v="cargo_df24e55e8d434689924837201ef63537"/>
        <s v="cargo_743336479ded487983dc4f419b6da742"/>
        <s v="cargo_9701ab695ce54428bf7b45b3ec75c7fd"/>
        <s v="cargo_977ba48f37c94b11be869138cd94e3b7"/>
        <s v="5479fe8d17de87d786edaa498fd8ab15"/>
        <s v="cargo_d1a86f1346d147568a59229d6013b287"/>
        <s v="cargo_20e4cba49aa44b0a8e30aac84bb5b1a4"/>
        <s v="cargo_e36c04879ac6459994d5a84687f7011a"/>
        <s v="cargo_4b2b416c079c43c593c7ab839a98c33f"/>
        <s v="cargo_53b3c54cbcab40349b3204e6d4889e47"/>
        <s v="cargo_cc50def9d13f451ca27d00a6f43f526d"/>
        <s v="cargo_a143458960f44df1ba4e6e873e50d389"/>
        <s v="cargo_8fb109350fae4bb4918bcfbe2e2131f7"/>
        <s v="cargo_19bc0d3c2a414b0d83e83cbb3c5c2b87"/>
        <s v="cargo_ea8a3752fb514efb86bca323baa7e67e"/>
        <s v="cargo_59c86c2651774cfa934f1a60473a9909"/>
        <s v="cargo_51ff50c6a3e440258dbeecfcfa354d82"/>
        <s v="cargo_c91dcdd04ae0416cafd559597368e8a6"/>
        <s v="cargo_493c2302dff74dd792824e065dab3a60"/>
        <s v="cargo_68a53e69213f402b96588f19284bc4ca"/>
        <s v="cargo_6861e32ac5b2458aa65938799a4bfbff"/>
        <s v="cargo_43cc614edf344dbea5d8598186eb7946"/>
        <s v="cargo_62e911ebffbf4d85bbf87ef689483ad4"/>
        <s v="5b8394eb5c5cec6487a029ef573c484f"/>
        <s v="cargo_245b8f3cf61a426b8e6912d1e981d282"/>
        <s v="cargo_b93ee16b8a8a4928bfc0c34ca5c5bf80"/>
        <s v="cargo_4222778b243c4e9cb6f613174a64dd77"/>
        <s v="cargo_0fb24900b40e4cacb13bc5b53a3f64f8"/>
        <s v="cargo_438f2758dd7f4b1b9c10b723a35721fb"/>
        <s v="cargo_84451a3357f4474abd553416da397aff"/>
        <s v="cargo_f0081e174ff64cd5a216fa1660d0ca71"/>
        <s v="cargo_a9e60588156d468ca7c269057753df3f"/>
        <s v="cargo_2fee708427a04d728f29bbcbbc3e0e57"/>
        <s v="cargo_505329a5b45846e9a64dcdcd1c88cc5d"/>
        <s v="e699746766e02c9fb8aa7910b77ec534"/>
        <s v="cargo_243e5a1964664f9990d283c086f442cc"/>
        <s v="cargo_acf9fb75729d4c9599326b7d01120682"/>
        <s v="cargo_d237c720aa4d4788bf1b2e5d8525e863"/>
        <s v="cargo_cfd6e9970e1541ee83c9d025b690d6a8"/>
      </sharedItems>
    </cacheField>
    <cacheField name="executor_profile_id" numFmtId="0">
      <sharedItems>
        <s v="0a26fd96dc404806b3d90f63040dc6c5"/>
        <s v="e2c0e8c53f7b4d6ebe6f0221dacff82e"/>
        <s v="4ffa81da56e84e49acb11efb55b12d0e"/>
        <s v="c7198737a55f4514a34b9d80eb3897ba"/>
        <s v="f679cf018fc04fdebdcfebcba3f8f732"/>
        <s v="1000d7fc3e91483ca6f56b18398c510d"/>
        <s v="0ace786a3e68478ebddf962774267abc"/>
        <s v="1c732902212440b3803eb1ad755fe065"/>
        <s v="e01e717546134bdf86dc681d6304eea4"/>
        <s v="2cfad911fbe443b2a3ab8bb280388c8f"/>
        <s v="4b6d2065e9fa4165849c7acf27390ff2"/>
        <s v="bd16ff03f213490b83d9cb489567b7e6"/>
        <s v="2bda7a36b086424a94cb76a4752da00d"/>
        <s v="ea97cac05ecd43b9a54bf20d55ad073a"/>
        <s v="72a9b7774b6b46ad86dda74dbe8dd254"/>
        <s v="4b6fddc1233e4493bcdbf69d19224d00"/>
        <s v="e6e89feb151e4fd0b66b7e15c053243b"/>
        <s v="6e2bf08c41b04db2a216a3f96d4c70aa"/>
        <s v="6a9d4862f9644687ad69530e121990e4"/>
        <s v="c9f0ecb6d4f147338e90cfa675eeb550"/>
        <s v="ac155a25222e4a39bf30ac55c685de05"/>
        <s v="5a5a018e33a71918d47af4663dc5d194"/>
        <s v="9ada575c05eb4a858d22840a5bb2af2c"/>
        <s v="5b265f4532764b3584ca915f64fafd15"/>
        <s v="701fa8b350a64f6cb12571fe2a3e0dcf"/>
        <s v="4db3e8685f914b5480751776c484a3eb"/>
        <s v="f244ffbd17f245ada01bea171788aeae"/>
        <s v="506ef9701a4443d6ab3661acf1cbecc9"/>
        <s v="38acbf64718b40e2a5c16ceda77e47bd"/>
        <s v="3c0e77983fd84b7c8e32c4769c1bac70"/>
        <s v="79eadb681cea4b3b84b0802e1e2c8d85"/>
        <s v="aea41b3f26864c0b9b0373ec3ff60d5b"/>
        <s v="e702867727604d1b8b3bf3f7347766d8"/>
        <s v="8d5377e5172c4dbbac76936f5011100b"/>
        <s v="a883237f11bd4490b8035628e5d04b34"/>
        <s v="223ee92e03894027bd5c839d726ecb04"/>
        <s v="2fac1e26a6afadc0dc0bda360c30133b"/>
        <s v="60bc4fc9e0993495045b9b8652bddd16"/>
        <s v="dcc81b81230742f8a4d062e96969d9fe"/>
        <s v="0bc8fac3246c4d8ab47723a835e2f68f"/>
        <s v="7c0446057ab34d40a30eb4a850ac7797"/>
        <s v="b1a4c98912b44403980640b85e07ac87"/>
        <s v="dc373b64281742bc9c174dea262fbaf5"/>
        <s v="0a030ce8c2874aee98d9763eae221bfa"/>
        <s v="ea4e049f99174201aca4d82c4aefcb9d"/>
        <s v="e24b24d0097a4e83d36e6bcfc92effde"/>
        <s v="06850b0fb5b6403c8eecf775aa1da10a"/>
        <s v="338e6dbd97524199a522729757af4149"/>
        <s v="b291823aaee54358b67b9814cab7413b"/>
        <s v="7d2963bc795448a09bb5c580c8e368d0"/>
        <s v="d76caeb850b64c2a8846331140b21ccc"/>
        <s v="3c4313387b834f03b40f2793d52e0a0c"/>
        <s v="0302b5e4e94d0459d8f3d2357c2cafd2"/>
        <s v="598eed6f4fba447b9cda7c21a794ce78"/>
        <s v="e2e86993374643a49dd7fc9f96930331"/>
        <s v="534ab38c238e4336acae2bc2cd1abf83"/>
        <s v="46ff22bf103644e7817a34d3f8feee65"/>
        <s v="c6ba6ac670714a6d8fc7b62fdd06e1a2"/>
        <s v="a1cd6f4fa5b6481fb7774ec56f711616"/>
        <s v="61625f515fb34d6fbe5275ce50a457b0"/>
        <s v="65432f718930415ab674093e943258e5"/>
        <s v="6c5de6716bb7491284b34dd0d503bf44"/>
        <s v="3f0760be9d7e4b3f8a4116649a53e8a1"/>
        <s v="9fd9bb5a62a648c0835c9f610288ee81"/>
        <s v="18937d6812d749df8add982e3835bb06"/>
        <s v="c4bf12b0ddbe495eb6dc21951db875d2"/>
        <s v="2c6a62221cba421eb6403a320e933d4a"/>
        <s v="55bed6c6d858403fbcd4fb8ecf914612"/>
        <s v="710797c9d2c74f399b0ede42e556eb98"/>
        <s v="4b5233690e9143aea9649d12b658c45b"/>
        <s v="2836a1625f5e4aa8b6d765bfb2ebea3f"/>
        <s v="b7d079fb265c42249ee9a736f8558777"/>
        <s v="096e2d0e2b3d4fb4b8c671abe99047cf"/>
        <s v="71c2565478313d9aa602a33e3db52907"/>
        <s v="96ab252c98314e29bd319dafd2bf76b6"/>
        <s v="2a479c547a854027b2fb7736991065fc"/>
        <s v="874e93aac8fe41c1ab6621da610593e8"/>
        <s v="0028f9d8db0a5d35ef14db18d7a313d9"/>
        <s v="a674b0d506e533037208c01116a3e91e"/>
        <s v="52fa0e9e0902446fb3d2f6b43e6495de"/>
        <s v="8df3d66d0a0e4207b275dd249d0f8f1d"/>
        <s v="17bda6b26a754998997dc0ca39a3fc1e"/>
        <s v="1e9122d5dc6145cd8a0e3be62f1205d3"/>
        <s v="aec7a724b0b649048f45841d4d742da3"/>
        <s v="a7cc5a5fb96e4d328a0fded3fea9cb10"/>
        <s v="f831d5c9aa154348a8f4d6531634bc09"/>
        <s v="682a2e3c96ff44479b756d0c4c8abae7"/>
        <s v="848337c6c1f44dd0874825a777700a08"/>
        <s v="dc250620988e45408bf893fb7179a432"/>
        <s v="44f7d454e1b041f1b0883e912608ab06"/>
        <s v="1180233cb503403490f9340a2bc976e0"/>
        <s v="0905b9540fc04a51ac98199bcf378114"/>
        <s v="cbadcefba7184324b855a1ad60f9d407"/>
        <s v="dae54236a25b411f9ad7d24c24c40398"/>
        <s v="9156a4a3015a4b92b016ee10fda61b27"/>
        <s v="0625a6df4c424e9ea18907492772cc16"/>
        <s v="6b11fa5ff1e04276bc744a86c63b6791"/>
        <s v="e17abc0f45584e768ab83ef7b5e76747"/>
        <s v="9952efb6ba8640c79b02e19c3e999e59"/>
        <s v="dd0ab553ee4345b483b032912f2c652d"/>
        <s v="be1bf632b0eb497194e38a5bd8964cdd"/>
        <s v="b2e5166ea4a146d7b08f430b06dc2964"/>
        <s v="cbad4058fe314a8fa4db8052ccf5d979"/>
        <s v="02d8b3754408457fb025f8230ea88f10"/>
        <s v="40772a3017454770a01192f2bc7df995"/>
        <s v="080fc5b7575444e6973a053388edf1e2"/>
        <s v="9838f16f6f3945359c6f0680fb3a61bd"/>
        <s v="05ead701b2c846fd92f0e3f600fd7b46"/>
        <s v="489ad26106264ea3995a6c3aba8349a6"/>
        <s v="bbcbcc9180ec420eaa4ffe2f1cacab72"/>
        <s v="390192fe2ffe46fc9b7d8a60e4b84059"/>
        <s v="204da006691a45629c6dd466cd2b0fb7"/>
        <s v="311dcc2761314dc7a6fb489682bec6a7"/>
        <s v="c0a115f9cf0e42a994f98f2623a02285"/>
        <s v="313c9785e87847849eb459be4a940d10"/>
        <s v="188198899e7c40a6b5e396b23749f23b"/>
        <s v="9adbbea7b7ae49969a89610109c9c7e1"/>
        <s v="e2e04e5ccac648a3911a0651089acaaa"/>
        <s v="d967986a9eab442a40e54473f4331c95"/>
        <s v="092c71b24bcf454c840db64c44ac2f6b"/>
        <s v="6d32ee446087486688b0a66acba8f7e7"/>
        <s v="1162c6de848c4474a402d1a0a1fbb356"/>
        <s v="9fd2c10271564453a231a69ef0b7da01"/>
        <s v="2f779543d0aa464fb25f986b6929bf79"/>
        <s v="f71de0e72c074e6aad758c16e5785bfa"/>
        <s v="28228c7ac676470eace1f2a040570286"/>
        <s v="0fe3edfe2ffa4d1d8227fe1b822463ef"/>
        <s v="1d8c8429b23a4f17ae3303af7922fddc"/>
        <s v="6b8a33b9f0844f68a0a542ab796fe497"/>
        <s v="5a79ccd6122242988a42baa83ecd7ff3"/>
        <s v="652a10794db649fd9890bc7a8d63339a"/>
        <s v="c8445943a0614fa88139c5df4c8df7e5"/>
        <s v="d1f4d7d1fe104cca85545bb7b22eaec2"/>
        <s v="af73fccdb0cd4bee893d810f4a384da9"/>
        <s v="c828f503619c44bf8d7cc6191f059247"/>
        <s v="c1044b53e84b4b7d9ad6ac75acc35bc7"/>
        <s v="30dcdb7c27224e839c494d96d39dfad0"/>
        <s v="f60db4f94af0424fbcda9fa3da2f5a27"/>
        <s v="67d0009a880943b58950545ee3dd1e00"/>
        <s v="7376c9793b424105bf2363ed01743284"/>
        <s v="b5f2cc3a58de4b36b74ff11eed597a04"/>
        <s v="b38250186e0d41f2991b40e0e5e4a08b"/>
        <s v="fd52dd96e8924c71b56cb473ff655e2b"/>
        <s v="078224b5977847b884a52f3983abead9"/>
        <s v="e045b7af67b6435eb688a919ff8fa4d1"/>
        <s v="8a5a04dac821493c8b8f8dd12d6d6109"/>
        <s v="b4ae449592374a85b4ea0b8f2d66f913"/>
        <s v="df5156a6914d4354983539ec250bb757"/>
        <s v="88d955850c7148bca2a31259ab135a1d"/>
        <s v="8291a7879d324ef8966913c4af9acc01"/>
        <s v="472df830ca9a491c8b5972770474512f"/>
        <s v="86486545c9c048d3853320a3ca6d7cb8"/>
        <s v="56b95b15fdb04f3a8a3eb8f8fee7175e"/>
        <s v="c2cceb5ce46e4c108bd41b1ba1b770af"/>
        <s v="4c370ddf35f0479dab142196466f1f8f"/>
        <s v="f3f73450ab2f414da926a4e1402e7609"/>
        <s v="54f2128bf8a74198865959b94b1180e4"/>
        <s v="a501dc5d0bf44be2abaa3ae5908127b9"/>
        <s v="a0f5b51d62a04c0683e13e1099f10e1a"/>
        <s v="2ae9025835e6445fb6c0c9fe6b58a231"/>
        <s v="bc48a20f6e3d4b2aa5af9b2284a2fe3a"/>
        <s v="7416395cc4804bc188f75b874fa82a50"/>
        <s v="aca8fd1a9f584a3eb38345dc759032cd"/>
        <s v="b523671f2b504de0bed9e9c95c509967"/>
        <s v="2a5d78998eb6434a83b048df358e1ecd"/>
        <s v="d05ac0c62eb948838c26d26db2efddf3"/>
        <s v="1e0bb939f4d606adcd2633bb20b6dbec"/>
        <s v="ecad23ae4fc4455bbc35a9350db4d5e1"/>
        <s v="2bf1c6d7cb9f477a96946a8c9401421b"/>
        <s v="935fe35dbfa44c70862f30016da65046"/>
        <s v="088ec1c4e7584178a4e8dc6d28e6a80c"/>
        <s v="e608bd679071479bb4e5d24249806eff"/>
        <s v="0bcd8de748aa44d3914e82d5db2b7f44"/>
        <s v="8acbe2cb017c493e85b00a8c53e22581"/>
        <s v="036d46639de74ca5915b7153f82d16a4"/>
        <s v="2599044e4d8d47e0937662dfbfd98e14"/>
        <s v="b5dfd2354540442f9feeaf10a9c60905"/>
        <s v="44bb4a711e6646f890d907889e79bc12"/>
      </sharedItems>
    </cacheField>
    <cacheField name="final price w/o vat" numFmtId="0">
      <sharedItems containsSemiMixedTypes="0" containsString="0" containsNumber="1">
        <n v="821.0"/>
        <n v="505.0"/>
        <n v="739.0"/>
        <n v="1418.0"/>
        <n v="1252.0"/>
        <n v="1124.0"/>
        <n v="1662.0"/>
        <n v="878.0"/>
        <n v="869.0"/>
        <n v="657.0"/>
        <n v="1115.0"/>
        <n v="1639.0"/>
        <n v="796.0"/>
        <n v="932.0"/>
        <n v="1503.0"/>
        <n v="1815.0"/>
        <n v="2316.0"/>
        <n v="856.0"/>
        <n v="747.0"/>
        <n v="672.0"/>
        <n v="703.0"/>
        <n v="278.0"/>
        <n v="1061.0"/>
        <n v="872.0"/>
        <n v="1231.0"/>
        <n v="1167.0"/>
        <n v="2174.0"/>
        <n v="608.0"/>
        <n v="1543.0"/>
        <n v="1413.0"/>
        <n v="1474.0"/>
        <n v="1284.0"/>
        <n v="888.0"/>
        <n v="979.0"/>
        <n v="1156.0"/>
        <n v="684.0"/>
        <n v="2070.0"/>
        <n v="1332.0"/>
        <n v="707.0"/>
        <n v="670.0"/>
        <n v="755.0"/>
        <n v="511.0"/>
        <n v="529.0"/>
        <n v="1064.0"/>
        <n v="983.0"/>
        <n v="687.0"/>
        <n v="661.0"/>
        <n v="790.0"/>
        <n v="819.0"/>
        <n v="631.0"/>
        <n v="785.0"/>
        <n v="1850.0"/>
        <n v="1436.0"/>
        <n v="868.0"/>
        <n v="609.0"/>
        <n v="943.0"/>
        <n v="725.0"/>
        <n v="330.5"/>
        <n v="851.0"/>
        <n v="1336.0"/>
        <n v="641.0"/>
        <n v="595.0"/>
        <n v="587.0"/>
        <n v="756.0"/>
        <n v="476.0"/>
        <n v="802.0"/>
        <n v="2592.0"/>
        <n v="768.0"/>
        <n v="664.0"/>
        <n v="2167.0"/>
        <n v="948.0"/>
        <n v="637.0"/>
        <n v="838.0"/>
        <n v="1223.0"/>
        <n v="1184.0"/>
        <n v="2479.0"/>
        <n v="1578.0"/>
        <n v="1144.0"/>
        <n v="695.0"/>
        <n v="735.0"/>
        <n v="892.0"/>
        <n v="1546.0"/>
        <n v="675.0"/>
        <n v="1443.0"/>
        <n v="1091.0"/>
        <n v="1753.0"/>
        <n v="1309.0"/>
        <n v="743.0"/>
        <n v="570.0"/>
        <n v="681.0"/>
        <n v="655.0"/>
        <n v="853.0"/>
        <n v="730.0"/>
        <n v="612.0"/>
        <n v="2009.0"/>
        <n v="1573.0"/>
        <n v="731.0"/>
        <n v="2350.0"/>
        <n v="719.0"/>
        <n v="584.0"/>
        <n v="3771.0"/>
        <n v="2057.0"/>
        <n v="784.0"/>
        <n v="674.0"/>
        <n v="947.0"/>
        <n v="1222.0"/>
        <n v="1052.0"/>
        <n v="808.0"/>
        <n v="776.0"/>
        <n v="829.0"/>
        <n v="820.0"/>
        <n v="903.0"/>
        <n v="1353.0"/>
        <n v="817.0"/>
        <n v="2498.0"/>
        <n v="921.0"/>
        <n v="852.0"/>
        <n v="583.0"/>
        <n v="805.0"/>
        <n v="926.0"/>
        <n v="732.0"/>
        <n v="1744.0"/>
        <n v="509.0"/>
        <n v="2193.0"/>
        <n v="621.0"/>
        <n v="632.0"/>
        <n v="863.0"/>
        <n v="741.0"/>
        <n v="758.0"/>
        <n v="724.0"/>
        <n v="793.0"/>
        <n v="1278.0"/>
        <n v="2804.0"/>
        <n v="748.0"/>
        <n v="1041.0"/>
        <n v="3208.0"/>
        <n v="1333.0"/>
        <n v="1062.0"/>
        <n v="2268.0"/>
        <n v="1304.0"/>
        <n v="697.0"/>
        <n v="1220.0"/>
        <n v="1121.0"/>
        <n v="761.0"/>
        <n v="867.0"/>
        <n v="546.0"/>
        <n v="1129.0"/>
        <n v="576.5"/>
        <n v="1797.0"/>
        <n v="515.0"/>
        <n v="765.0"/>
        <n v="1428.0"/>
        <n v="1241.0"/>
        <n v="346.0"/>
        <n v="1213.5"/>
        <n v="416.5"/>
        <n v="1136.0"/>
        <n v="666.0"/>
        <n v="683.0"/>
        <n v="890.0"/>
        <n v="658.0"/>
        <n v="1318.0"/>
        <n v="512.0"/>
        <n v="1377.0"/>
        <n v="600.0"/>
        <n v="690.0"/>
        <n v="561.0"/>
        <n v="928.0"/>
        <n v="258.5"/>
        <n v="1138.0"/>
        <n v="734.0"/>
        <n v="1351.0"/>
        <n v="764.0"/>
        <n v="871.0"/>
        <n v="418.0"/>
        <n v="539.0"/>
        <n v="2789.0"/>
        <n v="1316.0"/>
        <n v="1270.0"/>
        <n v="1386.0"/>
        <n v="566.0"/>
        <n v="1556.0"/>
        <n v="1339.0"/>
        <n v="534.0"/>
        <n v="1643.0"/>
        <n v="1301.0"/>
        <n v="1286.0"/>
        <n v="920.0"/>
        <n v="682.0"/>
        <n v="810.0"/>
        <n v="558.0"/>
        <n v="2839.0"/>
        <n v="782.0"/>
        <n v="777.0"/>
        <n v="977.0"/>
        <n v="955.0"/>
        <n v="286.0"/>
        <n v="781.0"/>
        <n v="1105.0"/>
        <n v="1206.0"/>
        <n v="1218.0"/>
        <n v="885.0"/>
        <n v="966.0"/>
        <n v="513.0"/>
        <n v="1825.0"/>
        <n v="1371.0"/>
        <n v="563.0"/>
        <n v="660.0"/>
        <n v="949.0"/>
        <n v="1930.0"/>
        <n v="696.0"/>
        <n v="1690.0"/>
        <n v="2621.0"/>
        <n v="874.0"/>
        <n v="1102.0"/>
        <n v="813.0"/>
        <n v="2355.0"/>
        <n v="680.5"/>
        <n v="989.0"/>
        <n v="551.0"/>
        <n v="1816.0"/>
        <n v="1263.0"/>
        <n v="906.0"/>
        <n v="2018.0"/>
        <n v="705.0"/>
        <n v="1296.5"/>
        <n v="592.0"/>
        <n v="961.0"/>
        <n v="767.0"/>
        <n v="1370.0"/>
        <n v="828.0"/>
        <n v="1244.0"/>
        <n v="1403.0"/>
        <n v="1391.0"/>
        <n v="723.0"/>
        <n v="806.0"/>
        <n v="1535.0"/>
        <n v="1664.0"/>
        <n v="746.0"/>
        <n v="791.0"/>
        <n v="626.5"/>
        <n v="722.0"/>
        <n v="428.5"/>
        <n v="879.0"/>
        <n v="997.0"/>
        <n v="519.0"/>
        <n v="2078.0"/>
        <n v="1539.0"/>
        <n v="744.0"/>
        <n v="677.0"/>
        <n v="815.0"/>
        <n v="967.0"/>
        <n v="759.0"/>
        <n v="1754.0"/>
        <n v="1610.0"/>
        <n v="931.0"/>
        <n v="1227.0"/>
        <n v="875.0"/>
        <n v="923.0"/>
        <n v="861.0"/>
        <n v="701.0"/>
        <n v="507.0"/>
        <n v="1161.0"/>
        <n v="1948.0"/>
        <n v="1029.0"/>
        <n v="901.0"/>
        <n v="1728.0"/>
        <n v="899.0"/>
        <n v="845.0"/>
        <n v="849.0"/>
        <n v="2812.0"/>
        <n v="816.0"/>
        <n v="834.0"/>
        <n v="463.33"/>
        <n v="940.0"/>
        <n v="721.0"/>
        <n v="1638.0"/>
        <n v="1423.0"/>
        <n v="830.0"/>
        <n v="1060.0"/>
        <n v="541.0"/>
        <n v="1090.0"/>
        <n v="713.0"/>
        <n v="800.0"/>
        <n v="1524.0"/>
        <n v="1591.0"/>
        <n v="2345.0"/>
        <n v="1468.0"/>
        <n v="488.5"/>
        <n v="801.5"/>
        <n v="1900.0"/>
        <n v="4483.0"/>
        <n v="839.0"/>
        <n v="973.0"/>
        <n v="1089.0"/>
        <n v="1764.0"/>
        <n v="850.0"/>
        <n v="1090.5"/>
        <n v="2910.0"/>
        <n v="604.0"/>
        <n v="617.0"/>
        <n v="1066.0"/>
        <n v="1469.0"/>
        <n v="1022.0"/>
        <n v="2330.0"/>
        <n v="2212.0"/>
        <n v="531.0"/>
        <n v="708.5"/>
        <n v="818.0"/>
        <n v="553.0"/>
        <n v="1143.0"/>
        <n v="2144.0"/>
        <n v="1046.0"/>
        <n v="727.0"/>
        <n v="1118.0"/>
        <n v="1179.0"/>
        <n v="2280.0"/>
        <n v="945.0"/>
        <n v="1027.0"/>
        <n v="2142.0"/>
        <n v="601.0"/>
        <n v="1025.0"/>
        <n v="1229.0"/>
        <n v="911.0"/>
        <n v="1847.0"/>
        <n v="521.0"/>
        <n v="937.0"/>
        <n v="642.0"/>
        <n v="1589.0"/>
        <n v="780.0"/>
        <n v="522.0"/>
        <n v="1374.0"/>
        <n v="2035.0"/>
        <n v="831.0"/>
        <n v="986.0"/>
        <n v="1130.0"/>
        <n v="887.0"/>
        <n v="952.0"/>
        <n v="1021.0"/>
        <n v="1228.0"/>
        <n v="889.0"/>
        <n v="3017.0"/>
        <n v="549.0"/>
        <n v="1036.0"/>
        <n v="1283.0"/>
        <n v="854.0"/>
        <n v="1254.0"/>
        <n v="330.0"/>
        <n v="1408.0"/>
        <n v="692.0"/>
        <n v="749.0"/>
        <n v="2434.0"/>
        <n v="629.0"/>
        <n v="1498.0"/>
        <n v="560.0"/>
        <n v="2359.0"/>
        <n v="1147.0"/>
        <n v="924.0"/>
        <n v="794.0"/>
        <n v="954.0"/>
        <n v="2431.0"/>
        <n v="1597.0"/>
        <n v="1433.0"/>
        <n v="6677.0"/>
        <n v="738.0"/>
        <n v="1765.0"/>
        <n v="2246.0"/>
        <n v="1261.0"/>
        <n v="799.0"/>
        <n v="1580.0"/>
        <n v="2240.0"/>
        <n v="1885.0"/>
        <n v="542.0"/>
        <n v="960.0"/>
        <n v="2383.0"/>
        <n v="786.0"/>
        <n v="718.0"/>
        <n v="1822.0"/>
        <n v="1289.0"/>
        <n v="2432.0"/>
        <n v="688.0"/>
        <n v="635.0"/>
        <n v="2159.0"/>
        <n v="995.0"/>
        <n v="1743.0"/>
        <n v="1398.0"/>
        <n v="1814.0"/>
        <n v="859.0"/>
        <n v="1149.0"/>
        <n v="538.0"/>
        <n v="1751.0"/>
        <n v="865.0"/>
        <n v="1187.0"/>
        <n v="1017.0"/>
        <n v="650.0"/>
        <n v="2106.0"/>
        <n v="552.0"/>
        <n v="1431.0"/>
        <n v="775.0"/>
        <n v="610.0"/>
        <n v="798.0"/>
        <n v="1955.0"/>
        <n v="751.0"/>
        <n v="567.0"/>
        <n v="1166.0"/>
        <n v="3066.0"/>
        <n v="656.5"/>
        <n v="1150.0"/>
        <n v="1538.0"/>
        <n v="1536.0"/>
        <n v="679.0"/>
        <n v="1067.0"/>
        <n v="669.0"/>
        <n v="833.0"/>
        <n v="1646.0"/>
        <n v="2495.0"/>
        <n v="1463.0"/>
        <n v="905.0"/>
        <n v="1194.0"/>
        <n v="708.0"/>
        <n v="740.0"/>
        <n v="1614.0"/>
        <n v="729.0"/>
        <n v="1026.0"/>
        <n v="1365.5"/>
        <n v="1501.0"/>
        <n v="1250.0"/>
        <n v="1137.0"/>
        <n v="555.0"/>
        <n v="193.67"/>
        <n v="1145.0"/>
        <n v="1532.0"/>
        <n v="252.5"/>
        <n v="753.0"/>
        <n v="1182.0"/>
        <n v="1349.0"/>
        <n v="1644.0"/>
        <n v="822.0"/>
        <n v="488.0"/>
        <n v="3159.0"/>
        <n v="951.0"/>
        <n v="2136.0"/>
        <n v="956.0"/>
        <n v="1108.0"/>
        <n v="700.0"/>
        <n v="1213.0"/>
        <n v="1305.0"/>
        <n v="715.0"/>
        <n v="689.0"/>
        <n v="2104.0"/>
        <n v="1083.0"/>
        <n v="716.0"/>
        <n v="528.0"/>
        <n v="766.0"/>
        <n v="1434.0"/>
        <n v="1235.0"/>
        <n v="611.0"/>
        <n v="1207.0"/>
        <n v="2652.0"/>
        <n v="598.0"/>
        <n v="517.0"/>
        <n v="454.5"/>
        <n v="1416.0"/>
        <n v="714.0"/>
        <n v="1654.0"/>
        <n v="2471.0"/>
        <n v="824.0"/>
        <n v="1875.0"/>
        <n v="706.0"/>
        <n v="761.5"/>
        <n v="668.0"/>
        <n v="544.0"/>
        <n v="773.0"/>
        <n v="1262.0"/>
        <n v="1210.0"/>
        <n v="1770.0"/>
        <n v="1493.0"/>
        <n v="1426.0"/>
        <n v="2773.0"/>
        <n v="1297.0"/>
        <n v="667.0"/>
        <n v="535.0"/>
        <n v="770.0"/>
        <n v="1312.0"/>
        <n v="1395.0"/>
        <n v="712.0"/>
        <n v="571.0"/>
        <n v="1133.0"/>
        <n v="1292.0"/>
        <n v="1146.0"/>
        <n v="1618.0"/>
        <n v="545.5"/>
        <n v="1631.0"/>
        <n v="1421.0"/>
        <n v="1019.0"/>
        <n v="371.5"/>
        <n v="936.0"/>
        <n v="922.0"/>
        <n v="814.0"/>
        <n v="1874.0"/>
        <n v="912.0"/>
        <n v="1356.0"/>
        <n v="1346.0"/>
        <n v="619.0"/>
        <n v="1994.0"/>
        <n v="680.0"/>
        <n v="1390.0"/>
        <n v="550.0"/>
        <n v="2309.0"/>
        <n v="1065.0"/>
        <n v="752.0"/>
        <n v="554.0"/>
        <n v="2301.0"/>
        <n v="2821.0"/>
        <n v="1010.0"/>
        <n v="1113.0"/>
        <n v="982.0"/>
        <n v="2115.0"/>
        <n v="935.0"/>
        <n v="1239.0"/>
        <n v="736.0"/>
        <n v="2138.0"/>
        <n v="1628.0"/>
        <n v="673.0"/>
        <n v="1097.0"/>
        <n v="825.0"/>
        <n v="1151.0"/>
        <n v="639.0"/>
        <n v="965.0"/>
        <n v="704.0"/>
        <n v="779.0"/>
        <n v="2075.0"/>
        <n v="1131.0"/>
        <n v="548.0"/>
        <n v="582.0"/>
        <n v="733.0"/>
        <n v="1691.0"/>
        <n v="841.0"/>
        <n v="1120.0"/>
        <n v="652.0"/>
        <n v="1461.0"/>
        <n v="754.0"/>
        <n v="964.0"/>
        <n v="1323.0"/>
        <n v="1870.0"/>
        <n v="917.0"/>
        <n v="745.0"/>
        <n v="1242.0"/>
        <n v="990.0"/>
        <n v="855.5"/>
        <n v="620.0"/>
        <n v="429.5"/>
        <n v="371.0"/>
        <n v="427.5"/>
        <n v="974.0"/>
        <n v="1205.0"/>
        <n v="1666.0"/>
        <n v="694.0"/>
        <n v="520.0"/>
        <n v="1274.0"/>
        <n v="647.33"/>
        <n v="900.0"/>
        <n v="604.5"/>
        <n v="634.0"/>
        <n v="803.0"/>
        <n v="1547.0"/>
        <n v="1483.0"/>
        <n v="1058.5"/>
        <n v="1572.0"/>
        <n v="1796.0"/>
        <n v="897.0"/>
        <n v="614.0"/>
        <n v="2236.0"/>
        <n v="1516.0"/>
        <n v="628.0"/>
        <n v="659.0"/>
        <n v="1831.0"/>
        <n v="698.0"/>
        <n v="1775.0"/>
        <n v="1529.0"/>
        <n v="846.0"/>
        <n v="686.0"/>
        <n v="927.0"/>
        <n v="1393.0"/>
        <n v="959.0"/>
        <n v="1932.0"/>
        <n v="843.0"/>
        <n v="884.0"/>
        <n v="2245.0"/>
        <n v="1006.0"/>
        <n v="844.0"/>
        <n v="1701.0"/>
        <n v="1491.0"/>
        <n v="992.0"/>
        <n v="465.0"/>
        <n v="866.0"/>
        <n v="1677.0"/>
        <n v="1466.0"/>
        <n v="1329.0"/>
        <n v="933.0"/>
        <n v="801.0"/>
        <n v="699.0"/>
        <n v="1282.0"/>
        <n v="1093.0"/>
        <n v="648.0"/>
        <n v="1123.0"/>
        <n v="1287.0"/>
        <n v="665.0"/>
        <n v="1276.0"/>
        <n v="925.0"/>
        <n v="1088.0"/>
        <n v="914.0"/>
        <n v="1494.0"/>
        <n v="1923.0"/>
        <n v="898.0"/>
        <n v="693.0"/>
        <n v="1784.0"/>
        <n v="975.0"/>
        <n v="1154.0"/>
        <n v="880.0"/>
        <n v="1157.0"/>
        <n v="2157.0"/>
        <n v="769.0"/>
        <n v="797.0"/>
        <n v="1467.0"/>
        <n v="417.75"/>
        <n v="915.5"/>
        <n v="663.0"/>
        <n v="1280.0"/>
        <n v="1196.0"/>
        <n v="1512.0"/>
        <n v="1704.0"/>
        <n v="1317.0"/>
        <n v="1720.0"/>
        <n v="537.0"/>
        <n v="581.0"/>
        <n v="939.0"/>
        <n v="1368.0"/>
        <n v="597.0"/>
        <n v="913.0"/>
        <n v="1225.0"/>
        <n v="894.0"/>
        <n v="556.0"/>
        <n v="1660.0"/>
        <n v="1043.0"/>
        <n v="857.0"/>
        <n v="2265.0"/>
        <n v="826.0"/>
        <n v="870.0"/>
        <n v="1901.0"/>
        <n v="1063.0"/>
        <n v="1485.0"/>
        <n v="978.0"/>
        <n v="375.0"/>
        <n v="1587.0"/>
        <n v="893.0"/>
        <n v="1721.0"/>
        <n v="2337.0"/>
        <n v="2120.0"/>
        <n v="1674.0"/>
        <n v="1051.0"/>
        <n v="1112.0"/>
        <n v="1508.0"/>
        <n v="1726.0"/>
        <n v="1454.0"/>
        <n v="985.0"/>
        <n v="1134.0"/>
        <n v="795.0"/>
        <n v="1748.0"/>
        <n v="1590.0"/>
        <n v="1326.0"/>
        <n v="577.0"/>
        <n v="728.0"/>
        <n v="3503.0"/>
        <n v="996.0"/>
        <n v="671.0"/>
        <n v="1803.0"/>
        <n v="1718.0"/>
        <n v="1902.0"/>
        <n v="2011.0"/>
        <n v="1981.0"/>
        <n v="720.0"/>
        <n v="1396.0"/>
        <n v="1438.0"/>
        <n v="1199.0"/>
        <n v="1050.0"/>
        <n v="1024.0"/>
        <n v="811.0"/>
        <n v="1251.0"/>
        <n v="1122.0"/>
        <n v="1425.0"/>
        <n v="625.0"/>
        <n v="896.0"/>
        <n v="1180.0"/>
        <n v="832.0"/>
        <n v="929.0"/>
        <n v="422.4"/>
        <n v="472.75"/>
        <n v="2577.0"/>
        <n v="2348.0"/>
        <n v="883.0"/>
        <n v="3002.0"/>
        <n v="2156.0"/>
        <n v="793.5"/>
        <n v="438.5"/>
        <n v="578.0"/>
        <n v="1070.0"/>
        <n v="823.0"/>
        <n v="902.0"/>
        <n v="510.0"/>
        <n v="1148.0"/>
        <n v="514.0"/>
        <n v="792.0"/>
        <n v="638.0"/>
        <n v="1096.0"/>
        <n v="812.0"/>
        <n v="1892.0"/>
        <n v="942.0"/>
        <n v="2094.0"/>
        <n v="645.0"/>
        <n v="1855.0"/>
        <n v="473.33"/>
        <n v="272.0"/>
        <n v="858.0"/>
        <n v="1898.0"/>
        <n v="1092.0"/>
        <n v="1623.0"/>
        <n v="460.0"/>
        <n v="1588.0"/>
        <n v="1192.0"/>
        <n v="1031.0"/>
        <n v="2146.0"/>
        <n v="1447.0"/>
        <n v="807.0"/>
        <n v="593.0"/>
        <n v="835.0"/>
        <n v="1473.0"/>
        <n v="1185.0"/>
        <n v="654.0"/>
        <n v="365.5"/>
        <n v="1759.0"/>
        <n v="304.0"/>
        <n v="1214.0"/>
        <n v="1209.0"/>
        <n v="630.0"/>
        <n v="1253.0"/>
        <n v="480.5"/>
        <n v="1020.0"/>
        <n v="569.5"/>
        <n v="2210.0"/>
        <n v="2062.0"/>
        <n v="717.0"/>
        <n v="1613.0"/>
        <n v="918.0"/>
        <n v="328.5"/>
        <n v="1602.0"/>
        <n v="836.0"/>
        <n v="1910.0"/>
        <n v="957.0"/>
        <n v="3904.0"/>
        <n v="2024.0"/>
        <n v="1264.0"/>
        <n v="1881.0"/>
        <n v="1460.0"/>
        <n v="1003.0"/>
        <n v="1055.0"/>
        <n v="3901.0"/>
        <n v="1132.0"/>
        <n v="1110.0"/>
        <n v="809.0"/>
        <n v="520.5"/>
        <n v="4417.0"/>
        <n v="506.0"/>
        <n v="543.0"/>
        <n v="1240.0"/>
        <n v="980.0"/>
        <n v="1533.0"/>
        <n v="530.0"/>
        <n v="1324.0"/>
        <n v="1385.0"/>
        <n v="1338.0"/>
        <n v="518.0"/>
        <n v="1480.0"/>
        <n v="580.0"/>
        <n v="2271.0"/>
        <n v="618.0"/>
      </sharedItems>
    </cacheField>
    <cacheField name="cargo size &amp; loaders" numFmtId="0">
      <sharedItems>
        <s v="lcv_m_0"/>
        <s v="van_0"/>
        <s v="van_1"/>
        <s v="lcv_l_1"/>
        <s v="lcv_l_0"/>
        <s v="lcv_m_1"/>
        <s v="lcv_m_2"/>
        <s v="van_X_loaders"/>
        <s v="lcv_l_X_loaders"/>
        <s v="lcv_m_X_loader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3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3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3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3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3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pivotTable1.xml><?xml version="1.0" encoding="utf-8"?>
<pivotTableDefinition xmlns="http://schemas.openxmlformats.org/spreadsheetml/2006/main" name="Опция M2 (ПН)" cacheId="0" dataCaption="" compact="0" compactData="0">
  <location ref="O16:P23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an_2" compact="0" outline="0" multipleItemSelectionAllowed="1" showAll="0">
      <items>
        <item x="0"/>
        <item x="1"/>
        <item t="default"/>
      </items>
    </pivotField>
    <pivotField name="van_X_loaders" compact="0" outline="0" multipleItemSelectionAllowed="1" showAll="0">
      <items>
        <item x="0"/>
        <item x="1"/>
        <item t="default"/>
      </items>
    </pivotField>
    <pivotField name="Итого" axis="axisRow" compact="0" outline="0" multipleItemSelectionAllowed="1" showAll="0" sortType="ascending">
      <items>
        <item x="2"/>
        <item x="8"/>
        <item x="11"/>
        <item x="3"/>
        <item x="5"/>
        <item x="4"/>
        <item x="10"/>
        <item x="12"/>
        <item x="1"/>
        <item x="0"/>
        <item x="16"/>
        <item x="6"/>
        <item x="9"/>
        <item x="7"/>
        <item x="25"/>
        <item x="21"/>
        <item x="17"/>
        <item x="14"/>
        <item x="28"/>
        <item x="19"/>
        <item x="20"/>
        <item x="23"/>
        <item x="27"/>
        <item x="26"/>
        <item x="18"/>
        <item x="24"/>
        <item x="22"/>
        <item x="29"/>
        <item x="13"/>
        <item x="15"/>
        <item t="default"/>
      </items>
    </pivotField>
    <pivotField name="Опция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2.xml><?xml version="1.0" encoding="utf-8"?>
<pivotTableDefinition xmlns="http://schemas.openxmlformats.org/spreadsheetml/2006/main" name="Опция M2 (ПН) 2" cacheId="1" dataCaption="" compact="0" compactData="0">
  <location ref="R16:S23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X_loaders" compact="0" outline="0" multipleItemSelectionAllowed="1" showAll="0">
      <items>
        <item x="0"/>
        <item x="1"/>
        <item x="2"/>
        <item x="3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van_2" compact="0" outline="0" multipleItemSelectionAllowed="1" showAll="0">
      <items>
        <item x="0"/>
        <item x="1"/>
        <item x="2"/>
        <item x="3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4"/>
        <item x="6"/>
        <item x="5"/>
        <item x="8"/>
        <item x="13"/>
        <item x="7"/>
        <item x="2"/>
        <item x="11"/>
        <item x="3"/>
        <item x="10"/>
        <item x="9"/>
        <item x="14"/>
        <item x="24"/>
        <item x="26"/>
        <item x="15"/>
        <item x="0"/>
        <item x="18"/>
        <item x="17"/>
        <item x="28"/>
        <item x="29"/>
        <item x="21"/>
        <item x="19"/>
        <item x="12"/>
        <item x="20"/>
        <item x="30"/>
        <item x="23"/>
        <item x="16"/>
        <item x="25"/>
        <item x="27"/>
        <item x="22"/>
        <item x="1"/>
        <item x="31"/>
        <item t="default"/>
      </items>
    </pivotField>
    <pivotField name="Опция" axis="axisPage" compact="0" outline="0" multipleItemSelectionAllowed="1" showAll="0">
      <items>
        <item h="1" x="0"/>
        <item h="1" x="1"/>
        <item h="1" x="2"/>
        <item h="1" x="3"/>
        <item h="1" x="4"/>
        <item x="5"/>
        <item h="1" x="6"/>
        <item h="1" x="7"/>
        <item h="1" x="8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3.xml><?xml version="1.0" encoding="utf-8"?>
<pivotTableDefinition xmlns="http://schemas.openxmlformats.org/spreadsheetml/2006/main" name="Опция M2 (ПН) 3" cacheId="2" dataCaption="" compact="0" compactData="0">
  <location ref="U16:V24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n_X_loaders" compact="0" outline="0" multipleItemSelectionAllowed="1" showAll="0">
      <items>
        <item x="0"/>
        <item x="1"/>
        <item x="2"/>
        <item x="3"/>
        <item t="default"/>
      </items>
    </pivotField>
    <pivotField name="Итого" axis="axisRow" compact="0" outline="0" multipleItemSelectionAllowed="1" showAll="0" sortType="ascending">
      <items>
        <item x="3"/>
        <item x="7"/>
        <item x="5"/>
        <item x="9"/>
        <item x="1"/>
        <item x="6"/>
        <item x="8"/>
        <item x="20"/>
        <item x="4"/>
        <item x="15"/>
        <item x="14"/>
        <item x="18"/>
        <item x="10"/>
        <item x="0"/>
        <item x="19"/>
        <item x="27"/>
        <item x="25"/>
        <item x="12"/>
        <item x="2"/>
        <item x="22"/>
        <item x="26"/>
        <item x="11"/>
        <item x="21"/>
        <item x="29"/>
        <item x="28"/>
        <item x="16"/>
        <item x="13"/>
        <item x="17"/>
        <item x="23"/>
        <item x="24"/>
        <item t="default"/>
      </items>
    </pivotField>
    <pivotField name="Опция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x="6"/>
        <item t="default"/>
      </items>
    </pivotField>
  </pivotFields>
  <rowFields>
    <field x="11"/>
  </rowFields>
  <pageFields>
    <pageField fld="12"/>
  </pageFields>
  <dataFields>
    <dataField name="COUNTA of executor_profile_id" fld="0" subtotal="count" baseField="0"/>
  </dataFields>
</pivotTableDefinition>
</file>

<file path=xl/pivotTables/pivotTable4.xml><?xml version="1.0" encoding="utf-8"?>
<pivotTableDefinition xmlns="http://schemas.openxmlformats.org/spreadsheetml/2006/main" name="Опция M2 (ПН) 4" cacheId="3" dataCaption="" compact="0" compactData="0">
  <location ref="X16:Y25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6"/>
        <item x="5"/>
        <item x="1"/>
        <item x="9"/>
        <item x="11"/>
        <item x="12"/>
        <item x="2"/>
        <item x="8"/>
        <item x="7"/>
        <item x="16"/>
        <item x="3"/>
        <item x="0"/>
        <item x="13"/>
        <item x="21"/>
        <item x="10"/>
        <item x="15"/>
        <item x="4"/>
        <item x="22"/>
        <item x="25"/>
        <item x="19"/>
        <item x="14"/>
        <item x="29"/>
        <item x="27"/>
        <item x="23"/>
        <item x="24"/>
        <item x="18"/>
        <item x="28"/>
        <item x="20"/>
        <item x="26"/>
        <item x="17"/>
        <item t="default"/>
      </items>
    </pivotField>
    <pivotField name="Опция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5.xml><?xml version="1.0" encoding="utf-8"?>
<pivotTableDefinition xmlns="http://schemas.openxmlformats.org/spreadsheetml/2006/main" name="Опция M2 (ПН) 5" cacheId="4" dataCaption="" compact="0" compactData="0">
  <location ref="AA16:AB21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x="2"/>
        <item x="3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X_loaders" compact="0" outline="0" multipleItemSelectionAllowed="1" showAll="0">
      <items>
        <item x="0"/>
        <item x="1"/>
        <item x="2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n_2" compact="0" outline="0" multipleItemSelectionAllowed="1" showAll="0">
      <items>
        <item x="0"/>
        <item x="1"/>
        <item x="2"/>
        <item x="3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15"/>
        <item x="5"/>
        <item x="17"/>
        <item x="1"/>
        <item x="3"/>
        <item x="8"/>
        <item x="7"/>
        <item x="19"/>
        <item x="6"/>
        <item x="2"/>
        <item x="23"/>
        <item x="13"/>
        <item x="22"/>
        <item x="29"/>
        <item x="16"/>
        <item x="0"/>
        <item x="4"/>
        <item x="12"/>
        <item x="11"/>
        <item x="14"/>
        <item x="26"/>
        <item x="27"/>
        <item x="9"/>
        <item x="28"/>
        <item x="10"/>
        <item x="25"/>
        <item x="21"/>
        <item x="24"/>
        <item x="18"/>
        <item x="20"/>
        <item x="30"/>
        <item t="default"/>
      </items>
    </pivotField>
    <pivotField name="Опция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6.xml><?xml version="1.0" encoding="utf-8"?>
<pivotTableDefinition xmlns="http://schemas.openxmlformats.org/spreadsheetml/2006/main" name="Опция M2 (ПН) 6" cacheId="5" dataCaption="" compact="0" compactData="0">
  <location ref="AD16:AE19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x="2"/>
        <item x="3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m_X_loaders" compact="0" outline="0" multipleItemSelectionAllowed="1" showAll="0">
      <items>
        <item x="0"/>
        <item x="1"/>
        <item x="2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n_2" compact="0" outline="0" multipleItemSelectionAllowed="1" showAll="0">
      <items>
        <item x="0"/>
        <item x="1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10"/>
        <item x="8"/>
        <item x="1"/>
        <item x="5"/>
        <item x="14"/>
        <item x="12"/>
        <item x="4"/>
        <item x="15"/>
        <item x="22"/>
        <item x="7"/>
        <item x="3"/>
        <item x="23"/>
        <item x="18"/>
        <item x="11"/>
        <item x="0"/>
        <item x="24"/>
        <item x="2"/>
        <item x="9"/>
        <item x="21"/>
        <item x="13"/>
        <item x="29"/>
        <item x="6"/>
        <item x="28"/>
        <item x="26"/>
        <item x="19"/>
        <item x="20"/>
        <item x="16"/>
        <item x="30"/>
        <item x="27"/>
        <item x="25"/>
        <item x="17"/>
        <item x="31"/>
        <item x="32"/>
        <item t="default"/>
      </items>
    </pivotField>
    <pivotField name="Опция" axis="axisPage" compact="0" outline="0" multipleItemSelectionAllowed="1" showAll="0">
      <items>
        <item h="1" x="0"/>
        <item h="1" x="1"/>
        <item h="1" x="2"/>
        <item h="1" x="3"/>
        <item h="1" x="4"/>
        <item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7.xml><?xml version="1.0" encoding="utf-8"?>
<pivotTableDefinition xmlns="http://schemas.openxmlformats.org/spreadsheetml/2006/main" name="Опция M2 (ПН) 7" cacheId="6" dataCaption="" compact="0" compactData="0">
  <location ref="AG16:AH22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cv_l_1" compact="0" outline="0" multipleItemSelectionAllowed="1" showAll="0">
      <items>
        <item x="0"/>
        <item x="1"/>
        <item x="2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t="default"/>
      </items>
    </pivotField>
    <pivotField name="Итого" axis="axisRow" compact="0" outline="0" multipleItemSelectionAllowed="1" showAll="0" sortType="ascending">
      <items>
        <item x="17"/>
        <item x="1"/>
        <item x="3"/>
        <item x="7"/>
        <item x="12"/>
        <item x="16"/>
        <item x="5"/>
        <item x="0"/>
        <item x="32"/>
        <item x="2"/>
        <item x="9"/>
        <item x="13"/>
        <item x="6"/>
        <item x="23"/>
        <item x="4"/>
        <item x="8"/>
        <item x="20"/>
        <item x="30"/>
        <item x="11"/>
        <item x="29"/>
        <item x="10"/>
        <item x="24"/>
        <item x="27"/>
        <item x="21"/>
        <item x="15"/>
        <item x="14"/>
        <item x="26"/>
        <item x="31"/>
        <item x="22"/>
        <item x="18"/>
        <item x="28"/>
        <item x="19"/>
        <item x="25"/>
        <item t="default"/>
      </items>
    </pivotField>
    <pivotField name="Опция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8.xml><?xml version="1.0" encoding="utf-8"?>
<pivotTableDefinition xmlns="http://schemas.openxmlformats.org/spreadsheetml/2006/main" name="Опция M2 (ПН) 8" cacheId="7" dataCaption="" compact="0" compactData="0">
  <location ref="AJ16:AK23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cv_l_1" compact="0" outline="0" multipleItemSelectionAllowed="1" showAll="0">
      <items>
        <item x="0"/>
        <item x="1"/>
        <item x="2"/>
        <item t="default"/>
      </items>
    </pivotField>
    <pivotField name="lcv_l_X_loaders" compact="0" outline="0" multipleItemSelectionAllowed="1" showAll="0">
      <items>
        <item x="0"/>
        <item x="1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4"/>
        <item x="3"/>
        <item x="16"/>
        <item x="6"/>
        <item x="2"/>
        <item x="11"/>
        <item x="22"/>
        <item x="18"/>
        <item x="12"/>
        <item x="0"/>
        <item x="29"/>
        <item x="8"/>
        <item x="5"/>
        <item x="1"/>
        <item x="10"/>
        <item x="25"/>
        <item x="15"/>
        <item x="7"/>
        <item x="13"/>
        <item x="27"/>
        <item x="19"/>
        <item x="17"/>
        <item x="24"/>
        <item x="14"/>
        <item x="20"/>
        <item x="9"/>
        <item x="28"/>
        <item x="26"/>
        <item x="21"/>
        <item x="23"/>
        <item t="default"/>
      </items>
    </pivotField>
    <pivotField name="Опция" axis="axisPage" compact="0" outline="0" multipleItemSelectionAllowed="1" showAll="0">
      <items>
        <item h="1" x="0"/>
        <item h="1" x="1"/>
        <item h="1" x="2"/>
        <item h="1" x="3"/>
        <item h="1" x="4"/>
        <item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9.xml><?xml version="1.0" encoding="utf-8"?>
<pivotTableDefinition xmlns="http://schemas.openxmlformats.org/spreadsheetml/2006/main" name="L кузов (ПН)" cacheId="8" dataCaption="" compact="0" compactData="0">
  <location ref="L16:M36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an_2" compact="0" outline="0" multipleItemSelectionAllowed="1" showAll="0">
      <items>
        <item x="0"/>
        <item x="1"/>
        <item t="default"/>
      </items>
    </pivotField>
    <pivotField name="van_X_loaders" compact="0" outline="0" multipleItemSelectionAllowed="1" showAll="0">
      <items>
        <item x="0"/>
        <item x="1"/>
        <item x="2"/>
        <item x="3"/>
        <item t="default"/>
      </items>
    </pivotField>
    <pivotField name="Итого" axis="axisRow" compact="0" outline="0" multipleItemSelectionAllowed="1" showAll="0" sortType="ascending">
      <items>
        <item x="2"/>
        <item x="1"/>
        <item x="8"/>
        <item x="16"/>
        <item x="23"/>
        <item x="5"/>
        <item x="15"/>
        <item x="13"/>
        <item x="7"/>
        <item x="9"/>
        <item x="12"/>
        <item x="11"/>
        <item x="29"/>
        <item x="6"/>
        <item x="0"/>
        <item x="14"/>
        <item x="28"/>
        <item x="20"/>
        <item x="3"/>
        <item x="4"/>
        <item x="21"/>
        <item x="18"/>
        <item x="17"/>
        <item x="22"/>
        <item x="27"/>
        <item x="26"/>
        <item x="10"/>
        <item x="30"/>
        <item x="25"/>
        <item x="24"/>
        <item x="19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h="1" x="3"/>
        <item h="1" x="4"/>
        <item h="1" x="5"/>
        <item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10.xml><?xml version="1.0" encoding="utf-8"?>
<pivotTableDefinition xmlns="http://schemas.openxmlformats.org/spreadsheetml/2006/main" name="L кузов (ПН) 2" cacheId="0" dataCaption="" compact="0" compactData="0">
  <location ref="O16:P35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an_2" compact="0" outline="0" multipleItemSelectionAllowed="1" showAll="0">
      <items>
        <item x="0"/>
        <item x="1"/>
        <item t="default"/>
      </items>
    </pivotField>
    <pivotField name="van_X_loaders" compact="0" outline="0" multipleItemSelectionAllowed="1" showAll="0">
      <items>
        <item x="0"/>
        <item x="1"/>
        <item t="default"/>
      </items>
    </pivotField>
    <pivotField name="Итого" axis="axisRow" compact="0" outline="0" multipleItemSelectionAllowed="1" showAll="0" sortType="ascending">
      <items>
        <item x="2"/>
        <item x="8"/>
        <item x="11"/>
        <item x="3"/>
        <item x="5"/>
        <item x="4"/>
        <item x="10"/>
        <item x="12"/>
        <item x="1"/>
        <item x="0"/>
        <item x="16"/>
        <item x="6"/>
        <item x="9"/>
        <item x="7"/>
        <item x="25"/>
        <item x="21"/>
        <item x="17"/>
        <item x="14"/>
        <item x="28"/>
        <item x="19"/>
        <item x="20"/>
        <item x="23"/>
        <item x="27"/>
        <item x="26"/>
        <item x="18"/>
        <item x="24"/>
        <item x="22"/>
        <item x="29"/>
        <item x="13"/>
        <item x="15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h="1" x="3"/>
        <item h="1" x="4"/>
        <item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11.xml><?xml version="1.0" encoding="utf-8"?>
<pivotTableDefinition xmlns="http://schemas.openxmlformats.org/spreadsheetml/2006/main" name="L кузов (ПН) 3" cacheId="9" dataCaption="" compact="0" compactData="0">
  <location ref="R16:S35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X_loaders" compact="0" outline="0" multipleItemSelectionAllowed="1" showAll="0">
      <items>
        <item x="0"/>
        <item x="1"/>
        <item x="2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t="default"/>
      </items>
    </pivotField>
    <pivotField name="Итого" axis="axisRow" compact="0" outline="0" multipleItemSelectionAllowed="1" showAll="0" sortType="ascending">
      <items>
        <item x="4"/>
        <item x="6"/>
        <item x="5"/>
        <item x="8"/>
        <item x="13"/>
        <item x="7"/>
        <item x="2"/>
        <item x="11"/>
        <item x="3"/>
        <item x="10"/>
        <item x="9"/>
        <item x="14"/>
        <item x="24"/>
        <item x="26"/>
        <item x="15"/>
        <item x="0"/>
        <item x="18"/>
        <item x="17"/>
        <item x="28"/>
        <item x="29"/>
        <item x="21"/>
        <item x="19"/>
        <item x="12"/>
        <item x="20"/>
        <item x="30"/>
        <item x="23"/>
        <item x="16"/>
        <item x="25"/>
        <item x="27"/>
        <item x="22"/>
        <item x="1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h="1" x="3"/>
        <item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12.xml><?xml version="1.0" encoding="utf-8"?>
<pivotTableDefinition xmlns="http://schemas.openxmlformats.org/spreadsheetml/2006/main" name="L кузов (ПН) 4" cacheId="2" dataCaption="" compact="0" compactData="0">
  <location ref="U16:V37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n_X_loaders" compact="0" outline="0" multipleItemSelectionAllowed="1" showAll="0">
      <items>
        <item x="0"/>
        <item x="1"/>
        <item x="2"/>
        <item x="3"/>
        <item t="default"/>
      </items>
    </pivotField>
    <pivotField name="Итого" axis="axisRow" compact="0" outline="0" multipleItemSelectionAllowed="1" showAll="0" sortType="ascending">
      <items>
        <item x="3"/>
        <item x="7"/>
        <item x="5"/>
        <item x="9"/>
        <item x="1"/>
        <item x="6"/>
        <item x="8"/>
        <item x="20"/>
        <item x="4"/>
        <item x="15"/>
        <item x="14"/>
        <item x="18"/>
        <item x="10"/>
        <item x="0"/>
        <item x="19"/>
        <item x="27"/>
        <item x="25"/>
        <item x="12"/>
        <item x="2"/>
        <item x="22"/>
        <item x="26"/>
        <item x="11"/>
        <item x="21"/>
        <item x="29"/>
        <item x="28"/>
        <item x="16"/>
        <item x="13"/>
        <item x="17"/>
        <item x="23"/>
        <item x="24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h="1" x="3"/>
        <item h="1" x="4"/>
        <item x="5"/>
        <item h="1" x="6"/>
        <item t="default"/>
      </items>
    </pivotField>
  </pivotFields>
  <rowFields>
    <field x="11"/>
  </rowFields>
  <pageFields>
    <pageField fld="12"/>
  </pageFields>
  <dataFields>
    <dataField name="COUNTA of executor_profile_id" fld="0" subtotal="count" baseField="0"/>
  </dataFields>
</pivotTableDefinition>
</file>

<file path=xl/pivotTables/pivotTable13.xml><?xml version="1.0" encoding="utf-8"?>
<pivotTableDefinition xmlns="http://schemas.openxmlformats.org/spreadsheetml/2006/main" name="L кузов (ПН) 5" cacheId="3" dataCaption="" compact="0" compactData="0">
  <location ref="X16:Y34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6"/>
        <item x="5"/>
        <item x="1"/>
        <item x="9"/>
        <item x="11"/>
        <item x="12"/>
        <item x="2"/>
        <item x="8"/>
        <item x="7"/>
        <item x="16"/>
        <item x="3"/>
        <item x="0"/>
        <item x="13"/>
        <item x="21"/>
        <item x="10"/>
        <item x="15"/>
        <item x="4"/>
        <item x="22"/>
        <item x="25"/>
        <item x="19"/>
        <item x="14"/>
        <item x="29"/>
        <item x="27"/>
        <item x="23"/>
        <item x="24"/>
        <item x="18"/>
        <item x="28"/>
        <item x="20"/>
        <item x="26"/>
        <item x="17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h="1" x="3"/>
        <item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14.xml><?xml version="1.0" encoding="utf-8"?>
<pivotTableDefinition xmlns="http://schemas.openxmlformats.org/spreadsheetml/2006/main" name="L кузов (ПН) 6" cacheId="10" dataCaption="" compact="0" compactData="0">
  <location ref="AA16:AB37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t="default"/>
      </items>
    </pivotField>
    <pivotField name="Итого" axis="axisRow" compact="0" outline="0" multipleItemSelectionAllowed="1" showAll="0" sortType="ascending">
      <items>
        <item x="15"/>
        <item x="5"/>
        <item x="17"/>
        <item x="1"/>
        <item x="3"/>
        <item x="8"/>
        <item x="7"/>
        <item x="19"/>
        <item x="6"/>
        <item x="2"/>
        <item x="23"/>
        <item x="13"/>
        <item x="22"/>
        <item x="29"/>
        <item x="16"/>
        <item x="0"/>
        <item x="4"/>
        <item x="12"/>
        <item x="11"/>
        <item x="14"/>
        <item x="26"/>
        <item x="27"/>
        <item x="9"/>
        <item x="28"/>
        <item x="10"/>
        <item x="25"/>
        <item x="21"/>
        <item x="24"/>
        <item x="18"/>
        <item x="20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h="1" x="3"/>
        <item h="1" x="4"/>
        <item h="1" x="5"/>
        <item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15.xml><?xml version="1.0" encoding="utf-8"?>
<pivotTableDefinition xmlns="http://schemas.openxmlformats.org/spreadsheetml/2006/main" name="L кузов (ПН) 7" cacheId="11" dataCaption="" compact="0" compactData="0">
  <location ref="AD16:AE35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an_2" compact="0" outline="0" multipleItemSelectionAllowed="1" showAll="0">
      <items>
        <item x="0"/>
        <item x="1"/>
        <item t="default"/>
      </items>
    </pivotField>
    <pivotField name="van_X_loaders" compact="0" outline="0" multipleItemSelectionAllowed="1" showAll="0">
      <items>
        <item x="0"/>
        <item x="1"/>
        <item t="default"/>
      </items>
    </pivotField>
    <pivotField name="Итого" axis="axisRow" compact="0" outline="0" multipleItemSelectionAllowed="1" showAll="0" sortType="ascending">
      <items>
        <item x="10"/>
        <item x="8"/>
        <item x="1"/>
        <item x="5"/>
        <item x="14"/>
        <item x="12"/>
        <item x="4"/>
        <item x="15"/>
        <item x="22"/>
        <item x="7"/>
        <item x="3"/>
        <item x="23"/>
        <item x="18"/>
        <item x="11"/>
        <item x="0"/>
        <item x="24"/>
        <item x="2"/>
        <item x="9"/>
        <item x="21"/>
        <item x="13"/>
        <item x="29"/>
        <item x="6"/>
        <item x="28"/>
        <item x="26"/>
        <item x="19"/>
        <item x="20"/>
        <item x="16"/>
        <item x="30"/>
        <item x="27"/>
        <item x="25"/>
        <item x="17"/>
        <item x="31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h="1" x="3"/>
        <item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16.xml><?xml version="1.0" encoding="utf-8"?>
<pivotTableDefinition xmlns="http://schemas.openxmlformats.org/spreadsheetml/2006/main" name="L кузов (ПН) 8" cacheId="6" dataCaption="" compact="0" compactData="0">
  <location ref="AG16:AH39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cv_l_1" compact="0" outline="0" multipleItemSelectionAllowed="1" showAll="0">
      <items>
        <item x="0"/>
        <item x="1"/>
        <item x="2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t="default"/>
      </items>
    </pivotField>
    <pivotField name="Итого" axis="axisRow" compact="0" outline="0" multipleItemSelectionAllowed="1" showAll="0" sortType="ascending">
      <items>
        <item x="17"/>
        <item x="1"/>
        <item x="3"/>
        <item x="7"/>
        <item x="12"/>
        <item x="16"/>
        <item x="5"/>
        <item x="0"/>
        <item x="32"/>
        <item x="2"/>
        <item x="9"/>
        <item x="13"/>
        <item x="6"/>
        <item x="23"/>
        <item x="4"/>
        <item x="8"/>
        <item x="20"/>
        <item x="30"/>
        <item x="11"/>
        <item x="29"/>
        <item x="10"/>
        <item x="24"/>
        <item x="27"/>
        <item x="21"/>
        <item x="15"/>
        <item x="14"/>
        <item x="26"/>
        <item x="31"/>
        <item x="22"/>
        <item x="18"/>
        <item x="28"/>
        <item x="19"/>
        <item x="25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h="1" x="3"/>
        <item h="1" x="4"/>
        <item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17.xml><?xml version="1.0" encoding="utf-8"?>
<pivotTableDefinition xmlns="http://schemas.openxmlformats.org/spreadsheetml/2006/main" name="L кузов (ПН) 9" cacheId="7" dataCaption="" compact="0" compactData="0">
  <location ref="AJ16:AK33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cv_l_1" compact="0" outline="0" multipleItemSelectionAllowed="1" showAll="0">
      <items>
        <item x="0"/>
        <item x="1"/>
        <item x="2"/>
        <item t="default"/>
      </items>
    </pivotField>
    <pivotField name="lcv_l_X_loaders" compact="0" outline="0" multipleItemSelectionAllowed="1" showAll="0">
      <items>
        <item x="0"/>
        <item x="1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4"/>
        <item x="3"/>
        <item x="16"/>
        <item x="6"/>
        <item x="2"/>
        <item x="11"/>
        <item x="22"/>
        <item x="18"/>
        <item x="12"/>
        <item x="0"/>
        <item x="29"/>
        <item x="8"/>
        <item x="5"/>
        <item x="1"/>
        <item x="10"/>
        <item x="25"/>
        <item x="15"/>
        <item x="7"/>
        <item x="13"/>
        <item x="27"/>
        <item x="19"/>
        <item x="17"/>
        <item x="24"/>
        <item x="14"/>
        <item x="20"/>
        <item x="9"/>
        <item x="28"/>
        <item x="26"/>
        <item x="21"/>
        <item x="23"/>
        <item t="default"/>
      </items>
    </pivotField>
    <pivotField name="Опция" axis="axisPage" compact="0" outline="0" multipleItemSelectionAllowed="1" showAll="0">
      <items>
        <item h="1" x="0"/>
        <item h="1" x="1"/>
        <item x="2"/>
        <item h="1" x="3"/>
        <item h="1" x="4"/>
        <item h="1" x="5"/>
        <item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18.xml><?xml version="1.0" encoding="utf-8"?>
<pivotTableDefinition xmlns="http://schemas.openxmlformats.org/spreadsheetml/2006/main" name="доставки 28.07" cacheId="12" dataCaption="" compact="0" compactData="0">
  <location ref="F1:R154" firstHeaderRow="0" firstDataRow="1" firstDataCol="1"/>
  <pivotFields>
    <pivotField name="local date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t="default"/>
      </items>
    </pivotField>
    <pivotField name="executor_profile_id" axis="axisRow" compact="0" outline="0" multipleItemSelectionAllowed="1" showAll="0" sortType="ascending">
      <items>
        <item x="85"/>
        <item x="66"/>
        <item x="106"/>
        <item x="118"/>
        <item x="144"/>
        <item x="119"/>
        <item x="74"/>
        <item x="117"/>
        <item x="7"/>
        <item x="51"/>
        <item x="62"/>
        <item x="89"/>
        <item x="135"/>
        <item x="90"/>
        <item x="130"/>
        <item x="138"/>
        <item x="6"/>
        <item x="73"/>
        <item x="137"/>
        <item x="79"/>
        <item x="29"/>
        <item x="22"/>
        <item x="44"/>
        <item x="121"/>
        <item x="42"/>
        <item x="150"/>
        <item x="143"/>
        <item x="32"/>
        <item x="84"/>
        <item x="147"/>
        <item x="14"/>
        <item x="39"/>
        <item x="65"/>
        <item x="72"/>
        <item x="128"/>
        <item x="55"/>
        <item x="53"/>
        <item x="94"/>
        <item x="56"/>
        <item x="120"/>
        <item x="113"/>
        <item x="19"/>
        <item x="141"/>
        <item x="123"/>
        <item x="1"/>
        <item x="77"/>
        <item x="139"/>
        <item x="37"/>
        <item x="102"/>
        <item x="13"/>
        <item x="9"/>
        <item x="134"/>
        <item x="127"/>
        <item x="96"/>
        <item x="70"/>
        <item x="83"/>
        <item x="129"/>
        <item x="133"/>
        <item x="26"/>
        <item x="122"/>
        <item x="28"/>
        <item x="10"/>
        <item x="16"/>
        <item x="64"/>
        <item x="8"/>
        <item x="82"/>
        <item x="124"/>
        <item x="109"/>
        <item x="93"/>
        <item x="17"/>
        <item x="12"/>
        <item x="24"/>
        <item x="43"/>
        <item x="149"/>
        <item x="57"/>
        <item x="115"/>
        <item x="107"/>
        <item x="87"/>
        <item x="145"/>
        <item x="63"/>
        <item x="38"/>
        <item x="21"/>
        <item x="48"/>
        <item x="34"/>
        <item x="36"/>
        <item x="69"/>
        <item x="3"/>
        <item x="126"/>
        <item x="20"/>
        <item x="142"/>
        <item x="11"/>
        <item x="4"/>
        <item x="35"/>
        <item x="100"/>
        <item x="52"/>
        <item x="112"/>
        <item x="146"/>
        <item x="101"/>
        <item x="2"/>
        <item x="99"/>
        <item x="86"/>
        <item x="97"/>
        <item x="59"/>
        <item x="132"/>
        <item x="140"/>
        <item x="148"/>
        <item x="33"/>
        <item x="105"/>
        <item x="40"/>
        <item x="50"/>
        <item x="136"/>
        <item x="68"/>
        <item x="60"/>
        <item x="31"/>
        <item x="98"/>
        <item x="80"/>
        <item x="67"/>
        <item x="95"/>
        <item x="108"/>
        <item x="30"/>
        <item x="104"/>
        <item x="92"/>
        <item x="27"/>
        <item x="111"/>
        <item x="5"/>
        <item x="54"/>
        <item x="103"/>
        <item x="61"/>
        <item x="131"/>
        <item x="23"/>
        <item x="114"/>
        <item x="25"/>
        <item x="75"/>
        <item x="116"/>
        <item x="78"/>
        <item x="46"/>
        <item x="88"/>
        <item x="125"/>
        <item x="58"/>
        <item x="45"/>
        <item x="47"/>
        <item x="91"/>
        <item x="81"/>
        <item x="76"/>
        <item x="41"/>
        <item x="110"/>
        <item x="49"/>
        <item x="71"/>
        <item x="15"/>
        <item x="18"/>
        <item x="0"/>
        <item t="default"/>
      </items>
    </pivotField>
    <pivotField name="cargo size &amp; loaders" axis="axisCol" compact="0" outline="0" multipleItemSelectionAllowed="1" showAll="0" sortType="ascending">
      <items>
        <item x="3"/>
        <item x="7"/>
        <item x="8"/>
        <item x="1"/>
        <item x="0"/>
        <item x="6"/>
        <item x="9"/>
        <item x="2"/>
        <item x="4"/>
        <item x="5"/>
        <item x="10"/>
        <item t="default"/>
      </items>
    </pivotField>
  </pivotFields>
  <rowFields>
    <field x="2"/>
  </rowFields>
  <colFields>
    <field x="3"/>
  </colFields>
  <dataFields>
    <dataField name="COUNTA of order_id" fld="1" subtotal="count" baseField="0"/>
  </dataFields>
</pivotTableDefinition>
</file>

<file path=xl/pivotTables/pivotTable19.xml><?xml version="1.0" encoding="utf-8"?>
<pivotTableDefinition xmlns="http://schemas.openxmlformats.org/spreadsheetml/2006/main" name="доставки 28.07 2" cacheId="7" dataCaption="" compact="0" compactData="0">
  <location ref="U3:V20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cv_l_1" compact="0" outline="0" multipleItemSelectionAllowed="1" showAll="0">
      <items>
        <item x="0"/>
        <item x="1"/>
        <item x="2"/>
        <item t="default"/>
      </items>
    </pivotField>
    <pivotField name="lcv_l_X_loaders" compact="0" outline="0" multipleItemSelectionAllowed="1" showAll="0">
      <items>
        <item x="0"/>
        <item x="1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4"/>
        <item x="3"/>
        <item x="16"/>
        <item x="6"/>
        <item x="2"/>
        <item x="11"/>
        <item x="22"/>
        <item x="18"/>
        <item x="12"/>
        <item x="0"/>
        <item x="29"/>
        <item x="8"/>
        <item x="5"/>
        <item x="1"/>
        <item x="10"/>
        <item x="25"/>
        <item x="15"/>
        <item x="7"/>
        <item x="13"/>
        <item x="27"/>
        <item x="19"/>
        <item x="17"/>
        <item x="24"/>
        <item x="14"/>
        <item x="20"/>
        <item x="9"/>
        <item x="28"/>
        <item x="26"/>
        <item x="21"/>
        <item x="23"/>
        <item t="default"/>
      </items>
    </pivotField>
    <pivotField name="Опция" axis="axisPage" compact="0" outline="0" multipleItemSelectionAllowed="1" showAll="0">
      <items>
        <item h="1" x="0"/>
        <item h="1" x="1"/>
        <item x="2"/>
        <item h="1" x="3"/>
        <item h="1" x="4"/>
        <item h="1" x="5"/>
        <item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20.xml><?xml version="1.0" encoding="utf-8"?>
<pivotTableDefinition xmlns="http://schemas.openxmlformats.org/spreadsheetml/2006/main" name="доставки 21.07" cacheId="13" dataCaption="" compact="0" compactData="0">
  <location ref="H1:T159" firstHeaderRow="0" firstDataRow="1" firstDataCol="1"/>
  <pivotFields>
    <pivotField name="local date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aim_uu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t="default"/>
      </items>
    </pivotField>
    <pivotField name="zone" compact="0" outline="0" multipleItemSelectionAllowed="1" showAll="0">
      <items>
        <item x="0"/>
        <item x="1"/>
        <item t="default"/>
      </items>
    </pivotField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t="default"/>
      </items>
    </pivotField>
    <pivotField name="executor_profile_id" axis="axisRow" compact="0" outline="0" multipleItemSelectionAllowed="1" showAll="0" sortType="ascending">
      <items>
        <item x="84"/>
        <item x="127"/>
        <item x="72"/>
        <item x="140"/>
        <item x="69"/>
        <item x="142"/>
        <item x="124"/>
        <item x="59"/>
        <item x="70"/>
        <item x="123"/>
        <item x="7"/>
        <item x="47"/>
        <item x="37"/>
        <item x="29"/>
        <item x="97"/>
        <item x="56"/>
        <item x="87"/>
        <item x="109"/>
        <item x="141"/>
        <item x="3"/>
        <item x="15"/>
        <item x="61"/>
        <item x="94"/>
        <item x="36"/>
        <item x="82"/>
        <item x="42"/>
        <item x="132"/>
        <item x="22"/>
        <item x="130"/>
        <item x="101"/>
        <item x="52"/>
        <item x="146"/>
        <item x="14"/>
        <item x="2"/>
        <item x="100"/>
        <item x="53"/>
        <item x="41"/>
        <item x="24"/>
        <item x="73"/>
        <item x="55"/>
        <item x="13"/>
        <item x="11"/>
        <item x="144"/>
        <item x="75"/>
        <item x="57"/>
        <item x="103"/>
        <item x="8"/>
        <item x="147"/>
        <item x="111"/>
        <item x="26"/>
        <item x="104"/>
        <item x="81"/>
        <item x="119"/>
        <item x="102"/>
        <item x="49"/>
        <item x="131"/>
        <item x="19"/>
        <item x="133"/>
        <item x="35"/>
        <item x="115"/>
        <item x="113"/>
        <item x="67"/>
        <item x="105"/>
        <item x="128"/>
        <item x="151"/>
        <item x="20"/>
        <item x="6"/>
        <item x="114"/>
        <item x="106"/>
        <item x="129"/>
        <item x="150"/>
        <item x="44"/>
        <item x="10"/>
        <item x="31"/>
        <item x="74"/>
        <item x="12"/>
        <item x="71"/>
        <item x="25"/>
        <item x="89"/>
        <item x="17"/>
        <item x="118"/>
        <item x="58"/>
        <item x="83"/>
        <item x="40"/>
        <item x="38"/>
        <item x="27"/>
        <item x="34"/>
        <item x="116"/>
        <item x="80"/>
        <item x="21"/>
        <item x="138"/>
        <item x="28"/>
        <item x="9"/>
        <item x="122"/>
        <item x="63"/>
        <item x="154"/>
        <item x="66"/>
        <item x="110"/>
        <item x="85"/>
        <item x="48"/>
        <item x="1"/>
        <item x="78"/>
        <item x="98"/>
        <item x="91"/>
        <item x="18"/>
        <item x="39"/>
        <item x="43"/>
        <item x="65"/>
        <item x="134"/>
        <item x="121"/>
        <item x="90"/>
        <item x="23"/>
        <item x="107"/>
        <item x="68"/>
        <item x="96"/>
        <item x="77"/>
        <item x="112"/>
        <item x="108"/>
        <item x="99"/>
        <item x="155"/>
        <item x="95"/>
        <item x="92"/>
        <item x="153"/>
        <item x="60"/>
        <item x="143"/>
        <item x="148"/>
        <item x="79"/>
        <item x="125"/>
        <item x="46"/>
        <item x="137"/>
        <item x="64"/>
        <item x="54"/>
        <item x="76"/>
        <item x="50"/>
        <item x="135"/>
        <item x="149"/>
        <item x="0"/>
        <item x="126"/>
        <item x="93"/>
        <item x="152"/>
        <item x="4"/>
        <item x="16"/>
        <item x="45"/>
        <item x="86"/>
        <item x="30"/>
        <item x="88"/>
        <item x="62"/>
        <item x="32"/>
        <item x="120"/>
        <item x="145"/>
        <item x="51"/>
        <item x="139"/>
        <item x="5"/>
        <item x="117"/>
        <item x="33"/>
        <item x="136"/>
        <item t="default"/>
      </items>
    </pivotField>
    <pivotField name="cargo size &amp; loaders" axis="axisCol" compact="0" outline="0" multipleItemSelectionAllowed="1" showAll="0" sortType="ascending">
      <items>
        <item x="0"/>
        <item x="7"/>
        <item x="8"/>
        <item x="1"/>
        <item x="5"/>
        <item x="2"/>
        <item x="9"/>
        <item x="3"/>
        <item x="4"/>
        <item x="6"/>
        <item x="10"/>
        <item t="default"/>
      </items>
    </pivotField>
  </pivotFields>
  <rowFields>
    <field x="4"/>
  </rowFields>
  <colFields>
    <field x="5"/>
  </colFields>
  <dataFields>
    <dataField name="COUNTA of order_id" fld="3" subtotal="count" baseField="0"/>
  </dataFields>
</pivotTableDefinition>
</file>

<file path=xl/pivotTables/pivotTable21.xml><?xml version="1.0" encoding="utf-8"?>
<pivotTableDefinition xmlns="http://schemas.openxmlformats.org/spreadsheetml/2006/main" name="доставки 21.07 2" cacheId="6" dataCaption="" compact="0" compactData="0">
  <location ref="W3:X26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cv_l_1" compact="0" outline="0" multipleItemSelectionAllowed="1" showAll="0">
      <items>
        <item x="0"/>
        <item x="1"/>
        <item x="2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t="default"/>
      </items>
    </pivotField>
    <pivotField name="Итого" axis="axisRow" compact="0" outline="0" multipleItemSelectionAllowed="1" showAll="0" sortType="ascending">
      <items>
        <item x="17"/>
        <item x="1"/>
        <item x="3"/>
        <item x="7"/>
        <item x="12"/>
        <item x="16"/>
        <item x="5"/>
        <item x="0"/>
        <item x="32"/>
        <item x="2"/>
        <item x="9"/>
        <item x="13"/>
        <item x="6"/>
        <item x="23"/>
        <item x="4"/>
        <item x="8"/>
        <item x="20"/>
        <item x="30"/>
        <item x="11"/>
        <item x="29"/>
        <item x="10"/>
        <item x="24"/>
        <item x="27"/>
        <item x="21"/>
        <item x="15"/>
        <item x="14"/>
        <item x="26"/>
        <item x="31"/>
        <item x="22"/>
        <item x="18"/>
        <item x="28"/>
        <item x="19"/>
        <item x="25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h="1" x="3"/>
        <item h="1" x="4"/>
        <item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22.xml><?xml version="1.0" encoding="utf-8"?>
<pivotTableDefinition xmlns="http://schemas.openxmlformats.org/spreadsheetml/2006/main" name="доставки 14.07" cacheId="14" dataCaption="" compact="0" compactData="0">
  <location ref="F1:R171" firstHeaderRow="0" firstDataRow="1" firstDataCol="1"/>
  <pivotFields>
    <pivotField name="local date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t="default"/>
      </items>
    </pivotField>
    <pivotField name="executor_profile_id" axis="axisRow" compact="0" outline="0" multipleItemSelectionAllowed="1" showAll="0" sortType="ascending">
      <items>
        <item x="106"/>
        <item x="146"/>
        <item x="40"/>
        <item x="47"/>
        <item x="65"/>
        <item x="95"/>
        <item x="96"/>
        <item x="86"/>
        <item x="38"/>
        <item x="26"/>
        <item x="110"/>
        <item x="127"/>
        <item x="42"/>
        <item x="124"/>
        <item x="8"/>
        <item x="109"/>
        <item x="135"/>
        <item x="34"/>
        <item x="118"/>
        <item x="142"/>
        <item x="122"/>
        <item x="83"/>
        <item x="98"/>
        <item x="10"/>
        <item x="70"/>
        <item x="23"/>
        <item x="33"/>
        <item x="108"/>
        <item x="153"/>
        <item x="44"/>
        <item x="144"/>
        <item x="28"/>
        <item x="1"/>
        <item x="18"/>
        <item x="57"/>
        <item x="46"/>
        <item x="140"/>
        <item x="130"/>
        <item x="137"/>
        <item x="32"/>
        <item x="64"/>
        <item x="101"/>
        <item x="24"/>
        <item x="7"/>
        <item x="92"/>
        <item x="53"/>
        <item x="81"/>
        <item x="145"/>
        <item x="72"/>
        <item x="99"/>
        <item x="91"/>
        <item x="5"/>
        <item x="113"/>
        <item x="128"/>
        <item x="167"/>
        <item x="87"/>
        <item x="56"/>
        <item x="136"/>
        <item x="79"/>
        <item x="149"/>
        <item x="20"/>
        <item x="123"/>
        <item x="69"/>
        <item x="67"/>
        <item x="12"/>
        <item x="52"/>
        <item x="54"/>
        <item x="152"/>
        <item x="131"/>
        <item x="21"/>
        <item x="138"/>
        <item x="61"/>
        <item x="71"/>
        <item x="13"/>
        <item x="154"/>
        <item x="88"/>
        <item x="102"/>
        <item x="164"/>
        <item x="78"/>
        <item x="103"/>
        <item x="129"/>
        <item x="43"/>
        <item x="90"/>
        <item x="82"/>
        <item x="74"/>
        <item x="158"/>
        <item x="58"/>
        <item x="49"/>
        <item x="2"/>
        <item x="31"/>
        <item x="132"/>
        <item x="150"/>
        <item x="111"/>
        <item x="143"/>
        <item x="14"/>
        <item x="63"/>
        <item x="50"/>
        <item x="133"/>
        <item x="112"/>
        <item x="141"/>
        <item x="80"/>
        <item x="22"/>
        <item x="104"/>
        <item x="41"/>
        <item x="126"/>
        <item x="117"/>
        <item x="35"/>
        <item x="107"/>
        <item x="125"/>
        <item x="17"/>
        <item x="59"/>
        <item x="105"/>
        <item x="156"/>
        <item x="16"/>
        <item x="9"/>
        <item x="120"/>
        <item x="39"/>
        <item x="165"/>
        <item x="148"/>
        <item x="30"/>
        <item x="76"/>
        <item x="116"/>
        <item x="93"/>
        <item x="94"/>
        <item x="77"/>
        <item x="121"/>
        <item x="155"/>
        <item x="163"/>
        <item x="66"/>
        <item x="134"/>
        <item x="68"/>
        <item x="114"/>
        <item x="160"/>
        <item x="27"/>
        <item x="51"/>
        <item x="75"/>
        <item x="36"/>
        <item x="97"/>
        <item x="73"/>
        <item x="151"/>
        <item x="45"/>
        <item x="161"/>
        <item x="11"/>
        <item x="85"/>
        <item x="147"/>
        <item x="15"/>
        <item x="159"/>
        <item x="37"/>
        <item x="29"/>
        <item x="119"/>
        <item x="139"/>
        <item x="162"/>
        <item x="0"/>
        <item x="4"/>
        <item x="60"/>
        <item x="6"/>
        <item x="84"/>
        <item x="100"/>
        <item x="25"/>
        <item x="3"/>
        <item x="157"/>
        <item x="166"/>
        <item x="48"/>
        <item x="62"/>
        <item x="115"/>
        <item x="89"/>
        <item x="19"/>
        <item x="55"/>
        <item t="default"/>
      </items>
    </pivotField>
    <pivotField name="cargo size &amp; loaders" axis="axisCol" compact="0" outline="0" multipleItemSelectionAllowed="1" showAll="0" sortType="ascending">
      <items>
        <item x="3"/>
        <item x="9"/>
        <item x="5"/>
        <item x="0"/>
        <item x="2"/>
        <item x="6"/>
        <item x="7"/>
        <item x="1"/>
        <item x="4"/>
        <item x="10"/>
        <item x="8"/>
        <item t="default"/>
      </items>
    </pivotField>
  </pivotFields>
  <rowFields>
    <field x="2"/>
  </rowFields>
  <colFields>
    <field x="3"/>
  </colFields>
  <dataFields>
    <dataField name="COUNTA of order_id" fld="1" subtotal="count" baseField="0"/>
  </dataFields>
</pivotTableDefinition>
</file>

<file path=xl/pivotTables/pivotTable23.xml><?xml version="1.0" encoding="utf-8"?>
<pivotTableDefinition xmlns="http://schemas.openxmlformats.org/spreadsheetml/2006/main" name="доставки 14.07 2" cacheId="11" dataCaption="" compact="0" compactData="0">
  <location ref="U3:V22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an_2" compact="0" outline="0" multipleItemSelectionAllowed="1" showAll="0">
      <items>
        <item x="0"/>
        <item x="1"/>
        <item t="default"/>
      </items>
    </pivotField>
    <pivotField name="van_X_loaders" compact="0" outline="0" multipleItemSelectionAllowed="1" showAll="0">
      <items>
        <item x="0"/>
        <item x="1"/>
        <item t="default"/>
      </items>
    </pivotField>
    <pivotField name="Итого" axis="axisRow" compact="0" outline="0" multipleItemSelectionAllowed="1" showAll="0" sortType="ascending">
      <items>
        <item x="10"/>
        <item x="8"/>
        <item x="1"/>
        <item x="5"/>
        <item x="14"/>
        <item x="12"/>
        <item x="4"/>
        <item x="15"/>
        <item x="22"/>
        <item x="7"/>
        <item x="3"/>
        <item x="23"/>
        <item x="18"/>
        <item x="11"/>
        <item x="0"/>
        <item x="24"/>
        <item x="2"/>
        <item x="9"/>
        <item x="21"/>
        <item x="13"/>
        <item x="29"/>
        <item x="6"/>
        <item x="28"/>
        <item x="26"/>
        <item x="19"/>
        <item x="20"/>
        <item x="16"/>
        <item x="30"/>
        <item x="27"/>
        <item x="25"/>
        <item x="17"/>
        <item x="31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h="1" x="3"/>
        <item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24.xml><?xml version="1.0" encoding="utf-8"?>
<pivotTableDefinition xmlns="http://schemas.openxmlformats.org/spreadsheetml/2006/main" name="доставки 07.07" cacheId="15" dataCaption="" compact="0" compactData="0">
  <location ref="F1:R158" firstHeaderRow="0" firstDataRow="1" firstDataCol="1"/>
  <pivotFields>
    <pivotField name="local date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t="default"/>
      </items>
    </pivotField>
    <pivotField name="executor_profile_id" axis="axisRow" compact="0" outline="0" multipleItemSelectionAllowed="1" showAll="0" sortType="ascending">
      <items>
        <item x="93"/>
        <item x="6"/>
        <item x="53"/>
        <item x="150"/>
        <item x="144"/>
        <item x="92"/>
        <item x="114"/>
        <item x="143"/>
        <item x="112"/>
        <item x="80"/>
        <item x="73"/>
        <item x="65"/>
        <item x="57"/>
        <item x="22"/>
        <item x="5"/>
        <item x="17"/>
        <item x="28"/>
        <item x="20"/>
        <item x="58"/>
        <item x="86"/>
        <item x="138"/>
        <item x="11"/>
        <item x="36"/>
        <item x="103"/>
        <item x="1"/>
        <item x="137"/>
        <item x="63"/>
        <item x="54"/>
        <item x="35"/>
        <item x="15"/>
        <item x="154"/>
        <item x="0"/>
        <item x="13"/>
        <item x="51"/>
        <item x="46"/>
        <item x="96"/>
        <item x="34"/>
        <item x="121"/>
        <item x="153"/>
        <item x="111"/>
        <item x="4"/>
        <item x="37"/>
        <item x="30"/>
        <item x="147"/>
        <item x="84"/>
        <item x="44"/>
        <item x="75"/>
        <item x="100"/>
        <item x="116"/>
        <item x="23"/>
        <item x="10"/>
        <item x="81"/>
        <item x="68"/>
        <item x="128"/>
        <item x="60"/>
        <item x="31"/>
        <item x="61"/>
        <item x="48"/>
        <item x="132"/>
        <item x="90"/>
        <item x="7"/>
        <item x="43"/>
        <item x="149"/>
        <item x="52"/>
        <item x="12"/>
        <item x="105"/>
        <item x="70"/>
        <item x="127"/>
        <item x="69"/>
        <item x="38"/>
        <item x="55"/>
        <item x="107"/>
        <item x="141"/>
        <item x="18"/>
        <item x="152"/>
        <item x="25"/>
        <item x="109"/>
        <item x="45"/>
        <item x="74"/>
        <item x="47"/>
        <item x="117"/>
        <item x="151"/>
        <item x="135"/>
        <item x="97"/>
        <item x="125"/>
        <item x="133"/>
        <item x="115"/>
        <item x="140"/>
        <item x="66"/>
        <item x="29"/>
        <item x="50"/>
        <item x="42"/>
        <item x="49"/>
        <item x="94"/>
        <item x="59"/>
        <item x="78"/>
        <item x="3"/>
        <item x="124"/>
        <item x="106"/>
        <item x="136"/>
        <item x="148"/>
        <item x="2"/>
        <item x="27"/>
        <item x="71"/>
        <item x="87"/>
        <item x="62"/>
        <item x="139"/>
        <item x="104"/>
        <item x="79"/>
        <item x="101"/>
        <item x="89"/>
        <item x="98"/>
        <item x="21"/>
        <item x="76"/>
        <item x="85"/>
        <item x="118"/>
        <item x="146"/>
        <item x="99"/>
        <item x="142"/>
        <item x="83"/>
        <item x="129"/>
        <item x="8"/>
        <item x="91"/>
        <item x="123"/>
        <item x="120"/>
        <item x="9"/>
        <item x="72"/>
        <item x="110"/>
        <item x="67"/>
        <item x="77"/>
        <item x="64"/>
        <item x="119"/>
        <item x="126"/>
        <item x="130"/>
        <item x="82"/>
        <item x="40"/>
        <item x="32"/>
        <item x="56"/>
        <item x="16"/>
        <item x="26"/>
        <item x="88"/>
        <item x="95"/>
        <item x="14"/>
        <item x="33"/>
        <item x="113"/>
        <item x="145"/>
        <item x="19"/>
        <item x="122"/>
        <item x="134"/>
        <item x="108"/>
        <item x="102"/>
        <item x="24"/>
        <item x="131"/>
        <item x="39"/>
        <item x="41"/>
        <item t="default"/>
      </items>
    </pivotField>
    <pivotField name="cargo size &amp; loaders" axis="axisCol" compact="0" outline="0" multipleItemSelectionAllowed="1" showAll="0" sortType="ascending">
      <items>
        <item x="4"/>
        <item x="3"/>
        <item x="10"/>
        <item x="0"/>
        <item x="2"/>
        <item x="7"/>
        <item x="6"/>
        <item x="1"/>
        <item x="5"/>
        <item x="8"/>
        <item x="9"/>
        <item t="default"/>
      </items>
    </pivotField>
  </pivotFields>
  <rowFields>
    <field x="2"/>
  </rowFields>
  <colFields>
    <field x="3"/>
  </colFields>
  <dataFields>
    <dataField name="COUNTA of order_id" fld="1" subtotal="count" baseField="0"/>
  </dataFields>
</pivotTableDefinition>
</file>

<file path=xl/pivotTables/pivotTable25.xml><?xml version="1.0" encoding="utf-8"?>
<pivotTableDefinition xmlns="http://schemas.openxmlformats.org/spreadsheetml/2006/main" name="доставки 07.07 2" cacheId="10" dataCaption="" compact="0" compactData="0">
  <location ref="U3:V24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t="default"/>
      </items>
    </pivotField>
    <pivotField name="Итого" axis="axisRow" compact="0" outline="0" multipleItemSelectionAllowed="1" showAll="0" sortType="ascending">
      <items>
        <item x="15"/>
        <item x="5"/>
        <item x="17"/>
        <item x="1"/>
        <item x="3"/>
        <item x="8"/>
        <item x="7"/>
        <item x="19"/>
        <item x="6"/>
        <item x="2"/>
        <item x="23"/>
        <item x="13"/>
        <item x="22"/>
        <item x="29"/>
        <item x="16"/>
        <item x="0"/>
        <item x="4"/>
        <item x="12"/>
        <item x="11"/>
        <item x="14"/>
        <item x="26"/>
        <item x="27"/>
        <item x="9"/>
        <item x="28"/>
        <item x="10"/>
        <item x="25"/>
        <item x="21"/>
        <item x="24"/>
        <item x="18"/>
        <item x="20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h="1" x="3"/>
        <item h="1" x="4"/>
        <item h="1" x="5"/>
        <item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26.xml><?xml version="1.0" encoding="utf-8"?>
<pivotTableDefinition xmlns="http://schemas.openxmlformats.org/spreadsheetml/2006/main" name="доставки 30.06" cacheId="16" dataCaption="" compact="0" compactData="0">
  <location ref="F1:R180" firstHeaderRow="0" firstDataRow="1" firstDataCol="1"/>
  <pivotFields>
    <pivotField name="local date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t="default"/>
      </items>
    </pivotField>
    <pivotField name="executor_profile_id" axis="axisRow" compact="0" outline="0" multipleItemSelectionAllowed="1" showAll="0" sortType="ascending">
      <items>
        <item x="68"/>
        <item x="152"/>
        <item x="93"/>
        <item x="32"/>
        <item x="96"/>
        <item x="168"/>
        <item x="117"/>
        <item x="69"/>
        <item x="105"/>
        <item x="84"/>
        <item x="101"/>
        <item x="29"/>
        <item x="50"/>
        <item x="20"/>
        <item x="132"/>
        <item x="155"/>
        <item x="28"/>
        <item x="92"/>
        <item x="8"/>
        <item x="86"/>
        <item x="52"/>
        <item x="149"/>
        <item x="176"/>
        <item x="36"/>
        <item x="166"/>
        <item x="111"/>
        <item x="110"/>
        <item x="12"/>
        <item x="13"/>
        <item x="31"/>
        <item x="33"/>
        <item x="104"/>
        <item x="71"/>
        <item x="18"/>
        <item x="175"/>
        <item x="2"/>
        <item x="169"/>
        <item x="74"/>
        <item x="6"/>
        <item x="41"/>
        <item x="106"/>
        <item x="138"/>
        <item x="54"/>
        <item x="24"/>
        <item x="171"/>
        <item x="161"/>
        <item x="14"/>
        <item x="27"/>
        <item x="130"/>
        <item x="122"/>
        <item x="40"/>
        <item x="94"/>
        <item x="15"/>
        <item x="120"/>
        <item x="153"/>
        <item x="10"/>
        <item x="99"/>
        <item x="23"/>
        <item x="145"/>
        <item x="66"/>
        <item x="140"/>
        <item x="85"/>
        <item x="79"/>
        <item x="4"/>
        <item x="163"/>
        <item x="26"/>
        <item x="63"/>
        <item x="49"/>
        <item x="118"/>
        <item x="80"/>
        <item x="59"/>
        <item x="139"/>
        <item x="19"/>
        <item x="141"/>
        <item x="129"/>
        <item x="172"/>
        <item x="143"/>
        <item x="98"/>
        <item x="114"/>
        <item x="57"/>
        <item x="1"/>
        <item x="95"/>
        <item x="115"/>
        <item x="165"/>
        <item x="43"/>
        <item x="37"/>
        <item x="3"/>
        <item x="0"/>
        <item x="127"/>
        <item x="65"/>
        <item x="35"/>
        <item x="39"/>
        <item x="34"/>
        <item x="167"/>
        <item x="158"/>
        <item x="112"/>
        <item x="134"/>
        <item x="147"/>
        <item x="119"/>
        <item x="61"/>
        <item x="131"/>
        <item x="133"/>
        <item x="45"/>
        <item x="17"/>
        <item x="72"/>
        <item x="173"/>
        <item x="125"/>
        <item x="126"/>
        <item x="124"/>
        <item x="76"/>
        <item x="58"/>
        <item x="142"/>
        <item x="150"/>
        <item x="90"/>
        <item x="137"/>
        <item x="9"/>
        <item x="47"/>
        <item x="56"/>
        <item x="107"/>
        <item x="109"/>
        <item x="154"/>
        <item x="121"/>
        <item x="73"/>
        <item x="157"/>
        <item x="30"/>
        <item x="156"/>
        <item x="46"/>
        <item x="62"/>
        <item x="136"/>
        <item x="144"/>
        <item x="102"/>
        <item x="174"/>
        <item x="75"/>
        <item x="70"/>
        <item x="21"/>
        <item x="87"/>
        <item x="25"/>
        <item x="128"/>
        <item x="77"/>
        <item x="164"/>
        <item x="51"/>
        <item x="162"/>
        <item x="123"/>
        <item x="5"/>
        <item x="103"/>
        <item x="170"/>
        <item x="60"/>
        <item x="108"/>
        <item x="97"/>
        <item x="89"/>
        <item x="135"/>
        <item x="55"/>
        <item x="38"/>
        <item x="151"/>
        <item x="100"/>
        <item x="88"/>
        <item x="91"/>
        <item x="44"/>
        <item x="159"/>
        <item x="148"/>
        <item x="116"/>
        <item x="7"/>
        <item x="53"/>
        <item x="81"/>
        <item x="11"/>
        <item x="113"/>
        <item x="83"/>
        <item x="146"/>
        <item x="16"/>
        <item x="160"/>
        <item x="78"/>
        <item x="64"/>
        <item x="22"/>
        <item x="82"/>
        <item x="48"/>
        <item x="67"/>
        <item x="42"/>
        <item t="default"/>
      </items>
    </pivotField>
    <pivotField name="cargo size &amp; loaders" axis="axisCol" compact="0" outline="0" multipleItemSelectionAllowed="1" showAll="0" sortType="ascending">
      <items>
        <item x="3"/>
        <item x="2"/>
        <item x="9"/>
        <item x="0"/>
        <item x="1"/>
        <item x="6"/>
        <item x="10"/>
        <item x="4"/>
        <item x="5"/>
        <item x="7"/>
        <item x="8"/>
        <item t="default"/>
      </items>
    </pivotField>
  </pivotFields>
  <rowFields>
    <field x="2"/>
  </rowFields>
  <colFields>
    <field x="3"/>
  </colFields>
  <dataFields>
    <dataField name="COUNTA of order_id" fld="1" subtotal="count" baseField="0"/>
  </dataFields>
</pivotTableDefinition>
</file>

<file path=xl/pivotTables/pivotTable27.xml><?xml version="1.0" encoding="utf-8"?>
<pivotTableDefinition xmlns="http://schemas.openxmlformats.org/spreadsheetml/2006/main" name="доставки 30.06 2" cacheId="3" dataCaption="" compact="0" compactData="0">
  <location ref="U3:V21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x="2"/>
        <item t="default"/>
      </items>
    </pivotField>
    <pivotField name="Итого" axis="axisRow" compact="0" outline="0" multipleItemSelectionAllowed="1" showAll="0" sortType="ascending">
      <items>
        <item x="6"/>
        <item x="5"/>
        <item x="1"/>
        <item x="9"/>
        <item x="11"/>
        <item x="12"/>
        <item x="2"/>
        <item x="8"/>
        <item x="7"/>
        <item x="16"/>
        <item x="3"/>
        <item x="0"/>
        <item x="13"/>
        <item x="21"/>
        <item x="10"/>
        <item x="15"/>
        <item x="4"/>
        <item x="22"/>
        <item x="25"/>
        <item x="19"/>
        <item x="14"/>
        <item x="29"/>
        <item x="27"/>
        <item x="23"/>
        <item x="24"/>
        <item x="18"/>
        <item x="28"/>
        <item x="20"/>
        <item x="26"/>
        <item x="17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h="1" x="3"/>
        <item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28.xml><?xml version="1.0" encoding="utf-8"?>
<pivotTableDefinition xmlns="http://schemas.openxmlformats.org/spreadsheetml/2006/main" name="доставки 23.06" cacheId="17" dataCaption="" compact="0" compactData="0">
  <location ref="F1:Q181" firstHeaderRow="0" firstDataRow="1" firstDataCol="1"/>
  <pivotFields>
    <pivotField name="local date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t="default"/>
      </items>
    </pivotField>
    <pivotField name="executor_profile_id" axis="axisRow" compact="0" outline="0" multipleItemSelectionAllowed="1" showAll="0" sortType="ascending">
      <items>
        <item x="77"/>
        <item x="103"/>
        <item x="52"/>
        <item x="174"/>
        <item x="107"/>
        <item x="95"/>
        <item x="46"/>
        <item x="143"/>
        <item x="105"/>
        <item x="170"/>
        <item x="91"/>
        <item x="119"/>
        <item x="72"/>
        <item x="43"/>
        <item x="0"/>
        <item x="6"/>
        <item x="39"/>
        <item x="172"/>
        <item x="126"/>
        <item x="5"/>
        <item x="121"/>
        <item x="90"/>
        <item x="81"/>
        <item x="115"/>
        <item x="64"/>
        <item x="7"/>
        <item x="127"/>
        <item x="166"/>
        <item x="82"/>
        <item x="111"/>
        <item x="35"/>
        <item x="175"/>
        <item x="125"/>
        <item x="70"/>
        <item x="75"/>
        <item x="164"/>
        <item x="159"/>
        <item x="12"/>
        <item x="168"/>
        <item x="66"/>
        <item x="9"/>
        <item x="123"/>
        <item x="36"/>
        <item x="136"/>
        <item x="112"/>
        <item x="114"/>
        <item x="47"/>
        <item x="28"/>
        <item x="110"/>
        <item x="29"/>
        <item x="51"/>
        <item x="62"/>
        <item x="104"/>
        <item x="177"/>
        <item x="89"/>
        <item x="56"/>
        <item x="150"/>
        <item x="108"/>
        <item x="69"/>
        <item x="10"/>
        <item x="15"/>
        <item x="154"/>
        <item x="25"/>
        <item x="2"/>
        <item x="27"/>
        <item x="79"/>
        <item x="55"/>
        <item x="156"/>
        <item x="67"/>
        <item x="152"/>
        <item x="53"/>
        <item x="21"/>
        <item x="129"/>
        <item x="23"/>
        <item x="37"/>
        <item x="59"/>
        <item x="130"/>
        <item x="60"/>
        <item x="138"/>
        <item x="86"/>
        <item x="18"/>
        <item x="96"/>
        <item x="128"/>
        <item x="61"/>
        <item x="120"/>
        <item x="17"/>
        <item x="24"/>
        <item x="68"/>
        <item x="73"/>
        <item x="14"/>
        <item x="139"/>
        <item x="161"/>
        <item x="30"/>
        <item x="40"/>
        <item x="49"/>
        <item x="149"/>
        <item x="87"/>
        <item x="151"/>
        <item x="76"/>
        <item x="148"/>
        <item x="145"/>
        <item x="173"/>
        <item x="33"/>
        <item x="80"/>
        <item x="94"/>
        <item x="169"/>
        <item x="74"/>
        <item x="106"/>
        <item x="98"/>
        <item x="22"/>
        <item x="116"/>
        <item x="122"/>
        <item x="63"/>
        <item x="158"/>
        <item x="58"/>
        <item x="157"/>
        <item x="78"/>
        <item x="84"/>
        <item x="34"/>
        <item x="20"/>
        <item x="162"/>
        <item x="31"/>
        <item x="83"/>
        <item x="133"/>
        <item x="41"/>
        <item x="48"/>
        <item x="101"/>
        <item x="141"/>
        <item x="146"/>
        <item x="163"/>
        <item x="176"/>
        <item x="140"/>
        <item x="71"/>
        <item x="109"/>
        <item x="160"/>
        <item x="11"/>
        <item x="100"/>
        <item x="113"/>
        <item x="135"/>
        <item x="153"/>
        <item x="65"/>
        <item x="57"/>
        <item x="3"/>
        <item x="134"/>
        <item x="131"/>
        <item x="19"/>
        <item x="102"/>
        <item x="92"/>
        <item x="165"/>
        <item x="132"/>
        <item x="50"/>
        <item x="118"/>
        <item x="93"/>
        <item x="88"/>
        <item x="42"/>
        <item x="38"/>
        <item x="99"/>
        <item x="147"/>
        <item x="8"/>
        <item x="144"/>
        <item x="97"/>
        <item x="45"/>
        <item x="1"/>
        <item x="117"/>
        <item x="54"/>
        <item x="171"/>
        <item x="16"/>
        <item x="32"/>
        <item x="44"/>
        <item x="13"/>
        <item x="167"/>
        <item x="26"/>
        <item x="155"/>
        <item x="137"/>
        <item x="4"/>
        <item x="124"/>
        <item x="85"/>
        <item x="142"/>
        <item t="default"/>
      </items>
    </pivotField>
    <pivotField name="cargo size &amp; loaders" axis="axisCol" compact="0" outline="0" multipleItemSelectionAllowed="1" showAll="0" sortType="ascending">
      <items>
        <item x="4"/>
        <item x="3"/>
        <item x="8"/>
        <item x="0"/>
        <item x="5"/>
        <item x="6"/>
        <item x="9"/>
        <item x="1"/>
        <item x="2"/>
        <item x="7"/>
        <item t="default"/>
      </items>
    </pivotField>
  </pivotFields>
  <rowFields>
    <field x="2"/>
  </rowFields>
  <colFields>
    <field x="3"/>
  </colFields>
  <dataFields>
    <dataField name="COUNTA of order_id" fld="1" subtotal="count" baseField="0"/>
  </dataFields>
</pivotTableDefinition>
</file>

<file path=xl/pivotTables/pivotTable29.xml><?xml version="1.0" encoding="utf-8"?>
<pivotTableDefinition xmlns="http://schemas.openxmlformats.org/spreadsheetml/2006/main" name="доставки 23.06 2" cacheId="2" dataCaption="" compact="0" compactData="0">
  <location ref="T3:U11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n_X_loaders" compact="0" outline="0" multipleItemSelectionAllowed="1" showAll="0">
      <items>
        <item x="0"/>
        <item x="1"/>
        <item x="2"/>
        <item x="3"/>
        <item t="default"/>
      </items>
    </pivotField>
    <pivotField name="Итого" axis="axisRow" compact="0" outline="0" multipleItemSelectionAllowed="1" showAll="0" sortType="ascending">
      <items>
        <item x="3"/>
        <item x="7"/>
        <item x="5"/>
        <item x="9"/>
        <item x="1"/>
        <item x="6"/>
        <item x="8"/>
        <item x="20"/>
        <item x="4"/>
        <item x="15"/>
        <item x="14"/>
        <item x="18"/>
        <item x="10"/>
        <item x="0"/>
        <item x="19"/>
        <item x="27"/>
        <item x="25"/>
        <item x="12"/>
        <item x="2"/>
        <item x="22"/>
        <item x="26"/>
        <item x="11"/>
        <item x="21"/>
        <item x="29"/>
        <item x="28"/>
        <item x="16"/>
        <item x="13"/>
        <item x="17"/>
        <item x="23"/>
        <item x="24"/>
        <item t="default"/>
      </items>
    </pivotField>
    <pivotField name="Опция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x="6"/>
        <item t="default"/>
      </items>
    </pivotField>
  </pivotFields>
  <rowFields>
    <field x="11"/>
  </rowFields>
  <pageFields>
    <pageField fld="12"/>
  </pageFields>
  <dataFields>
    <dataField name="COUNTA of executor_profile_id" fld="0" subtotal="count" baseField="0"/>
  </dataFields>
</pivotTableDefinition>
</file>

<file path=xl/pivotTables/pivotTable30.xml><?xml version="1.0" encoding="utf-8"?>
<pivotTableDefinition xmlns="http://schemas.openxmlformats.org/spreadsheetml/2006/main" name="доставки 16.06" cacheId="18" dataCaption="" compact="0" compactData="0">
  <location ref="F1:R177" firstHeaderRow="0" firstDataRow="1" firstDataCol="1"/>
  <pivotFields>
    <pivotField name="local date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t="default"/>
      </items>
    </pivotField>
    <pivotField name="executor_profile_id" axis="axisRow" compact="0" outline="0" multipleItemSelectionAllowed="1" showAll="0" sortType="ascending">
      <items>
        <item x="69"/>
        <item x="44"/>
        <item x="42"/>
        <item x="83"/>
        <item x="168"/>
        <item x="94"/>
        <item x="77"/>
        <item x="20"/>
        <item x="88"/>
        <item x="35"/>
        <item x="124"/>
        <item x="70"/>
        <item x="29"/>
        <item x="18"/>
        <item x="125"/>
        <item x="122"/>
        <item x="172"/>
        <item x="62"/>
        <item x="138"/>
        <item x="103"/>
        <item x="52"/>
        <item x="169"/>
        <item x="166"/>
        <item x="136"/>
        <item x="153"/>
        <item x="160"/>
        <item x="164"/>
        <item x="10"/>
        <item x="68"/>
        <item x="2"/>
        <item x="92"/>
        <item x="106"/>
        <item x="167"/>
        <item x="129"/>
        <item x="147"/>
        <item x="23"/>
        <item x="61"/>
        <item x="114"/>
        <item x="139"/>
        <item x="21"/>
        <item x="58"/>
        <item x="79"/>
        <item x="63"/>
        <item x="15"/>
        <item x="113"/>
        <item x="4"/>
        <item x="31"/>
        <item x="120"/>
        <item x="130"/>
        <item x="131"/>
        <item x="25"/>
        <item x="50"/>
        <item x="111"/>
        <item x="133"/>
        <item x="11"/>
        <item x="56"/>
        <item x="97"/>
        <item x="51"/>
        <item x="54"/>
        <item x="132"/>
        <item x="34"/>
        <item x="57"/>
        <item x="3"/>
        <item x="116"/>
        <item x="75"/>
        <item x="140"/>
        <item x="45"/>
        <item x="22"/>
        <item x="8"/>
        <item x="65"/>
        <item x="47"/>
        <item x="154"/>
        <item x="171"/>
        <item x="0"/>
        <item x="141"/>
        <item x="149"/>
        <item x="64"/>
        <item x="109"/>
        <item x="85"/>
        <item x="162"/>
        <item x="49"/>
        <item x="28"/>
        <item x="118"/>
        <item x="16"/>
        <item x="170"/>
        <item x="27"/>
        <item x="33"/>
        <item x="9"/>
        <item x="148"/>
        <item x="1"/>
        <item x="55"/>
        <item x="66"/>
        <item x="73"/>
        <item x="98"/>
        <item x="19"/>
        <item x="76"/>
        <item x="14"/>
        <item x="105"/>
        <item x="89"/>
        <item x="121"/>
        <item x="5"/>
        <item x="99"/>
        <item x="173"/>
        <item x="137"/>
        <item x="146"/>
        <item x="7"/>
        <item x="67"/>
        <item x="95"/>
        <item x="159"/>
        <item x="53"/>
        <item x="115"/>
        <item x="24"/>
        <item x="107"/>
        <item x="12"/>
        <item x="59"/>
        <item x="117"/>
        <item x="39"/>
        <item x="143"/>
        <item x="90"/>
        <item x="43"/>
        <item x="110"/>
        <item x="150"/>
        <item x="37"/>
        <item x="127"/>
        <item x="78"/>
        <item x="101"/>
        <item x="102"/>
        <item x="157"/>
        <item x="82"/>
        <item x="17"/>
        <item x="145"/>
        <item x="13"/>
        <item x="119"/>
        <item x="158"/>
        <item x="26"/>
        <item x="87"/>
        <item x="112"/>
        <item x="93"/>
        <item x="128"/>
        <item x="48"/>
        <item x="104"/>
        <item x="151"/>
        <item x="40"/>
        <item x="71"/>
        <item x="91"/>
        <item x="161"/>
        <item x="135"/>
        <item x="81"/>
        <item x="126"/>
        <item x="74"/>
        <item x="84"/>
        <item x="60"/>
        <item x="36"/>
        <item x="46"/>
        <item x="6"/>
        <item x="142"/>
        <item x="156"/>
        <item x="108"/>
        <item x="134"/>
        <item x="96"/>
        <item x="80"/>
        <item x="155"/>
        <item x="163"/>
        <item x="123"/>
        <item x="41"/>
        <item x="72"/>
        <item x="152"/>
        <item x="144"/>
        <item x="38"/>
        <item x="100"/>
        <item x="30"/>
        <item x="165"/>
        <item x="32"/>
        <item x="86"/>
        <item t="default"/>
      </items>
    </pivotField>
    <pivotField name="cargo size &amp; loaders" axis="axisCol" compact="0" outline="0" multipleItemSelectionAllowed="1" showAll="0" sortType="ascending">
      <items>
        <item x="0"/>
        <item x="6"/>
        <item x="10"/>
        <item x="2"/>
        <item x="4"/>
        <item x="3"/>
        <item x="7"/>
        <item x="1"/>
        <item x="5"/>
        <item x="8"/>
        <item x="9"/>
        <item t="default"/>
      </items>
    </pivotField>
  </pivotFields>
  <rowFields>
    <field x="2"/>
  </rowFields>
  <colFields>
    <field x="3"/>
  </colFields>
  <dataFields>
    <dataField name="COUNTA of order_id" fld="1" subtotal="count" baseField="0"/>
  </dataFields>
</pivotTableDefinition>
</file>

<file path=xl/pivotTables/pivotTable31.xml><?xml version="1.0" encoding="utf-8"?>
<pivotTableDefinition xmlns="http://schemas.openxmlformats.org/spreadsheetml/2006/main" name="доставки 16.06 2" cacheId="9" dataCaption="" compact="0" compactData="0">
  <location ref="U3:V22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X_loaders" compact="0" outline="0" multipleItemSelectionAllowed="1" showAll="0">
      <items>
        <item x="0"/>
        <item x="1"/>
        <item x="2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n_2" compact="0" outline="0" multipleItemSelectionAllowed="1" showAll="0">
      <items>
        <item x="0"/>
        <item x="1"/>
        <item x="2"/>
        <item t="default"/>
      </items>
    </pivotField>
    <pivotField name="van_X_loaders" compact="0" outline="0" multipleItemSelectionAllowed="1" showAll="0">
      <items>
        <item x="0"/>
        <item x="1"/>
        <item t="default"/>
      </items>
    </pivotField>
    <pivotField name="Итого" axis="axisRow" compact="0" outline="0" multipleItemSelectionAllowed="1" showAll="0" sortType="ascending">
      <items>
        <item x="4"/>
        <item x="6"/>
        <item x="5"/>
        <item x="8"/>
        <item x="13"/>
        <item x="7"/>
        <item x="2"/>
        <item x="11"/>
        <item x="3"/>
        <item x="10"/>
        <item x="9"/>
        <item x="14"/>
        <item x="24"/>
        <item x="26"/>
        <item x="15"/>
        <item x="0"/>
        <item x="18"/>
        <item x="17"/>
        <item x="28"/>
        <item x="29"/>
        <item x="21"/>
        <item x="19"/>
        <item x="12"/>
        <item x="20"/>
        <item x="30"/>
        <item x="23"/>
        <item x="16"/>
        <item x="25"/>
        <item x="27"/>
        <item x="22"/>
        <item x="1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h="1" x="3"/>
        <item x="4"/>
        <item h="1"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32.xml><?xml version="1.0" encoding="utf-8"?>
<pivotTableDefinition xmlns="http://schemas.openxmlformats.org/spreadsheetml/2006/main" name="доставки 09.06" cacheId="19" dataCaption="" compact="0" compactData="0">
  <location ref="F1:R157" firstHeaderRow="0" firstDataRow="1" firstDataCol="1"/>
  <pivotFields>
    <pivotField name="local date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t="default"/>
      </items>
    </pivotField>
    <pivotField name="executor_profile_id" axis="axisRow" compact="0" outline="0" multipleItemSelectionAllowed="1" showAll="0" sortType="ascending">
      <items>
        <item x="84"/>
        <item x="46"/>
        <item x="30"/>
        <item x="96"/>
        <item x="132"/>
        <item x="94"/>
        <item x="92"/>
        <item x="78"/>
        <item x="116"/>
        <item x="108"/>
        <item x="104"/>
        <item x="144"/>
        <item x="74"/>
        <item x="118"/>
        <item x="4"/>
        <item x="41"/>
        <item x="13"/>
        <item x="137"/>
        <item x="60"/>
        <item x="31"/>
        <item x="111"/>
        <item x="28"/>
        <item x="14"/>
        <item x="136"/>
        <item x="117"/>
        <item x="98"/>
        <item x="95"/>
        <item x="135"/>
        <item x="21"/>
        <item x="5"/>
        <item x="142"/>
        <item x="143"/>
        <item x="39"/>
        <item x="71"/>
        <item x="3"/>
        <item x="119"/>
        <item x="33"/>
        <item x="6"/>
        <item x="16"/>
        <item x="109"/>
        <item x="37"/>
        <item x="20"/>
        <item x="55"/>
        <item x="86"/>
        <item x="34"/>
        <item x="45"/>
        <item x="93"/>
        <item x="9"/>
        <item x="113"/>
        <item x="23"/>
        <item x="81"/>
        <item x="73"/>
        <item x="63"/>
        <item x="44"/>
        <item x="101"/>
        <item x="40"/>
        <item x="53"/>
        <item x="10"/>
        <item x="18"/>
        <item x="153"/>
        <item x="47"/>
        <item x="70"/>
        <item x="112"/>
        <item x="48"/>
        <item x="2"/>
        <item x="140"/>
        <item x="141"/>
        <item x="12"/>
        <item x="0"/>
        <item x="76"/>
        <item x="68"/>
        <item x="139"/>
        <item x="25"/>
        <item x="77"/>
        <item x="106"/>
        <item x="87"/>
        <item x="125"/>
        <item x="56"/>
        <item x="27"/>
        <item x="124"/>
        <item x="43"/>
        <item x="66"/>
        <item x="145"/>
        <item x="52"/>
        <item x="59"/>
        <item x="29"/>
        <item x="38"/>
        <item x="50"/>
        <item x="151"/>
        <item x="89"/>
        <item x="107"/>
        <item x="11"/>
        <item x="150"/>
        <item x="128"/>
        <item x="147"/>
        <item x="123"/>
        <item x="91"/>
        <item x="67"/>
        <item x="79"/>
        <item x="146"/>
        <item x="15"/>
        <item x="65"/>
        <item x="149"/>
        <item x="58"/>
        <item x="130"/>
        <item x="120"/>
        <item x="122"/>
        <item x="17"/>
        <item x="7"/>
        <item x="62"/>
        <item x="121"/>
        <item x="64"/>
        <item x="102"/>
        <item x="35"/>
        <item x="22"/>
        <item x="42"/>
        <item x="32"/>
        <item x="138"/>
        <item x="54"/>
        <item x="75"/>
        <item x="19"/>
        <item x="134"/>
        <item x="105"/>
        <item x="127"/>
        <item x="129"/>
        <item x="8"/>
        <item x="90"/>
        <item x="24"/>
        <item x="72"/>
        <item x="133"/>
        <item x="114"/>
        <item x="80"/>
        <item x="131"/>
        <item x="97"/>
        <item x="110"/>
        <item x="152"/>
        <item x="148"/>
        <item x="115"/>
        <item x="1"/>
        <item x="36"/>
        <item x="57"/>
        <item x="85"/>
        <item x="88"/>
        <item x="49"/>
        <item x="126"/>
        <item x="82"/>
        <item x="83"/>
        <item x="26"/>
        <item x="51"/>
        <item x="69"/>
        <item x="100"/>
        <item x="99"/>
        <item x="103"/>
        <item x="61"/>
        <item t="default"/>
      </items>
    </pivotField>
    <pivotField name="cargo size &amp; loaders" axis="axisCol" compact="0" outline="0" multipleItemSelectionAllowed="1" showAll="0" sortType="ascending">
      <items>
        <item x="0"/>
        <item x="5"/>
        <item x="7"/>
        <item x="1"/>
        <item x="4"/>
        <item x="6"/>
        <item x="10"/>
        <item x="2"/>
        <item x="3"/>
        <item x="9"/>
        <item x="8"/>
        <item t="default"/>
      </items>
    </pivotField>
  </pivotFields>
  <rowFields>
    <field x="2"/>
  </rowFields>
  <colFields>
    <field x="3"/>
  </colFields>
  <dataFields>
    <dataField name="COUNTA of order_id" fld="1" subtotal="count" baseField="0"/>
  </dataFields>
</pivotTableDefinition>
</file>

<file path=xl/pivotTables/pivotTable33.xml><?xml version="1.0" encoding="utf-8"?>
<pivotTableDefinition xmlns="http://schemas.openxmlformats.org/spreadsheetml/2006/main" name="доставки 09.06 2" cacheId="0" dataCaption="" compact="0" compactData="0">
  <location ref="U3:V22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an_2" compact="0" outline="0" multipleItemSelectionAllowed="1" showAll="0">
      <items>
        <item x="0"/>
        <item x="1"/>
        <item t="default"/>
      </items>
    </pivotField>
    <pivotField name="van_X_loaders" compact="0" outline="0" multipleItemSelectionAllowed="1" showAll="0">
      <items>
        <item x="0"/>
        <item x="1"/>
        <item t="default"/>
      </items>
    </pivotField>
    <pivotField name="Итого" axis="axisRow" compact="0" outline="0" multipleItemSelectionAllowed="1" showAll="0" sortType="ascending">
      <items>
        <item x="2"/>
        <item x="8"/>
        <item x="11"/>
        <item x="3"/>
        <item x="5"/>
        <item x="4"/>
        <item x="10"/>
        <item x="12"/>
        <item x="1"/>
        <item x="0"/>
        <item x="16"/>
        <item x="6"/>
        <item x="9"/>
        <item x="7"/>
        <item x="25"/>
        <item x="21"/>
        <item x="17"/>
        <item x="14"/>
        <item x="28"/>
        <item x="19"/>
        <item x="20"/>
        <item x="23"/>
        <item x="27"/>
        <item x="26"/>
        <item x="18"/>
        <item x="24"/>
        <item x="22"/>
        <item x="29"/>
        <item x="13"/>
        <item x="15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h="1" x="3"/>
        <item h="1" x="4"/>
        <item x="5"/>
        <item h="1"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34.xml><?xml version="1.0" encoding="utf-8"?>
<pivotTableDefinition xmlns="http://schemas.openxmlformats.org/spreadsheetml/2006/main" name="доставки 02.06" cacheId="20" dataCaption="" compact="0" compactData="0">
  <location ref="F1:R175" firstHeaderRow="0" firstDataRow="1" firstDataCol="1"/>
  <pivotFields>
    <pivotField name="local date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t="default"/>
      </items>
    </pivotField>
    <pivotField name="executor_profile_id" axis="axisRow" compact="0" outline="0" multipleItemSelectionAllowed="1" showAll="0" sortType="ascending">
      <items>
        <item x="94"/>
        <item x="72"/>
        <item x="126"/>
        <item x="165"/>
        <item x="148"/>
        <item x="110"/>
        <item x="52"/>
        <item x="90"/>
        <item x="164"/>
        <item x="111"/>
        <item x="101"/>
        <item x="162"/>
        <item x="9"/>
        <item x="35"/>
        <item x="39"/>
        <item x="151"/>
        <item x="138"/>
        <item x="169"/>
        <item x="45"/>
        <item x="106"/>
        <item x="43"/>
        <item x="17"/>
        <item x="113"/>
        <item x="66"/>
        <item x="33"/>
        <item x="55"/>
        <item x="161"/>
        <item x="32"/>
        <item x="114"/>
        <item x="127"/>
        <item x="30"/>
        <item x="64"/>
        <item x="150"/>
        <item x="158"/>
        <item x="154"/>
        <item x="29"/>
        <item x="62"/>
        <item x="124"/>
        <item x="2"/>
        <item x="77"/>
        <item x="42"/>
        <item x="134"/>
        <item x="10"/>
        <item x="20"/>
        <item x="8"/>
        <item x="61"/>
        <item x="48"/>
        <item x="122"/>
        <item x="3"/>
        <item x="31"/>
        <item x="157"/>
        <item x="79"/>
        <item x="37"/>
        <item x="141"/>
        <item x="24"/>
        <item x="59"/>
        <item x="93"/>
        <item x="103"/>
        <item x="75"/>
        <item x="171"/>
        <item x="89"/>
        <item x="135"/>
        <item x="118"/>
        <item x="4"/>
        <item x="112"/>
        <item x="49"/>
        <item x="92"/>
        <item x="38"/>
        <item x="65"/>
        <item x="0"/>
        <item x="121"/>
        <item x="76"/>
        <item x="26"/>
        <item x="129"/>
        <item x="83"/>
        <item x="22"/>
        <item x="25"/>
        <item x="40"/>
        <item x="71"/>
        <item x="47"/>
        <item x="73"/>
        <item x="146"/>
        <item x="107"/>
        <item x="58"/>
        <item x="115"/>
        <item x="56"/>
        <item x="69"/>
        <item x="116"/>
        <item x="82"/>
        <item x="81"/>
        <item x="15"/>
        <item x="80"/>
        <item x="23"/>
        <item x="21"/>
        <item x="142"/>
        <item x="7"/>
        <item x="51"/>
        <item x="131"/>
        <item x="144"/>
        <item x="143"/>
        <item x="78"/>
        <item x="136"/>
        <item x="28"/>
        <item x="54"/>
        <item x="167"/>
        <item x="147"/>
        <item x="105"/>
        <item x="123"/>
        <item x="50"/>
        <item x="125"/>
        <item x="74"/>
        <item x="145"/>
        <item x="159"/>
        <item x="13"/>
        <item x="14"/>
        <item x="67"/>
        <item x="168"/>
        <item x="87"/>
        <item x="12"/>
        <item x="11"/>
        <item x="108"/>
        <item x="128"/>
        <item x="133"/>
        <item x="46"/>
        <item x="160"/>
        <item x="63"/>
        <item x="97"/>
        <item x="18"/>
        <item x="86"/>
        <item x="102"/>
        <item x="166"/>
        <item x="41"/>
        <item x="95"/>
        <item x="156"/>
        <item x="70"/>
        <item x="27"/>
        <item x="155"/>
        <item x="120"/>
        <item x="163"/>
        <item x="100"/>
        <item x="91"/>
        <item x="132"/>
        <item x="99"/>
        <item x="88"/>
        <item x="57"/>
        <item x="1"/>
        <item x="34"/>
        <item x="44"/>
        <item x="137"/>
        <item x="104"/>
        <item x="130"/>
        <item x="119"/>
        <item x="16"/>
        <item x="140"/>
        <item x="68"/>
        <item x="5"/>
        <item x="98"/>
        <item x="170"/>
        <item x="53"/>
        <item x="60"/>
        <item x="19"/>
        <item x="85"/>
        <item x="109"/>
        <item x="6"/>
        <item x="36"/>
        <item x="117"/>
        <item x="149"/>
        <item x="153"/>
        <item x="139"/>
        <item x="84"/>
        <item x="96"/>
        <item x="152"/>
        <item t="default"/>
      </items>
    </pivotField>
    <pivotField name="cargo size &amp; loaders" axis="axisCol" compact="0" outline="0" multipleItemSelectionAllowed="1" showAll="0" sortType="ascending">
      <items>
        <item x="3"/>
        <item x="8"/>
        <item x="7"/>
        <item x="1"/>
        <item x="2"/>
        <item x="6"/>
        <item x="9"/>
        <item x="0"/>
        <item x="4"/>
        <item x="5"/>
        <item x="10"/>
        <item t="default"/>
      </items>
    </pivotField>
  </pivotFields>
  <rowFields>
    <field x="2"/>
  </rowFields>
  <colFields>
    <field x="3"/>
  </colFields>
  <dataFields>
    <dataField name="COUNTA of order_id" fld="1" subtotal="count" baseField="0"/>
  </dataFields>
</pivotTableDefinition>
</file>

<file path=xl/pivotTables/pivotTable35.xml><?xml version="1.0" encoding="utf-8"?>
<pivotTableDefinition xmlns="http://schemas.openxmlformats.org/spreadsheetml/2006/main" name="доставки 02.06 2" cacheId="8" dataCaption="" compact="0" compactData="0">
  <location ref="U3:V23" firstHeaderRow="0" firstDataRow="1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lcv_l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cv_l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l_X_loaders" compact="0" outline="0" multipleItemSelectionAllowed="1" showAll="0">
      <items>
        <item x="0"/>
        <item x="1"/>
        <item x="2"/>
        <item t="default"/>
      </items>
    </pivotField>
    <pivotField name="lcv_m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cv_m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cv_m_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cv_m_X_loaders" compact="0" outline="0" multipleItemSelectionAllowed="1" showAll="0">
      <items>
        <item x="0"/>
        <item x="1"/>
        <item t="default"/>
      </items>
    </pivotField>
    <pivotField name="van_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van_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an_2" compact="0" outline="0" multipleItemSelectionAllowed="1" showAll="0">
      <items>
        <item x="0"/>
        <item x="1"/>
        <item t="default"/>
      </items>
    </pivotField>
    <pivotField name="van_X_loaders" compact="0" outline="0" multipleItemSelectionAllowed="1" showAll="0">
      <items>
        <item x="0"/>
        <item x="1"/>
        <item x="2"/>
        <item x="3"/>
        <item t="default"/>
      </items>
    </pivotField>
    <pivotField name="Итого" axis="axisRow" compact="0" outline="0" multipleItemSelectionAllowed="1" showAll="0" sortType="ascending">
      <items>
        <item x="2"/>
        <item x="1"/>
        <item x="8"/>
        <item x="16"/>
        <item x="23"/>
        <item x="5"/>
        <item x="15"/>
        <item x="13"/>
        <item x="7"/>
        <item x="9"/>
        <item x="12"/>
        <item x="11"/>
        <item x="29"/>
        <item x="6"/>
        <item x="0"/>
        <item x="14"/>
        <item x="28"/>
        <item x="20"/>
        <item x="3"/>
        <item x="4"/>
        <item x="21"/>
        <item x="18"/>
        <item x="17"/>
        <item x="22"/>
        <item x="27"/>
        <item x="26"/>
        <item x="10"/>
        <item x="30"/>
        <item x="25"/>
        <item x="24"/>
        <item x="19"/>
        <item t="default"/>
      </items>
    </pivotField>
    <pivotField name="Опция" axis="axisPage" compact="0" outline="0" multipleItemSelectionAllowed="1" showAll="0">
      <items>
        <item x="0"/>
        <item h="1" x="1"/>
        <item h="1" x="2"/>
        <item h="1" x="3"/>
        <item h="1" x="4"/>
        <item h="1" x="5"/>
        <item x="6"/>
        <item h="1" x="7"/>
        <item t="default"/>
      </items>
    </pivotField>
  </pivotFields>
  <rowFields>
    <field x="12"/>
  </rowFields>
  <pageFields>
    <pageField fld="13"/>
  </pageFields>
  <dataFields>
    <dataField name="COUNTA of executor_profile_id" fld="0" subtotal="count" baseField="0"/>
  </dataFields>
</pivotTableDefinition>
</file>

<file path=xl/pivotTables/pivotTable36.xml><?xml version="1.0" encoding="utf-8"?>
<pivotTableDefinition xmlns="http://schemas.openxmlformats.org/spreadsheetml/2006/main" name="дох-сть и gmv 23.06" cacheId="21" dataCaption="" compact="0" compactData="0">
  <location ref="A3:C34" firstHeaderRow="0" firstDataRow="2" firstDataCol="0" rowPageCount="1" colPageCount="1"/>
  <pivotFields>
    <pivotField name="executor_profile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COUNTA из order_id" axis="axisRow" compact="0" outline="0" multipleItemSelectionAllowed="1" showAll="0" sortType="ascending">
      <items>
        <item x="3"/>
        <item x="7"/>
        <item x="5"/>
        <item x="9"/>
        <item x="1"/>
        <item x="6"/>
        <item x="8"/>
        <item x="20"/>
        <item x="4"/>
        <item x="15"/>
        <item x="14"/>
        <item x="18"/>
        <item x="10"/>
        <item x="0"/>
        <item x="19"/>
        <item x="27"/>
        <item x="25"/>
        <item x="12"/>
        <item x="2"/>
        <item x="22"/>
        <item x="26"/>
        <item x="11"/>
        <item x="21"/>
        <item x="29"/>
        <item x="28"/>
        <item x="16"/>
        <item x="13"/>
        <item x="17"/>
        <item x="23"/>
        <item x="24"/>
        <item t="default"/>
      </items>
    </pivotField>
    <pivotField name="AVERAGE из final price w/o v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GMV водителя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Опция" axis="axisPag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"/>
  </rowFields>
  <colFields>
    <field x="-2"/>
  </colFields>
  <pageFields>
    <pageField fld="4"/>
  </pageFields>
  <dataFields>
    <dataField name="COUNTA of executor_profile_id" fld="0" subtotal="count" baseField="0"/>
    <dataField name="SUM of GMV водителя" fld="3" baseField="0"/>
  </dataFields>
</pivotTableDefinition>
</file>

<file path=xl/pivotTables/pivotTable37.xml><?xml version="1.0" encoding="utf-8"?>
<pivotTableDefinition xmlns="http://schemas.openxmlformats.org/spreadsheetml/2006/main" name="доставки со стоимостью 23.06" cacheId="22" dataCaption="" compact="0" compactData="0">
  <location ref="G1:I180" firstHeaderRow="0" firstDataRow="2" firstDataCol="0"/>
  <pivotFields>
    <pivotField name="local date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t="default"/>
      </items>
    </pivotField>
    <pivotField name="executor_profile_id" axis="axisRow" compact="0" outline="0" multipleItemSelectionAllowed="1" showAll="0" sortType="ascending">
      <items>
        <item x="77"/>
        <item x="103"/>
        <item x="52"/>
        <item x="174"/>
        <item x="107"/>
        <item x="95"/>
        <item x="46"/>
        <item x="143"/>
        <item x="105"/>
        <item x="170"/>
        <item x="91"/>
        <item x="119"/>
        <item x="72"/>
        <item x="43"/>
        <item x="0"/>
        <item x="6"/>
        <item x="39"/>
        <item x="172"/>
        <item x="126"/>
        <item x="5"/>
        <item x="121"/>
        <item x="90"/>
        <item x="81"/>
        <item x="115"/>
        <item x="64"/>
        <item x="7"/>
        <item x="127"/>
        <item x="166"/>
        <item x="82"/>
        <item x="111"/>
        <item x="35"/>
        <item x="175"/>
        <item x="125"/>
        <item x="70"/>
        <item x="75"/>
        <item x="164"/>
        <item x="159"/>
        <item x="12"/>
        <item x="168"/>
        <item x="66"/>
        <item x="9"/>
        <item x="123"/>
        <item x="36"/>
        <item x="136"/>
        <item x="112"/>
        <item x="114"/>
        <item x="47"/>
        <item x="28"/>
        <item x="110"/>
        <item x="29"/>
        <item x="51"/>
        <item x="62"/>
        <item x="104"/>
        <item x="177"/>
        <item x="89"/>
        <item x="56"/>
        <item x="150"/>
        <item x="108"/>
        <item x="69"/>
        <item x="10"/>
        <item x="15"/>
        <item x="154"/>
        <item x="25"/>
        <item x="2"/>
        <item x="27"/>
        <item x="79"/>
        <item x="55"/>
        <item x="156"/>
        <item x="67"/>
        <item x="152"/>
        <item x="53"/>
        <item x="21"/>
        <item x="129"/>
        <item x="23"/>
        <item x="37"/>
        <item x="59"/>
        <item x="130"/>
        <item x="60"/>
        <item x="138"/>
        <item x="86"/>
        <item x="18"/>
        <item x="96"/>
        <item x="128"/>
        <item x="61"/>
        <item x="120"/>
        <item x="17"/>
        <item x="24"/>
        <item x="68"/>
        <item x="73"/>
        <item x="14"/>
        <item x="139"/>
        <item x="161"/>
        <item x="30"/>
        <item x="40"/>
        <item x="49"/>
        <item x="149"/>
        <item x="87"/>
        <item x="151"/>
        <item x="76"/>
        <item x="148"/>
        <item x="145"/>
        <item x="173"/>
        <item x="33"/>
        <item x="80"/>
        <item x="94"/>
        <item x="169"/>
        <item x="74"/>
        <item x="106"/>
        <item x="98"/>
        <item x="22"/>
        <item x="116"/>
        <item x="122"/>
        <item x="63"/>
        <item x="158"/>
        <item x="58"/>
        <item x="157"/>
        <item x="78"/>
        <item x="84"/>
        <item x="34"/>
        <item x="20"/>
        <item x="162"/>
        <item x="31"/>
        <item x="83"/>
        <item x="133"/>
        <item x="41"/>
        <item x="48"/>
        <item x="101"/>
        <item x="141"/>
        <item x="146"/>
        <item x="163"/>
        <item x="176"/>
        <item x="140"/>
        <item x="71"/>
        <item x="109"/>
        <item x="160"/>
        <item x="11"/>
        <item x="100"/>
        <item x="113"/>
        <item x="135"/>
        <item x="153"/>
        <item x="65"/>
        <item x="57"/>
        <item x="3"/>
        <item x="134"/>
        <item x="131"/>
        <item x="19"/>
        <item x="102"/>
        <item x="92"/>
        <item x="165"/>
        <item x="132"/>
        <item x="50"/>
        <item x="118"/>
        <item x="93"/>
        <item x="88"/>
        <item x="42"/>
        <item x="38"/>
        <item x="99"/>
        <item x="147"/>
        <item x="8"/>
        <item x="144"/>
        <item x="97"/>
        <item x="45"/>
        <item x="1"/>
        <item x="117"/>
        <item x="54"/>
        <item x="171"/>
        <item x="16"/>
        <item x="32"/>
        <item x="44"/>
        <item x="13"/>
        <item x="167"/>
        <item x="26"/>
        <item x="155"/>
        <item x="137"/>
        <item x="4"/>
        <item x="124"/>
        <item x="85"/>
        <item x="142"/>
        <item t="default"/>
      </items>
    </pivotField>
    <pivotField name="final price w/o va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t="default"/>
      </items>
    </pivotField>
    <pivotField name="cargo size &amp; load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2"/>
  </rowFields>
  <colFields>
    <field x="-2"/>
  </colFields>
  <dataFields>
    <dataField name="COUNTA of order_id" fld="1" subtotal="count" baseField="0"/>
    <dataField name="AVERAGE of final price w/o vat" fld="3" subtotal="average" baseField="0"/>
  </dataFields>
</pivotTableDefinition>
</file>

<file path=xl/pivotTables/pivotTable38.xml><?xml version="1.0" encoding="utf-8"?>
<pivotTableDefinition xmlns="http://schemas.openxmlformats.org/spreadsheetml/2006/main" name="доставки со стоимостью 23.06 2" cacheId="22" dataCaption="" compact="0" compactData="0">
  <location ref="M1:X181" firstHeaderRow="0" firstDataRow="1" firstDataCol="1"/>
  <pivotFields>
    <pivotField name="local date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t="default"/>
      </items>
    </pivotField>
    <pivotField name="executor_profile_id" axis="axisRow" compact="0" outline="0" multipleItemSelectionAllowed="1" showAll="0" sortType="ascending">
      <items>
        <item x="77"/>
        <item x="103"/>
        <item x="52"/>
        <item x="174"/>
        <item x="107"/>
        <item x="95"/>
        <item x="46"/>
        <item x="143"/>
        <item x="105"/>
        <item x="170"/>
        <item x="91"/>
        <item x="119"/>
        <item x="72"/>
        <item x="43"/>
        <item x="0"/>
        <item x="6"/>
        <item x="39"/>
        <item x="172"/>
        <item x="126"/>
        <item x="5"/>
        <item x="121"/>
        <item x="90"/>
        <item x="81"/>
        <item x="115"/>
        <item x="64"/>
        <item x="7"/>
        <item x="127"/>
        <item x="166"/>
        <item x="82"/>
        <item x="111"/>
        <item x="35"/>
        <item x="175"/>
        <item x="125"/>
        <item x="70"/>
        <item x="75"/>
        <item x="164"/>
        <item x="159"/>
        <item x="12"/>
        <item x="168"/>
        <item x="66"/>
        <item x="9"/>
        <item x="123"/>
        <item x="36"/>
        <item x="136"/>
        <item x="112"/>
        <item x="114"/>
        <item x="47"/>
        <item x="28"/>
        <item x="110"/>
        <item x="29"/>
        <item x="51"/>
        <item x="62"/>
        <item x="104"/>
        <item x="177"/>
        <item x="89"/>
        <item x="56"/>
        <item x="150"/>
        <item x="108"/>
        <item x="69"/>
        <item x="10"/>
        <item x="15"/>
        <item x="154"/>
        <item x="25"/>
        <item x="2"/>
        <item x="27"/>
        <item x="79"/>
        <item x="55"/>
        <item x="156"/>
        <item x="67"/>
        <item x="152"/>
        <item x="53"/>
        <item x="21"/>
        <item x="129"/>
        <item x="23"/>
        <item x="37"/>
        <item x="59"/>
        <item x="130"/>
        <item x="60"/>
        <item x="138"/>
        <item x="86"/>
        <item x="18"/>
        <item x="96"/>
        <item x="128"/>
        <item x="61"/>
        <item x="120"/>
        <item x="17"/>
        <item x="24"/>
        <item x="68"/>
        <item x="73"/>
        <item x="14"/>
        <item x="139"/>
        <item x="161"/>
        <item x="30"/>
        <item x="40"/>
        <item x="49"/>
        <item x="149"/>
        <item x="87"/>
        <item x="151"/>
        <item x="76"/>
        <item x="148"/>
        <item x="145"/>
        <item x="173"/>
        <item x="33"/>
        <item x="80"/>
        <item x="94"/>
        <item x="169"/>
        <item x="74"/>
        <item x="106"/>
        <item x="98"/>
        <item x="22"/>
        <item x="116"/>
        <item x="122"/>
        <item x="63"/>
        <item x="158"/>
        <item x="58"/>
        <item x="157"/>
        <item x="78"/>
        <item x="84"/>
        <item x="34"/>
        <item x="20"/>
        <item x="162"/>
        <item x="31"/>
        <item x="83"/>
        <item x="133"/>
        <item x="41"/>
        <item x="48"/>
        <item x="101"/>
        <item x="141"/>
        <item x="146"/>
        <item x="163"/>
        <item x="176"/>
        <item x="140"/>
        <item x="71"/>
        <item x="109"/>
        <item x="160"/>
        <item x="11"/>
        <item x="100"/>
        <item x="113"/>
        <item x="135"/>
        <item x="153"/>
        <item x="65"/>
        <item x="57"/>
        <item x="3"/>
        <item x="134"/>
        <item x="131"/>
        <item x="19"/>
        <item x="102"/>
        <item x="92"/>
        <item x="165"/>
        <item x="132"/>
        <item x="50"/>
        <item x="118"/>
        <item x="93"/>
        <item x="88"/>
        <item x="42"/>
        <item x="38"/>
        <item x="99"/>
        <item x="147"/>
        <item x="8"/>
        <item x="144"/>
        <item x="97"/>
        <item x="45"/>
        <item x="1"/>
        <item x="117"/>
        <item x="54"/>
        <item x="171"/>
        <item x="16"/>
        <item x="32"/>
        <item x="44"/>
        <item x="13"/>
        <item x="167"/>
        <item x="26"/>
        <item x="155"/>
        <item x="137"/>
        <item x="4"/>
        <item x="124"/>
        <item x="85"/>
        <item x="142"/>
        <item t="default"/>
      </items>
    </pivotField>
    <pivotField name="final price w/o v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t="default"/>
      </items>
    </pivotField>
    <pivotField name="cargo size &amp; loaders" axis="axisCol" compact="0" outline="0" multipleItemSelectionAllowed="1" showAll="0" sortType="ascending">
      <items>
        <item x="4"/>
        <item x="3"/>
        <item x="8"/>
        <item x="0"/>
        <item x="5"/>
        <item x="6"/>
        <item x="9"/>
        <item x="1"/>
        <item x="2"/>
        <item x="7"/>
        <item t="default"/>
      </items>
    </pivotField>
  </pivotFields>
  <rowFields>
    <field x="2"/>
  </rowFields>
  <colFields>
    <field x="4"/>
  </colFields>
  <dataFields>
    <dataField name="COUNTA of order_id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0" Type="http://schemas.openxmlformats.org/officeDocument/2006/relationships/drawing" Target="../drawings/drawing2.xml"/><Relationship Id="rId9" Type="http://schemas.openxmlformats.org/officeDocument/2006/relationships/hyperlink" Target="https://datalens.yandex-team.ru/am8u3uq2e7ow2-cancels-corporate-clients-c2c?tab=p8&amp;state=7572b9802704" TargetMode="Externa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pivotTable" Target="../pivotTables/pivotTable10.xml"/><Relationship Id="rId3" Type="http://schemas.openxmlformats.org/officeDocument/2006/relationships/pivotTable" Target="../pivotTables/pivotTable11.xml"/><Relationship Id="rId4" Type="http://schemas.openxmlformats.org/officeDocument/2006/relationships/pivotTable" Target="../pivotTables/pivotTable12.xml"/><Relationship Id="rId11" Type="http://schemas.openxmlformats.org/officeDocument/2006/relationships/drawing" Target="../drawings/drawing3.xml"/><Relationship Id="rId10" Type="http://schemas.openxmlformats.org/officeDocument/2006/relationships/hyperlink" Target="https://datalens.yandex-team.ru/am8u3uq2e7ow2-cancels-corporate-clients-c2c?tab=p8&amp;state=7572b9802704" TargetMode="External"/><Relationship Id="rId9" Type="http://schemas.openxmlformats.org/officeDocument/2006/relationships/pivotTable" Target="../pivotTables/pivotTable17.xml"/><Relationship Id="rId5" Type="http://schemas.openxmlformats.org/officeDocument/2006/relationships/pivotTable" Target="../pivotTables/pivotTable13.xml"/><Relationship Id="rId6" Type="http://schemas.openxmlformats.org/officeDocument/2006/relationships/pivotTable" Target="../pivotTables/pivotTable14.xml"/><Relationship Id="rId7" Type="http://schemas.openxmlformats.org/officeDocument/2006/relationships/pivotTable" Target="../pivotTables/pivotTable15.xml"/><Relationship Id="rId8" Type="http://schemas.openxmlformats.org/officeDocument/2006/relationships/pivotTable" Target="../pivotTables/pivotTable1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8.xml"/><Relationship Id="rId2" Type="http://schemas.openxmlformats.org/officeDocument/2006/relationships/pivotTable" Target="../pivotTables/pivotTable19.xm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0.xml"/><Relationship Id="rId2" Type="http://schemas.openxmlformats.org/officeDocument/2006/relationships/pivotTable" Target="../pivotTables/pivotTable21.xm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2.xml"/><Relationship Id="rId2" Type="http://schemas.openxmlformats.org/officeDocument/2006/relationships/pivotTable" Target="../pivotTables/pivotTable23.xm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4.xml"/><Relationship Id="rId2" Type="http://schemas.openxmlformats.org/officeDocument/2006/relationships/pivotTable" Target="../pivotTables/pivotTable25.xm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6.xml"/><Relationship Id="rId2" Type="http://schemas.openxmlformats.org/officeDocument/2006/relationships/pivotTable" Target="../pivotTables/pivotTable27.xm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atalens.yandex-team.ru/t9j0q9xdumu4g-cargo-mm-on-demand?state=293717ba1015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8.xml"/><Relationship Id="rId2" Type="http://schemas.openxmlformats.org/officeDocument/2006/relationships/pivotTable" Target="../pivotTables/pivotTable29.xm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0.xml"/><Relationship Id="rId2" Type="http://schemas.openxmlformats.org/officeDocument/2006/relationships/pivotTable" Target="../pivotTables/pivotTable31.xm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2.xml"/><Relationship Id="rId2" Type="http://schemas.openxmlformats.org/officeDocument/2006/relationships/pivotTable" Target="../pivotTables/pivotTable33.xml"/><Relationship Id="rId3" Type="http://schemas.openxmlformats.org/officeDocument/2006/relationships/hyperlink" Target="https://datalens.yandex-team.ru/am8u3uq2e7ow2-cancels-corporate-clients-c2c?tab=vd&amp;state=c9c888a22663" TargetMode="External"/><Relationship Id="rId4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4.xml"/><Relationship Id="rId2" Type="http://schemas.openxmlformats.org/officeDocument/2006/relationships/pivotTable" Target="../pivotTables/pivotTable35.xml"/><Relationship Id="rId3" Type="http://schemas.openxmlformats.org/officeDocument/2006/relationships/hyperlink" Target="https://datalens.yandex-team.ru/am8u3uq2e7ow2-cancels-corporate-clients-c2c?tab=vd&amp;state=22023bc12663" TargetMode="External"/><Relationship Id="rId4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6.xm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7.xml"/><Relationship Id="rId2" Type="http://schemas.openxmlformats.org/officeDocument/2006/relationships/pivotTable" Target="../pivotTables/pivotTable38.xml"/><Relationship Id="rId3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4"/>
      <c r="F1" s="2" t="s">
        <v>1</v>
      </c>
      <c r="G1" s="3"/>
      <c r="H1" s="3"/>
      <c r="I1" s="4"/>
      <c r="J1" s="2" t="s">
        <v>2</v>
      </c>
      <c r="K1" s="3"/>
      <c r="L1" s="3"/>
      <c r="M1" s="4"/>
      <c r="N1" s="5" t="s">
        <v>3</v>
      </c>
      <c r="O1" s="3"/>
      <c r="P1" s="3"/>
      <c r="Q1" s="4"/>
    </row>
    <row r="2">
      <c r="A2" s="6" t="s">
        <v>4</v>
      </c>
      <c r="B2" s="7" t="s">
        <v>5</v>
      </c>
      <c r="C2" s="8" t="s">
        <v>6</v>
      </c>
      <c r="D2" s="9" t="s">
        <v>7</v>
      </c>
      <c r="E2" s="10" t="s">
        <v>8</v>
      </c>
      <c r="F2" s="7" t="s">
        <v>5</v>
      </c>
      <c r="G2" s="8" t="s">
        <v>6</v>
      </c>
      <c r="H2" s="9" t="s">
        <v>7</v>
      </c>
      <c r="I2" s="10" t="s">
        <v>8</v>
      </c>
      <c r="J2" s="11" t="s">
        <v>5</v>
      </c>
      <c r="K2" s="12" t="s">
        <v>6</v>
      </c>
      <c r="L2" s="13" t="s">
        <v>7</v>
      </c>
      <c r="M2" s="14" t="s">
        <v>8</v>
      </c>
      <c r="N2" s="15" t="s">
        <v>5</v>
      </c>
      <c r="O2" s="16" t="s">
        <v>6</v>
      </c>
      <c r="P2" s="17" t="s">
        <v>7</v>
      </c>
      <c r="Q2" s="10" t="s">
        <v>8</v>
      </c>
    </row>
    <row r="3">
      <c r="A3" s="18" t="s">
        <v>9</v>
      </c>
      <c r="B3" s="19">
        <v>10000.0</v>
      </c>
      <c r="C3" s="19">
        <v>8300.0</v>
      </c>
      <c r="D3" s="19">
        <v>6300.0</v>
      </c>
      <c r="E3" s="19">
        <v>30000.0</v>
      </c>
      <c r="F3" s="20">
        <v>59703.0</v>
      </c>
      <c r="G3" s="19">
        <v>48384.0</v>
      </c>
      <c r="H3" s="19">
        <v>87989.6</v>
      </c>
      <c r="I3" s="19">
        <v>95662.8</v>
      </c>
      <c r="J3" s="21">
        <f t="shared" ref="J3:M3" si="1">B3/F3</f>
        <v>0.1674957707</v>
      </c>
      <c r="K3" s="22">
        <f t="shared" si="1"/>
        <v>0.1715443122</v>
      </c>
      <c r="L3" s="22">
        <f t="shared" si="1"/>
        <v>0.07159937083</v>
      </c>
      <c r="M3" s="23">
        <f t="shared" si="1"/>
        <v>0.3136015254</v>
      </c>
      <c r="N3" s="22">
        <v>0.0055092770164752725</v>
      </c>
      <c r="O3" s="22">
        <v>0.0057095470064666195</v>
      </c>
      <c r="P3" s="22">
        <v>0.003924737049470401</v>
      </c>
      <c r="Q3" s="23">
        <v>0.019917115587386944</v>
      </c>
    </row>
    <row r="4">
      <c r="A4" s="24" t="s">
        <v>10</v>
      </c>
      <c r="B4" s="25">
        <v>89000.0</v>
      </c>
      <c r="C4" s="25">
        <v>63000.0</v>
      </c>
      <c r="D4" s="25">
        <v>75000.0</v>
      </c>
      <c r="E4" s="25">
        <v>70500.0</v>
      </c>
      <c r="F4" s="26">
        <v>388208.8</v>
      </c>
      <c r="G4" s="25">
        <v>315327.32</v>
      </c>
      <c r="H4" s="25">
        <v>370709.0</v>
      </c>
      <c r="I4" s="25">
        <v>332148.8</v>
      </c>
      <c r="J4" s="27">
        <f t="shared" ref="J4:M4" si="2">B4/F4</f>
        <v>0.2292580694</v>
      </c>
      <c r="K4" s="28">
        <f t="shared" si="2"/>
        <v>0.1997923935</v>
      </c>
      <c r="L4" s="28">
        <f t="shared" si="2"/>
        <v>0.2023150234</v>
      </c>
      <c r="M4" s="29">
        <f t="shared" si="2"/>
        <v>0.2122542668</v>
      </c>
      <c r="N4" s="30">
        <v>0.04903256544662993</v>
      </c>
      <c r="O4" s="30">
        <v>0.04333752547077072</v>
      </c>
      <c r="P4" s="30">
        <v>0.04672306011274287</v>
      </c>
      <c r="Q4" s="31">
        <v>0.046805221630359314</v>
      </c>
    </row>
    <row r="5">
      <c r="A5" s="32" t="s">
        <v>11</v>
      </c>
      <c r="B5" s="33">
        <f t="shared" ref="B5:I5" si="3">SUM(B3:B4)</f>
        <v>99000</v>
      </c>
      <c r="C5" s="33">
        <f t="shared" si="3"/>
        <v>71300</v>
      </c>
      <c r="D5" s="33">
        <f t="shared" si="3"/>
        <v>81300</v>
      </c>
      <c r="E5" s="33">
        <f t="shared" si="3"/>
        <v>100500</v>
      </c>
      <c r="F5" s="33">
        <f t="shared" si="3"/>
        <v>447911.8</v>
      </c>
      <c r="G5" s="33">
        <f t="shared" si="3"/>
        <v>363711.32</v>
      </c>
      <c r="H5" s="33">
        <f t="shared" si="3"/>
        <v>458698.6</v>
      </c>
      <c r="I5" s="34">
        <f t="shared" si="3"/>
        <v>427811.6</v>
      </c>
      <c r="J5" s="35"/>
      <c r="K5" s="36"/>
      <c r="L5" s="36"/>
      <c r="M5" s="37"/>
      <c r="N5" s="38">
        <f t="shared" ref="N5:Q5" si="4">SUM(N3:N4)</f>
        <v>0.05454184246</v>
      </c>
      <c r="O5" s="39">
        <f t="shared" si="4"/>
        <v>0.04904707248</v>
      </c>
      <c r="P5" s="39">
        <f t="shared" si="4"/>
        <v>0.05064779716</v>
      </c>
      <c r="Q5" s="39">
        <f t="shared" si="4"/>
        <v>0.06672233722</v>
      </c>
    </row>
  </sheetData>
  <mergeCells count="4">
    <mergeCell ref="B1:E1"/>
    <mergeCell ref="F1:I1"/>
    <mergeCell ref="J1:M1"/>
    <mergeCell ref="N1:Q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showGridLines="0" workbookViewId="0">
      <pane xSplit="1.0" ySplit="13.0" topLeftCell="B14" activePane="bottomRight" state="frozen"/>
      <selection activeCell="B1" sqref="B1" pane="topRight"/>
      <selection activeCell="A14" sqref="A14" pane="bottomLeft"/>
      <selection activeCell="B14" sqref="B14" pane="bottomRight"/>
    </sheetView>
  </sheetViews>
  <sheetFormatPr customHeight="1" defaultColWidth="12.63" defaultRowHeight="15.75"/>
  <cols>
    <col customWidth="1" min="1" max="1" width="13.75"/>
  </cols>
  <sheetData>
    <row r="1">
      <c r="B1" s="40" t="s">
        <v>12</v>
      </c>
      <c r="C1" s="3"/>
      <c r="D1" s="4"/>
      <c r="E1" s="41"/>
      <c r="F1" s="40" t="s">
        <v>13</v>
      </c>
      <c r="G1" s="3"/>
      <c r="H1" s="3"/>
      <c r="I1" s="3"/>
      <c r="J1" s="3"/>
      <c r="K1" s="3"/>
      <c r="L1" s="3"/>
      <c r="M1" s="3"/>
      <c r="N1" s="3"/>
      <c r="O1" s="3"/>
      <c r="P1" s="3"/>
      <c r="Q1" s="4"/>
      <c r="W1" s="42" t="s">
        <v>14</v>
      </c>
      <c r="X1" s="42" t="s">
        <v>15</v>
      </c>
    </row>
    <row r="2">
      <c r="A2" s="43" t="s">
        <v>16</v>
      </c>
      <c r="B2" s="43" t="s">
        <v>0</v>
      </c>
      <c r="C2" s="44" t="s">
        <v>17</v>
      </c>
      <c r="D2" s="45" t="s">
        <v>18</v>
      </c>
      <c r="E2" s="46" t="s">
        <v>19</v>
      </c>
      <c r="F2" s="47" t="s">
        <v>20</v>
      </c>
      <c r="G2" s="48" t="s">
        <v>21</v>
      </c>
      <c r="H2" s="49" t="s">
        <v>22</v>
      </c>
      <c r="I2" s="50" t="s">
        <v>23</v>
      </c>
      <c r="J2" s="43" t="s">
        <v>24</v>
      </c>
      <c r="K2" s="51" t="s">
        <v>25</v>
      </c>
      <c r="L2" s="43" t="s">
        <v>24</v>
      </c>
      <c r="M2" s="51" t="s">
        <v>26</v>
      </c>
      <c r="N2" s="52" t="s">
        <v>27</v>
      </c>
      <c r="O2" s="53" t="s">
        <v>28</v>
      </c>
      <c r="P2" s="45" t="s">
        <v>29</v>
      </c>
      <c r="Q2" s="54" t="s">
        <v>30</v>
      </c>
      <c r="R2" s="43" t="s">
        <v>31</v>
      </c>
      <c r="S2" s="1"/>
      <c r="T2" s="1"/>
      <c r="U2" s="1"/>
      <c r="V2" s="1"/>
      <c r="W2" s="55"/>
      <c r="X2" s="55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>
      <c r="A3" s="56">
        <v>45789.0</v>
      </c>
      <c r="B3" s="57">
        <f>G19</f>
        <v>12800</v>
      </c>
      <c r="C3" s="39">
        <f t="shared" ref="C3:C12" si="1">IFERROR(B3/Q3,0)</f>
        <v>0.1356061489</v>
      </c>
      <c r="D3" s="39">
        <f t="shared" ref="D3:D12" si="2">IFERROR(B3/R3,0)</f>
        <v>0.006385833029</v>
      </c>
      <c r="E3" s="58">
        <f>VLOOKUP($A3,'m2'!$A:$H,2,0)</f>
        <v>0.12</v>
      </c>
      <c r="F3" s="59">
        <f>F19</f>
        <v>0.2307692308</v>
      </c>
      <c r="G3" s="59">
        <f>F18</f>
        <v>0.1538461538</v>
      </c>
      <c r="H3" s="58">
        <f>VLOOKUP($A3,'m2'!$A:$H,3,0)</f>
        <v>0.74</v>
      </c>
      <c r="I3" s="33">
        <f>VLOOKUP($A3,'m2'!$A:$H,4,0)</f>
        <v>38</v>
      </c>
      <c r="J3" s="58" t="str">
        <f t="shared" ref="J3:J4" si="3">IFERROR(I3/#REF!-1,"-")</f>
        <v>-</v>
      </c>
      <c r="K3" s="60">
        <f>K27</f>
        <v>112</v>
      </c>
      <c r="L3" s="58" t="str">
        <f>IFERROR(K3/#REF!-1,"-")</f>
        <v>-</v>
      </c>
      <c r="M3" s="61">
        <f>J27</f>
        <v>13</v>
      </c>
      <c r="N3" s="33">
        <f>VLOOKUP($A3,'m2'!$A:$H,5,0)</f>
        <v>97</v>
      </c>
      <c r="O3" s="58">
        <f>VLOOKUP($A3,'m2'!$A:$H,6,0)</f>
        <v>0.42</v>
      </c>
      <c r="P3" s="33">
        <f>VLOOKUP($A3,'m2'!$A:$H,7,0)</f>
        <v>2484</v>
      </c>
      <c r="Q3" s="33">
        <f>VLOOKUP($A3,'m2'!$A:$H,8,0)</f>
        <v>94391</v>
      </c>
      <c r="R3" s="33">
        <f>VLOOKUP(A3,total!A:B,2,0)</f>
        <v>2004437</v>
      </c>
    </row>
    <row r="4">
      <c r="A4" s="62">
        <v>45810.0</v>
      </c>
      <c r="B4" s="63">
        <f>G25</f>
        <v>10000</v>
      </c>
      <c r="C4" s="39">
        <f t="shared" si="1"/>
        <v>0.1674957707</v>
      </c>
      <c r="D4" s="39">
        <f t="shared" si="2"/>
        <v>0.005043749483</v>
      </c>
      <c r="E4" s="58">
        <f>VLOOKUP($A4,'m2'!$A:$H,2,0)</f>
        <v>0.11</v>
      </c>
      <c r="F4" s="58">
        <f>F25</f>
        <v>0.4</v>
      </c>
      <c r="G4" s="58">
        <f>F24</f>
        <v>0.2</v>
      </c>
      <c r="H4" s="58">
        <f>VLOOKUP($A4,'m2'!$A:$H,3,0)</f>
        <v>0.59</v>
      </c>
      <c r="I4" s="33">
        <f>VLOOKUP($A4,'m2'!$A:$H,4,0)</f>
        <v>21</v>
      </c>
      <c r="J4" s="58" t="str">
        <f t="shared" si="3"/>
        <v>-</v>
      </c>
      <c r="K4" s="60">
        <f>N22</f>
        <v>45</v>
      </c>
      <c r="L4" s="58">
        <f t="shared" ref="L4:L12" si="4">IFERROR(K4/K3-1,"-")</f>
        <v>-0.5982142857</v>
      </c>
      <c r="M4" s="61">
        <f>M22</f>
        <v>5</v>
      </c>
      <c r="N4" s="33">
        <f>VLOOKUP($A4,'m2'!$A:$H,5,0)</f>
        <v>56</v>
      </c>
      <c r="O4" s="58">
        <f>VLOOKUP($A4,'m2'!$A:$H,6,0)</f>
        <v>0.54</v>
      </c>
      <c r="P4" s="33">
        <f>VLOOKUP($A4,'m2'!$A:$H,7,0)</f>
        <v>2843</v>
      </c>
      <c r="Q4" s="33">
        <f>VLOOKUP($A4,'m2'!$A:$H,8,0)</f>
        <v>59703</v>
      </c>
      <c r="R4" s="33">
        <f>VLOOKUP(A4,total!A:B,2,0)</f>
        <v>1982652</v>
      </c>
    </row>
    <row r="5">
      <c r="A5" s="56">
        <v>45817.0</v>
      </c>
      <c r="B5" s="64">
        <f>G31</f>
        <v>8300</v>
      </c>
      <c r="C5" s="39">
        <f t="shared" si="1"/>
        <v>0.1715443122</v>
      </c>
      <c r="D5" s="39">
        <f t="shared" si="2"/>
        <v>0.005127302267</v>
      </c>
      <c r="E5" s="58">
        <f>VLOOKUP($A5,'m2'!$A:$H,2,0)</f>
        <v>0.18</v>
      </c>
      <c r="F5" s="58">
        <f>F31</f>
        <v>0.2857142857</v>
      </c>
      <c r="G5" s="58">
        <f>F30</f>
        <v>0.1428571429</v>
      </c>
      <c r="H5" s="58">
        <f>VLOOKUP($A5,'m2'!$A:$H,3,0)</f>
        <v>0.71</v>
      </c>
      <c r="I5" s="33">
        <f>VLOOKUP($A5,'m2'!$A:$H,4,0)</f>
        <v>20</v>
      </c>
      <c r="J5" s="58">
        <f t="shared" ref="J5:J12" si="5">IFERROR(I5/I4-1,"-")</f>
        <v>-0.04761904762</v>
      </c>
      <c r="K5" s="60">
        <f>Q23</f>
        <v>67</v>
      </c>
      <c r="L5" s="58">
        <f t="shared" si="4"/>
        <v>0.4888888889</v>
      </c>
      <c r="M5" s="61">
        <f>P23</f>
        <v>7</v>
      </c>
      <c r="N5" s="33">
        <f>VLOOKUP($A5,'m2'!$A:$H,5,0)</f>
        <v>86</v>
      </c>
      <c r="O5" s="58">
        <f>VLOOKUP($A5,'m2'!$A:$H,6,0)</f>
        <v>0.66</v>
      </c>
      <c r="P5" s="33">
        <f>VLOOKUP($A5,'m2'!$A:$H,7,0)</f>
        <v>2419</v>
      </c>
      <c r="Q5" s="33">
        <f>VLOOKUP($A5,'m2'!$A:$H,8,0)</f>
        <v>48384</v>
      </c>
      <c r="R5" s="33">
        <f>VLOOKUP(A5,total!A:B,2,0)</f>
        <v>1618785</v>
      </c>
    </row>
    <row r="6">
      <c r="A6" s="56">
        <v>45824.0</v>
      </c>
      <c r="B6" s="63">
        <f>G37</f>
        <v>6300</v>
      </c>
      <c r="C6" s="39">
        <f t="shared" si="1"/>
        <v>0.07159985907</v>
      </c>
      <c r="D6" s="39">
        <f t="shared" si="2"/>
        <v>0.003548078434</v>
      </c>
      <c r="E6" s="58">
        <f>VLOOKUP($A6,'m2'!$A:$H,2,0)</f>
        <v>0.16</v>
      </c>
      <c r="F6" s="58">
        <f>F37</f>
        <v>0.2857142857</v>
      </c>
      <c r="G6" s="58">
        <f>F36</f>
        <v>0</v>
      </c>
      <c r="H6" s="58">
        <f>VLOOKUP($A6,'m2'!$A:$H,3,0)</f>
        <v>0.66</v>
      </c>
      <c r="I6" s="33">
        <f>VLOOKUP($A6,'m2'!$A:$H,4,0)</f>
        <v>30</v>
      </c>
      <c r="J6" s="58">
        <f t="shared" si="5"/>
        <v>0.5</v>
      </c>
      <c r="K6" s="60">
        <f>T23</f>
        <v>54</v>
      </c>
      <c r="L6" s="58">
        <f t="shared" si="4"/>
        <v>-0.1940298507</v>
      </c>
      <c r="M6" s="61">
        <f>S23</f>
        <v>7</v>
      </c>
      <c r="N6" s="33">
        <f>VLOOKUP($A6,'m2'!$A:$H,5,0)</f>
        <v>78</v>
      </c>
      <c r="O6" s="58">
        <f>VLOOKUP($A6,'m2'!$A:$H,6,0)</f>
        <v>0.59</v>
      </c>
      <c r="P6" s="33">
        <f>VLOOKUP($A6,'m2'!$A:$H,7,0)</f>
        <v>2933</v>
      </c>
      <c r="Q6" s="33">
        <f>VLOOKUP($A6,'m2'!$A:$H,8,0)</f>
        <v>87989</v>
      </c>
      <c r="R6" s="33">
        <f>VLOOKUP(A6,total!A:B,2,0)</f>
        <v>1775609</v>
      </c>
      <c r="S6" s="65" t="s">
        <v>32</v>
      </c>
      <c r="T6" s="42" t="s">
        <v>33</v>
      </c>
    </row>
    <row r="7">
      <c r="A7" s="56">
        <v>45831.0</v>
      </c>
      <c r="B7" s="63">
        <f>G43</f>
        <v>30000</v>
      </c>
      <c r="C7" s="39">
        <f t="shared" si="1"/>
        <v>0.3136041479</v>
      </c>
      <c r="D7" s="39">
        <f t="shared" si="2"/>
        <v>0.01834786076</v>
      </c>
      <c r="E7" s="58">
        <f>VLOOKUP($A7,'m2'!$A:$H,2,0)</f>
        <v>0.04</v>
      </c>
      <c r="F7" s="58">
        <f>F43</f>
        <v>0.625</v>
      </c>
      <c r="G7" s="66">
        <f>F42</f>
        <v>0.625</v>
      </c>
      <c r="H7" s="58">
        <f>VLOOKUP($A7,'m2'!$A:$H,3,0)</f>
        <v>0.79</v>
      </c>
      <c r="I7" s="33">
        <f>VLOOKUP($A7,'m2'!$A:$H,4,0)</f>
        <v>39</v>
      </c>
      <c r="J7" s="58">
        <f t="shared" si="5"/>
        <v>0.3</v>
      </c>
      <c r="K7" s="60">
        <f>W24</f>
        <v>156</v>
      </c>
      <c r="L7" s="58">
        <f t="shared" si="4"/>
        <v>1.888888889</v>
      </c>
      <c r="M7" s="61">
        <f>V24</f>
        <v>8</v>
      </c>
      <c r="N7" s="33">
        <f>VLOOKUP($A7,'m2'!$A:$H,5,0)</f>
        <v>104</v>
      </c>
      <c r="O7" s="58">
        <f>VLOOKUP($A7,'m2'!$A:$H,6,0)</f>
        <v>0.62</v>
      </c>
      <c r="P7" s="33">
        <f>VLOOKUP($A7,'m2'!$A:$H,7,0)</f>
        <v>2453</v>
      </c>
      <c r="Q7" s="33">
        <f>VLOOKUP($A7,'m2'!$A:$H,8,0)</f>
        <v>95662</v>
      </c>
      <c r="R7" s="33">
        <f>VLOOKUP(A7,total!A:B,2,0)</f>
        <v>1635068</v>
      </c>
      <c r="S7" s="57">
        <v>172326.0</v>
      </c>
      <c r="T7" s="28">
        <f>B7/S7</f>
        <v>0.1740886459</v>
      </c>
    </row>
    <row r="8">
      <c r="A8" s="56">
        <v>45838.0</v>
      </c>
      <c r="B8" s="33">
        <f>G49</f>
        <v>28000</v>
      </c>
      <c r="C8" s="39">
        <f t="shared" si="1"/>
        <v>0.3732338043</v>
      </c>
      <c r="D8" s="39">
        <f t="shared" si="2"/>
        <v>0.01634186242</v>
      </c>
      <c r="E8" s="58">
        <f>VLOOKUP($A8,'m2'!$A:$H,2,0)</f>
        <v>0.05</v>
      </c>
      <c r="F8" s="58">
        <f>F49</f>
        <v>0.625</v>
      </c>
      <c r="G8" s="66">
        <f>F48</f>
        <v>0.5</v>
      </c>
      <c r="H8" s="58">
        <f>VLOOKUP($A8,'m2'!$A:$H,3,0)</f>
        <v>0.79</v>
      </c>
      <c r="I8" s="33">
        <f>VLOOKUP($A8,'m2'!$A:$H,4,0)</f>
        <v>32</v>
      </c>
      <c r="J8" s="58">
        <f t="shared" si="5"/>
        <v>-0.1794871795</v>
      </c>
      <c r="K8" s="60">
        <f>Z25</f>
        <v>147</v>
      </c>
      <c r="L8" s="58">
        <f t="shared" si="4"/>
        <v>-0.05769230769</v>
      </c>
      <c r="M8" s="61">
        <f>Y25</f>
        <v>8</v>
      </c>
      <c r="N8" s="33">
        <f>VLOOKUP($A8,'m2'!$A:$H,5,0)</f>
        <v>126</v>
      </c>
      <c r="O8" s="58">
        <f>VLOOKUP($A8,'m2'!$A:$H,6,0)</f>
        <v>0.69</v>
      </c>
      <c r="P8" s="33">
        <f>VLOOKUP($A8,'m2'!$A:$H,7,0)</f>
        <v>2344</v>
      </c>
      <c r="Q8" s="33">
        <f>VLOOKUP($A8,'m2'!$A:$H,8,0)</f>
        <v>75020</v>
      </c>
      <c r="R8" s="33">
        <f>VLOOKUP(A8,total!A:B,2,0)</f>
        <v>1713391</v>
      </c>
      <c r="S8" s="57"/>
      <c r="T8" s="28"/>
    </row>
    <row r="9">
      <c r="A9" s="56">
        <v>45845.0</v>
      </c>
      <c r="B9" s="33">
        <f>G55</f>
        <v>16600</v>
      </c>
      <c r="C9" s="39">
        <f t="shared" si="1"/>
        <v>0.3073675635</v>
      </c>
      <c r="D9" s="39">
        <f t="shared" si="2"/>
        <v>0.009354526407</v>
      </c>
      <c r="E9" s="58">
        <f>VLOOKUP($A9,'m2'!$A:$H,2,0)</f>
        <v>0.11</v>
      </c>
      <c r="F9" s="58">
        <f>F55</f>
        <v>0.8</v>
      </c>
      <c r="G9" s="66">
        <f>F54</f>
        <v>0.4</v>
      </c>
      <c r="H9" s="58">
        <f>VLOOKUP($A9,'m2'!$A:$H,3,0)</f>
        <v>0.61</v>
      </c>
      <c r="I9" s="33">
        <f>VLOOKUP($A9,'m2'!$A:$H,4,0)</f>
        <v>21</v>
      </c>
      <c r="J9" s="58">
        <f t="shared" si="5"/>
        <v>-0.34375</v>
      </c>
      <c r="K9" s="60">
        <f>AC21</f>
        <v>89</v>
      </c>
      <c r="L9" s="58">
        <f t="shared" si="4"/>
        <v>-0.3945578231</v>
      </c>
      <c r="M9" s="61">
        <f>AB21</f>
        <v>5</v>
      </c>
      <c r="N9" s="33">
        <f>VLOOKUP($A9,'m2'!$A:$H,5,0)</f>
        <v>81</v>
      </c>
      <c r="O9" s="58">
        <f>VLOOKUP($A9,'m2'!$A:$H,6,0)</f>
        <v>0.67</v>
      </c>
      <c r="P9" s="33">
        <f>VLOOKUP($A9,'m2'!$A:$H,7,0)</f>
        <v>2572</v>
      </c>
      <c r="Q9" s="33">
        <f>VLOOKUP($A9,'m2'!$A:$H,8,0)</f>
        <v>54007</v>
      </c>
      <c r="R9" s="33">
        <f>VLOOKUP(A9,total!A:B,2,0)</f>
        <v>1774542</v>
      </c>
      <c r="S9" s="57"/>
      <c r="T9" s="28"/>
    </row>
    <row r="10">
      <c r="A10" s="56">
        <v>45852.0</v>
      </c>
      <c r="B10" s="33">
        <f>G61</f>
        <v>12000</v>
      </c>
      <c r="C10" s="39">
        <f t="shared" si="1"/>
        <v>0.3362945941</v>
      </c>
      <c r="D10" s="39">
        <f t="shared" si="2"/>
        <v>0.00682006121</v>
      </c>
      <c r="E10" s="58">
        <f>VLOOKUP($A10,'m2'!$A:$H,2,0)</f>
        <v>0.11</v>
      </c>
      <c r="F10" s="58">
        <f>F61</f>
        <v>1</v>
      </c>
      <c r="G10" s="66">
        <f>F60</f>
        <v>1</v>
      </c>
      <c r="H10" s="58">
        <f>VLOOKUP($A10,'m2'!$A:$H,3,0)</f>
        <v>0.81</v>
      </c>
      <c r="I10" s="33">
        <f>VLOOKUP($A10,'m2'!$A:$H,4,0)</f>
        <v>13</v>
      </c>
      <c r="J10" s="58">
        <f t="shared" si="5"/>
        <v>-0.380952381</v>
      </c>
      <c r="K10" s="60">
        <f>AF19</f>
        <v>42</v>
      </c>
      <c r="L10" s="58">
        <f t="shared" si="4"/>
        <v>-0.5280898876</v>
      </c>
      <c r="M10" s="61">
        <f>AE19</f>
        <v>2</v>
      </c>
      <c r="N10" s="33">
        <f>VLOOKUP($A10,'m2'!$A:$H,5,0)</f>
        <v>57</v>
      </c>
      <c r="O10" s="58">
        <f>VLOOKUP($A10,'m2'!$A:$H,6,0)</f>
        <v>0.75</v>
      </c>
      <c r="P10" s="33">
        <f>VLOOKUP($A10,'m2'!$A:$H,7,0)</f>
        <v>2745</v>
      </c>
      <c r="Q10" s="33">
        <f>VLOOKUP($A10,'m2'!$A:$H,8,0)</f>
        <v>35683</v>
      </c>
      <c r="R10" s="33">
        <f>VLOOKUP(A10,total!A:B,2,0)</f>
        <v>1759515</v>
      </c>
      <c r="S10" s="57"/>
      <c r="T10" s="28"/>
    </row>
    <row r="11">
      <c r="A11" s="67">
        <v>45859.0</v>
      </c>
      <c r="B11" s="68">
        <f>G67</f>
        <v>12300</v>
      </c>
      <c r="C11" s="39">
        <f t="shared" si="1"/>
        <v>0.4554037543</v>
      </c>
      <c r="D11" s="39">
        <f t="shared" si="2"/>
        <v>0.006970896225</v>
      </c>
      <c r="E11" s="58">
        <f>VLOOKUP($A11,'m2'!$A:$H,2,0)</f>
        <v>0.14</v>
      </c>
      <c r="F11" s="59">
        <f>F67</f>
        <v>0.6</v>
      </c>
      <c r="G11" s="59">
        <f>F66</f>
        <v>0.2</v>
      </c>
      <c r="H11" s="58">
        <f>VLOOKUP($A11,'m2'!$A:$H,3,0)</f>
        <v>0.67</v>
      </c>
      <c r="I11" s="33">
        <f>VLOOKUP($A11,'m2'!$A:$H,4,0)</f>
        <v>11</v>
      </c>
      <c r="J11" s="58">
        <f t="shared" si="5"/>
        <v>-0.1538461538</v>
      </c>
      <c r="K11" s="61">
        <f>AI22</f>
        <v>62</v>
      </c>
      <c r="L11" s="58">
        <f t="shared" si="4"/>
        <v>0.4761904762</v>
      </c>
      <c r="M11" s="61">
        <f>AH22</f>
        <v>5</v>
      </c>
      <c r="N11" s="33">
        <f>VLOOKUP($A11,'m2'!$A:$H,5,0)</f>
        <v>55</v>
      </c>
      <c r="O11" s="58">
        <f>VLOOKUP($A11,'m2'!$A:$H,6,0)</f>
        <v>0.74</v>
      </c>
      <c r="P11" s="33">
        <f>VLOOKUP($A11,'m2'!$A:$H,7,0)</f>
        <v>2455</v>
      </c>
      <c r="Q11" s="33">
        <f>VLOOKUP($A11,'m2'!$A:$H,8,0)</f>
        <v>27009</v>
      </c>
      <c r="R11" s="33">
        <f>VLOOKUP(A11,total!A:B,2,0)</f>
        <v>1764479</v>
      </c>
    </row>
    <row r="12">
      <c r="A12" s="67">
        <v>45866.0</v>
      </c>
      <c r="B12" s="68">
        <f>G73</f>
        <v>22000</v>
      </c>
      <c r="C12" s="39">
        <f t="shared" si="1"/>
        <v>0.3185405053</v>
      </c>
      <c r="D12" s="39">
        <f t="shared" si="2"/>
        <v>0.01385902723</v>
      </c>
      <c r="E12" s="58">
        <f>VLOOKUP($A12,'m2'!$A:$H,2,0)</f>
        <v>0.12</v>
      </c>
      <c r="F12" s="59">
        <f>F73</f>
        <v>0.6666666667</v>
      </c>
      <c r="G12" s="59">
        <f>F72</f>
        <v>0.5</v>
      </c>
      <c r="H12" s="58">
        <f>VLOOKUP($A12,'m2'!$A:$H,3,0)</f>
        <v>0.68</v>
      </c>
      <c r="I12" s="33">
        <f>VLOOKUP($A12,'m2'!$A:$H,4,0)</f>
        <v>28</v>
      </c>
      <c r="J12" s="58">
        <f t="shared" si="5"/>
        <v>1.545454545</v>
      </c>
      <c r="K12" s="61">
        <f>AL23</f>
        <v>130</v>
      </c>
      <c r="L12" s="58">
        <f t="shared" si="4"/>
        <v>1.096774194</v>
      </c>
      <c r="M12" s="61">
        <f>AK23</f>
        <v>6</v>
      </c>
      <c r="N12" s="33">
        <f>VLOOKUP($A12,'m2'!$A:$H,5,0)</f>
        <v>108</v>
      </c>
      <c r="O12" s="58">
        <f>VLOOKUP($A12,'m2'!$A:$H,6,0)</f>
        <v>0.66</v>
      </c>
      <c r="P12" s="33">
        <f>VLOOKUP($A12,'m2'!$A:$H,7,0)</f>
        <v>2467</v>
      </c>
      <c r="Q12" s="33">
        <f>VLOOKUP($A12,'m2'!$A:$H,8,0)</f>
        <v>69065</v>
      </c>
      <c r="R12" s="33">
        <f>VLOOKUP(A12,total!A:B,2,0)</f>
        <v>1587413</v>
      </c>
    </row>
    <row r="13">
      <c r="A13" s="69"/>
    </row>
    <row r="15">
      <c r="A15" s="70" t="s">
        <v>34</v>
      </c>
      <c r="B15" s="71" t="s">
        <v>35</v>
      </c>
      <c r="C15" s="71" t="s">
        <v>36</v>
      </c>
      <c r="D15" s="72" t="s">
        <v>37</v>
      </c>
      <c r="E15" s="72" t="s">
        <v>38</v>
      </c>
      <c r="F15" s="47" t="s">
        <v>20</v>
      </c>
      <c r="G15" s="73" t="s">
        <v>39</v>
      </c>
      <c r="I15" s="74" t="s">
        <v>40</v>
      </c>
      <c r="J15" s="4"/>
      <c r="L15" s="74" t="s">
        <v>41</v>
      </c>
      <c r="M15" s="4"/>
      <c r="N15" s="1"/>
      <c r="O15" s="74" t="s">
        <v>42</v>
      </c>
      <c r="P15" s="4"/>
      <c r="Q15" s="1"/>
      <c r="R15" s="74" t="s">
        <v>43</v>
      </c>
      <c r="S15" s="4"/>
      <c r="U15" s="74" t="s">
        <v>44</v>
      </c>
      <c r="V15" s="4"/>
      <c r="X15" s="74" t="s">
        <v>45</v>
      </c>
      <c r="Y15" s="4"/>
      <c r="AA15" s="74" t="s">
        <v>46</v>
      </c>
      <c r="AB15" s="4"/>
      <c r="AC15" s="75"/>
      <c r="AD15" s="74" t="s">
        <v>47</v>
      </c>
      <c r="AE15" s="4"/>
      <c r="AF15" s="75"/>
      <c r="AG15" s="74" t="s">
        <v>48</v>
      </c>
      <c r="AH15" s="4"/>
      <c r="AI15" s="75"/>
      <c r="AJ15" s="74" t="s">
        <v>49</v>
      </c>
      <c r="AK15" s="4"/>
      <c r="AL15" s="75"/>
      <c r="AM15" s="75"/>
      <c r="AN15" s="75"/>
      <c r="AO15" s="75"/>
    </row>
    <row r="16">
      <c r="A16" s="76"/>
      <c r="B16" s="77">
        <v>10.0</v>
      </c>
      <c r="C16" s="78">
        <v>1600.0</v>
      </c>
      <c r="D16" s="79">
        <f t="shared" ref="D16:D18" si="6">C16/B16</f>
        <v>160</v>
      </c>
      <c r="E16" s="78">
        <v>1.0</v>
      </c>
      <c r="F16" s="80">
        <f t="shared" ref="F16:F18" si="7">E16/$J$27</f>
        <v>0.07692307692</v>
      </c>
      <c r="G16" s="63">
        <f t="shared" ref="G16:G18" si="8">C16*E16</f>
        <v>1600</v>
      </c>
      <c r="H16" s="81"/>
      <c r="I16" s="82" t="s">
        <v>50</v>
      </c>
      <c r="J16" s="83" t="s">
        <v>51</v>
      </c>
      <c r="L16" s="82" t="s">
        <v>52</v>
      </c>
      <c r="M16" s="83" t="s">
        <v>51</v>
      </c>
    </row>
    <row r="17">
      <c r="A17" s="76"/>
      <c r="B17" s="77">
        <v>15.0</v>
      </c>
      <c r="C17" s="78">
        <v>3200.0</v>
      </c>
      <c r="D17" s="79">
        <f t="shared" si="6"/>
        <v>213.3333333</v>
      </c>
      <c r="E17" s="78">
        <v>0.0</v>
      </c>
      <c r="F17" s="80">
        <f t="shared" si="7"/>
        <v>0</v>
      </c>
      <c r="G17" s="63">
        <f t="shared" si="8"/>
        <v>0</v>
      </c>
      <c r="H17" s="1"/>
      <c r="I17" s="88">
        <v>1.0</v>
      </c>
      <c r="J17" s="89">
        <v>2.0</v>
      </c>
      <c r="L17" s="88">
        <v>1.0</v>
      </c>
      <c r="M17" s="89">
        <v>1.0</v>
      </c>
    </row>
    <row r="18">
      <c r="A18" s="76"/>
      <c r="B18" s="77">
        <v>20.0</v>
      </c>
      <c r="C18" s="78">
        <v>5600.0</v>
      </c>
      <c r="D18" s="79">
        <f t="shared" si="6"/>
        <v>280</v>
      </c>
      <c r="E18" s="78">
        <v>2.0</v>
      </c>
      <c r="F18" s="80">
        <f t="shared" si="7"/>
        <v>0.1538461538</v>
      </c>
      <c r="G18" s="63">
        <f t="shared" si="8"/>
        <v>11200</v>
      </c>
      <c r="H18" s="92"/>
      <c r="I18" s="88">
        <v>2.0</v>
      </c>
      <c r="J18" s="89">
        <v>1.0</v>
      </c>
      <c r="L18" s="88">
        <v>2.0</v>
      </c>
      <c r="M18" s="89">
        <v>1.0</v>
      </c>
    </row>
    <row r="19">
      <c r="A19" s="93"/>
      <c r="B19" s="15"/>
      <c r="C19" s="16"/>
      <c r="D19" s="16"/>
      <c r="E19" s="43" t="s">
        <v>53</v>
      </c>
      <c r="F19" s="94">
        <f t="shared" ref="F19:G19" si="9">SUM(F16:F18)</f>
        <v>0.2307692308</v>
      </c>
      <c r="G19" s="63">
        <f t="shared" si="9"/>
        <v>12800</v>
      </c>
      <c r="H19" s="92"/>
      <c r="I19" s="88">
        <v>3.0</v>
      </c>
      <c r="J19" s="89">
        <v>2.0</v>
      </c>
      <c r="L19" s="88">
        <v>3.0</v>
      </c>
      <c r="M19" s="89">
        <v>1.0</v>
      </c>
      <c r="AF19" s="97">
        <f t="array" ref="AF19">SUMPRODUCT(AD17:AD18,AE17:AE18)</f>
        <v>42</v>
      </c>
    </row>
    <row r="20">
      <c r="H20" s="92"/>
      <c r="I20" s="88">
        <v>4.0</v>
      </c>
      <c r="J20" s="89">
        <v>1.0</v>
      </c>
      <c r="L20" s="88">
        <v>17.0</v>
      </c>
      <c r="M20" s="89">
        <v>1.0</v>
      </c>
    </row>
    <row r="21">
      <c r="A21" s="70" t="s">
        <v>54</v>
      </c>
      <c r="B21" s="71" t="s">
        <v>35</v>
      </c>
      <c r="C21" s="71" t="s">
        <v>36</v>
      </c>
      <c r="D21" s="72" t="s">
        <v>37</v>
      </c>
      <c r="E21" s="72" t="s">
        <v>38</v>
      </c>
      <c r="F21" s="47" t="s">
        <v>20</v>
      </c>
      <c r="G21" s="73" t="s">
        <v>39</v>
      </c>
      <c r="H21" s="92"/>
      <c r="I21" s="88">
        <v>5.0</v>
      </c>
      <c r="J21" s="89">
        <v>2.0</v>
      </c>
      <c r="L21" s="88">
        <v>22.0</v>
      </c>
      <c r="M21" s="89">
        <v>1.0</v>
      </c>
      <c r="AC21" s="97">
        <f t="array" ref="AC21">SUMPRODUCT(AA17:AA20,AB17:AB20)</f>
        <v>89</v>
      </c>
    </row>
    <row r="22">
      <c r="A22" s="76"/>
      <c r="B22" s="77">
        <v>10.0</v>
      </c>
      <c r="C22" s="78">
        <v>2300.0</v>
      </c>
      <c r="D22" s="79">
        <f t="shared" ref="D22:D24" si="10">C22/B22</f>
        <v>230</v>
      </c>
      <c r="E22" s="78">
        <v>0.0</v>
      </c>
      <c r="F22" s="80">
        <f t="shared" ref="F22:F24" si="11">E22/$M$22</f>
        <v>0</v>
      </c>
      <c r="G22" s="63">
        <f t="shared" ref="G22:G24" si="12">C22*E22</f>
        <v>0</v>
      </c>
      <c r="I22" s="88">
        <v>6.0</v>
      </c>
      <c r="J22" s="89">
        <v>1.0</v>
      </c>
      <c r="L22" s="98" t="s">
        <v>52</v>
      </c>
      <c r="M22" s="99">
        <v>5.0</v>
      </c>
      <c r="N22" s="97">
        <f t="array" ref="N22">SUMPRODUCT(L17:L21,M17:M21)</f>
        <v>45</v>
      </c>
      <c r="AI22" s="97">
        <f t="array" ref="AI22">SUMPRODUCT(AG17:AG21,AH17:AH21)</f>
        <v>62</v>
      </c>
    </row>
    <row r="23">
      <c r="A23" s="76"/>
      <c r="B23" s="77">
        <v>15.0</v>
      </c>
      <c r="C23" s="78">
        <v>4000.0</v>
      </c>
      <c r="D23" s="79">
        <f t="shared" si="10"/>
        <v>266.6666667</v>
      </c>
      <c r="E23" s="78">
        <v>1.0</v>
      </c>
      <c r="F23" s="80">
        <f t="shared" si="11"/>
        <v>0.2</v>
      </c>
      <c r="G23" s="63">
        <f t="shared" si="12"/>
        <v>4000</v>
      </c>
      <c r="H23" s="81"/>
      <c r="I23" s="88">
        <v>9.0</v>
      </c>
      <c r="J23" s="89">
        <v>1.0</v>
      </c>
      <c r="Q23" s="97">
        <f t="array" ref="Q23">SUMPRODUCT(O17:O22,P17:P22)</f>
        <v>67</v>
      </c>
      <c r="T23" s="97">
        <f t="array" ref="T23">SUMPRODUCT(R17:R22,S17:S22)</f>
        <v>54</v>
      </c>
      <c r="AL23" s="97">
        <f t="array" ref="AL23">SUMPRODUCT(AJ15:AJ22,AK15:AK22)</f>
        <v>130</v>
      </c>
    </row>
    <row r="24">
      <c r="A24" s="76"/>
      <c r="B24" s="77">
        <v>20.0</v>
      </c>
      <c r="C24" s="78">
        <v>6000.0</v>
      </c>
      <c r="D24" s="79">
        <f t="shared" si="10"/>
        <v>300</v>
      </c>
      <c r="E24" s="78">
        <v>1.0</v>
      </c>
      <c r="F24" s="80">
        <f t="shared" si="11"/>
        <v>0.2</v>
      </c>
      <c r="G24" s="63">
        <f t="shared" si="12"/>
        <v>6000</v>
      </c>
      <c r="H24" s="1"/>
      <c r="I24" s="88">
        <v>11.0</v>
      </c>
      <c r="J24" s="89">
        <v>1.0</v>
      </c>
      <c r="W24" s="97">
        <f t="array" ref="W24">SUMPRODUCT(U17:U23,V17:V23)</f>
        <v>156</v>
      </c>
    </row>
    <row r="25">
      <c r="A25" s="93"/>
      <c r="B25" s="15"/>
      <c r="C25" s="16"/>
      <c r="D25" s="16"/>
      <c r="E25" s="43" t="s">
        <v>53</v>
      </c>
      <c r="F25" s="94">
        <f t="shared" ref="F25:G25" si="13">SUM(F22:F24)</f>
        <v>0.4</v>
      </c>
      <c r="G25" s="63">
        <f t="shared" si="13"/>
        <v>10000</v>
      </c>
      <c r="H25" s="92"/>
      <c r="I25" s="88">
        <v>21.0</v>
      </c>
      <c r="J25" s="89">
        <v>1.0</v>
      </c>
      <c r="Z25" s="97">
        <f t="array" ref="Z25">SUMPRODUCT(X17:X24,Y17:Y24)</f>
        <v>147</v>
      </c>
    </row>
    <row r="26">
      <c r="H26" s="92"/>
      <c r="I26" s="88">
        <v>41.0</v>
      </c>
      <c r="J26" s="89">
        <v>1.0</v>
      </c>
    </row>
    <row r="27">
      <c r="A27" s="70" t="s">
        <v>55</v>
      </c>
      <c r="B27" s="71" t="s">
        <v>35</v>
      </c>
      <c r="C27" s="71" t="s">
        <v>36</v>
      </c>
      <c r="D27" s="72" t="s">
        <v>37</v>
      </c>
      <c r="E27" s="72" t="s">
        <v>38</v>
      </c>
      <c r="F27" s="47" t="s">
        <v>20</v>
      </c>
      <c r="G27" s="73" t="s">
        <v>39</v>
      </c>
      <c r="H27" s="92"/>
      <c r="I27" s="98" t="s">
        <v>52</v>
      </c>
      <c r="J27" s="99">
        <v>13.0</v>
      </c>
      <c r="K27" s="97">
        <f t="array" ref="K27">SUMPRODUCT(I17:I26,J17:J26)</f>
        <v>112</v>
      </c>
    </row>
    <row r="28">
      <c r="A28" s="76"/>
      <c r="B28" s="77">
        <v>10.0</v>
      </c>
      <c r="C28" s="78">
        <v>2300.0</v>
      </c>
      <c r="D28" s="79">
        <f t="shared" ref="D28:D30" si="14">C28/B28</f>
        <v>230</v>
      </c>
      <c r="E28" s="78">
        <v>1.0</v>
      </c>
      <c r="F28" s="80">
        <f t="shared" ref="F28:F30" si="15">E28/$P$23</f>
        <v>0.1428571429</v>
      </c>
      <c r="G28" s="63">
        <f t="shared" ref="G28:G30" si="16">C28*E28</f>
        <v>2300</v>
      </c>
      <c r="H28" s="92"/>
    </row>
    <row r="29">
      <c r="A29" s="76"/>
      <c r="B29" s="77">
        <v>15.0</v>
      </c>
      <c r="C29" s="78">
        <v>4000.0</v>
      </c>
      <c r="D29" s="79">
        <f t="shared" si="14"/>
        <v>266.6666667</v>
      </c>
      <c r="E29" s="78">
        <v>0.0</v>
      </c>
      <c r="F29" s="80">
        <f t="shared" si="15"/>
        <v>0</v>
      </c>
      <c r="G29" s="63">
        <f t="shared" si="16"/>
        <v>0</v>
      </c>
      <c r="H29" s="1"/>
    </row>
    <row r="30">
      <c r="A30" s="76"/>
      <c r="B30" s="77">
        <v>20.0</v>
      </c>
      <c r="C30" s="78">
        <v>6000.0</v>
      </c>
      <c r="D30" s="79">
        <f t="shared" si="14"/>
        <v>300</v>
      </c>
      <c r="E30" s="78">
        <v>1.0</v>
      </c>
      <c r="F30" s="80">
        <f t="shared" si="15"/>
        <v>0.1428571429</v>
      </c>
      <c r="G30" s="63">
        <f t="shared" si="16"/>
        <v>6000</v>
      </c>
      <c r="H30" s="81"/>
    </row>
    <row r="31">
      <c r="A31" s="93"/>
      <c r="B31" s="15"/>
      <c r="C31" s="16"/>
      <c r="D31" s="16"/>
      <c r="E31" s="43" t="s">
        <v>53</v>
      </c>
      <c r="F31" s="94">
        <f t="shared" ref="F31:G31" si="17">SUM(F28:F30)</f>
        <v>0.2857142857</v>
      </c>
      <c r="G31" s="63">
        <f t="shared" si="17"/>
        <v>8300</v>
      </c>
      <c r="H31" s="1"/>
    </row>
    <row r="32">
      <c r="H32" s="92"/>
    </row>
    <row r="33">
      <c r="A33" s="70" t="s">
        <v>56</v>
      </c>
      <c r="B33" s="71" t="s">
        <v>35</v>
      </c>
      <c r="C33" s="71" t="s">
        <v>36</v>
      </c>
      <c r="D33" s="72" t="s">
        <v>37</v>
      </c>
      <c r="E33" s="72" t="s">
        <v>38</v>
      </c>
      <c r="F33" s="47" t="s">
        <v>20</v>
      </c>
      <c r="G33" s="73" t="s">
        <v>39</v>
      </c>
      <c r="H33" s="92"/>
    </row>
    <row r="34">
      <c r="A34" s="76"/>
      <c r="B34" s="77">
        <v>10.0</v>
      </c>
      <c r="C34" s="78">
        <v>2300.0</v>
      </c>
      <c r="D34" s="79">
        <f t="shared" ref="D34:D36" si="18">C34/B34</f>
        <v>230</v>
      </c>
      <c r="E34" s="78">
        <v>1.0</v>
      </c>
      <c r="F34" s="80">
        <f t="shared" ref="F34:F36" si="19">E34/$S$23</f>
        <v>0.1428571429</v>
      </c>
      <c r="G34" s="63">
        <f t="shared" ref="G34:G36" si="20">C34*E34</f>
        <v>2300</v>
      </c>
      <c r="H34" s="92"/>
    </row>
    <row r="35">
      <c r="A35" s="76"/>
      <c r="B35" s="77">
        <v>15.0</v>
      </c>
      <c r="C35" s="78">
        <v>4000.0</v>
      </c>
      <c r="D35" s="79">
        <f t="shared" si="18"/>
        <v>266.6666667</v>
      </c>
      <c r="E35" s="78">
        <v>1.0</v>
      </c>
      <c r="F35" s="80">
        <f t="shared" si="19"/>
        <v>0.1428571429</v>
      </c>
      <c r="G35" s="63">
        <f t="shared" si="20"/>
        <v>4000</v>
      </c>
      <c r="H35" s="92"/>
    </row>
    <row r="36">
      <c r="A36" s="76"/>
      <c r="B36" s="77">
        <v>20.0</v>
      </c>
      <c r="C36" s="78">
        <v>6000.0</v>
      </c>
      <c r="D36" s="79">
        <f t="shared" si="18"/>
        <v>300</v>
      </c>
      <c r="E36" s="78">
        <v>0.0</v>
      </c>
      <c r="F36" s="80">
        <f t="shared" si="19"/>
        <v>0</v>
      </c>
      <c r="G36" s="63">
        <f t="shared" si="20"/>
        <v>0</v>
      </c>
      <c r="H36" s="1"/>
    </row>
    <row r="37">
      <c r="A37" s="93"/>
      <c r="B37" s="15"/>
      <c r="C37" s="16"/>
      <c r="D37" s="16"/>
      <c r="E37" s="43" t="s">
        <v>53</v>
      </c>
      <c r="F37" s="94">
        <f t="shared" ref="F37:G37" si="21">SUM(F34:F36)</f>
        <v>0.2857142857</v>
      </c>
      <c r="G37" s="63">
        <f t="shared" si="21"/>
        <v>6300</v>
      </c>
      <c r="H37" s="81"/>
    </row>
    <row r="38">
      <c r="H38" s="1"/>
    </row>
    <row r="39">
      <c r="A39" s="70" t="s">
        <v>57</v>
      </c>
      <c r="B39" s="71" t="s">
        <v>35</v>
      </c>
      <c r="C39" s="71" t="s">
        <v>36</v>
      </c>
      <c r="D39" s="72" t="s">
        <v>37</v>
      </c>
      <c r="E39" s="72" t="s">
        <v>38</v>
      </c>
      <c r="F39" s="47" t="s">
        <v>20</v>
      </c>
      <c r="G39" s="73" t="s">
        <v>39</v>
      </c>
      <c r="H39" s="92"/>
    </row>
    <row r="40">
      <c r="A40" s="76"/>
      <c r="B40" s="77">
        <v>10.0</v>
      </c>
      <c r="C40" s="78">
        <v>2300.0</v>
      </c>
      <c r="D40" s="79">
        <f t="shared" ref="D40:D42" si="22">C40/B40</f>
        <v>230</v>
      </c>
      <c r="E40" s="78">
        <v>0.0</v>
      </c>
      <c r="F40" s="80">
        <f t="shared" ref="F40:F42" si="23">E40/$V$24</f>
        <v>0</v>
      </c>
      <c r="G40" s="63">
        <f t="shared" ref="G40:G42" si="24">C40*E40</f>
        <v>0</v>
      </c>
      <c r="H40" s="92"/>
    </row>
    <row r="41">
      <c r="A41" s="76"/>
      <c r="B41" s="77">
        <v>15.0</v>
      </c>
      <c r="C41" s="78">
        <v>4000.0</v>
      </c>
      <c r="D41" s="79">
        <f t="shared" si="22"/>
        <v>266.6666667</v>
      </c>
      <c r="E41" s="78">
        <v>0.0</v>
      </c>
      <c r="F41" s="80">
        <f t="shared" si="23"/>
        <v>0</v>
      </c>
      <c r="G41" s="63">
        <f t="shared" si="24"/>
        <v>0</v>
      </c>
      <c r="H41" s="92"/>
    </row>
    <row r="42">
      <c r="A42" s="76"/>
      <c r="B42" s="77">
        <v>20.0</v>
      </c>
      <c r="C42" s="78">
        <v>6000.0</v>
      </c>
      <c r="D42" s="79">
        <f t="shared" si="22"/>
        <v>300</v>
      </c>
      <c r="E42" s="78">
        <v>5.0</v>
      </c>
      <c r="F42" s="80">
        <f t="shared" si="23"/>
        <v>0.625</v>
      </c>
      <c r="G42" s="63">
        <f t="shared" si="24"/>
        <v>30000</v>
      </c>
      <c r="H42" s="92"/>
    </row>
    <row r="43">
      <c r="A43" s="93"/>
      <c r="B43" s="15"/>
      <c r="C43" s="16"/>
      <c r="D43" s="16"/>
      <c r="E43" s="43" t="s">
        <v>53</v>
      </c>
      <c r="F43" s="94">
        <f t="shared" ref="F43:G43" si="25">SUM(F40:F42)</f>
        <v>0.625</v>
      </c>
      <c r="G43" s="63">
        <f t="shared" si="25"/>
        <v>30000</v>
      </c>
    </row>
    <row r="44">
      <c r="H44" s="81"/>
    </row>
    <row r="45">
      <c r="A45" s="70" t="s">
        <v>58</v>
      </c>
      <c r="B45" s="71" t="s">
        <v>35</v>
      </c>
      <c r="C45" s="71" t="s">
        <v>36</v>
      </c>
      <c r="D45" s="72" t="s">
        <v>37</v>
      </c>
      <c r="E45" s="72" t="s">
        <v>38</v>
      </c>
      <c r="F45" s="47" t="s">
        <v>20</v>
      </c>
      <c r="G45" s="73" t="s">
        <v>39</v>
      </c>
      <c r="H45" s="1"/>
    </row>
    <row r="46">
      <c r="A46" s="76"/>
      <c r="B46" s="77">
        <v>10.0</v>
      </c>
      <c r="C46" s="78">
        <v>2300.0</v>
      </c>
      <c r="D46" s="79">
        <f t="shared" ref="D46:D48" si="26">C46/B46</f>
        <v>230</v>
      </c>
      <c r="E46" s="78">
        <v>0.0</v>
      </c>
      <c r="F46" s="80">
        <f t="shared" ref="F46:F48" si="27">E46/$Y$25</f>
        <v>0</v>
      </c>
      <c r="G46" s="63">
        <f t="shared" ref="G46:G48" si="28">C46*E46</f>
        <v>0</v>
      </c>
      <c r="H46" s="92"/>
    </row>
    <row r="47">
      <c r="A47" s="76"/>
      <c r="B47" s="77">
        <v>15.0</v>
      </c>
      <c r="C47" s="78">
        <v>4000.0</v>
      </c>
      <c r="D47" s="79">
        <f t="shared" si="26"/>
        <v>266.6666667</v>
      </c>
      <c r="E47" s="78">
        <v>1.0</v>
      </c>
      <c r="F47" s="80">
        <f t="shared" si="27"/>
        <v>0.125</v>
      </c>
      <c r="G47" s="63">
        <f t="shared" si="28"/>
        <v>4000</v>
      </c>
      <c r="H47" s="92"/>
    </row>
    <row r="48">
      <c r="A48" s="76"/>
      <c r="B48" s="77">
        <v>20.0</v>
      </c>
      <c r="C48" s="78">
        <v>6000.0</v>
      </c>
      <c r="D48" s="79">
        <f t="shared" si="26"/>
        <v>300</v>
      </c>
      <c r="E48" s="78">
        <v>4.0</v>
      </c>
      <c r="F48" s="80">
        <f t="shared" si="27"/>
        <v>0.5</v>
      </c>
      <c r="G48" s="63">
        <f t="shared" si="28"/>
        <v>24000</v>
      </c>
      <c r="H48" s="92"/>
    </row>
    <row r="49">
      <c r="A49" s="93"/>
      <c r="B49" s="15"/>
      <c r="C49" s="16"/>
      <c r="D49" s="16"/>
      <c r="E49" s="43" t="s">
        <v>53</v>
      </c>
      <c r="F49" s="94">
        <f t="shared" ref="F49:G49" si="29">SUM(F46:F48)</f>
        <v>0.625</v>
      </c>
      <c r="G49" s="63">
        <f t="shared" si="29"/>
        <v>28000</v>
      </c>
      <c r="H49" s="92"/>
    </row>
    <row r="51">
      <c r="A51" s="70" t="s">
        <v>59</v>
      </c>
      <c r="B51" s="71" t="s">
        <v>35</v>
      </c>
      <c r="C51" s="71" t="s">
        <v>36</v>
      </c>
      <c r="D51" s="72" t="s">
        <v>37</v>
      </c>
      <c r="E51" s="72" t="s">
        <v>38</v>
      </c>
      <c r="F51" s="47" t="s">
        <v>20</v>
      </c>
      <c r="G51" s="73" t="s">
        <v>39</v>
      </c>
    </row>
    <row r="52">
      <c r="A52" s="76"/>
      <c r="B52" s="77">
        <v>10.0</v>
      </c>
      <c r="C52" s="78">
        <v>2300.0</v>
      </c>
      <c r="D52" s="79">
        <f t="shared" ref="D52:D54" si="30">C52/B52</f>
        <v>230</v>
      </c>
      <c r="E52" s="78">
        <v>2.0</v>
      </c>
      <c r="F52" s="80">
        <f t="shared" ref="F52:F54" si="31">E52/$AB$21</f>
        <v>0.4</v>
      </c>
      <c r="G52" s="63">
        <f t="shared" ref="G52:G54" si="32">C52*E52</f>
        <v>4600</v>
      </c>
    </row>
    <row r="53">
      <c r="A53" s="76"/>
      <c r="B53" s="77">
        <v>15.0</v>
      </c>
      <c r="C53" s="78">
        <v>4000.0</v>
      </c>
      <c r="D53" s="79">
        <f t="shared" si="30"/>
        <v>266.6666667</v>
      </c>
      <c r="E53" s="78">
        <v>0.0</v>
      </c>
      <c r="F53" s="80">
        <f t="shared" si="31"/>
        <v>0</v>
      </c>
      <c r="G53" s="63">
        <f t="shared" si="32"/>
        <v>0</v>
      </c>
    </row>
    <row r="54">
      <c r="A54" s="76"/>
      <c r="B54" s="77">
        <v>20.0</v>
      </c>
      <c r="C54" s="78">
        <v>6000.0</v>
      </c>
      <c r="D54" s="79">
        <f t="shared" si="30"/>
        <v>300</v>
      </c>
      <c r="E54" s="78">
        <v>2.0</v>
      </c>
      <c r="F54" s="80">
        <f t="shared" si="31"/>
        <v>0.4</v>
      </c>
      <c r="G54" s="63">
        <f t="shared" si="32"/>
        <v>12000</v>
      </c>
    </row>
    <row r="55">
      <c r="A55" s="93"/>
      <c r="B55" s="15"/>
      <c r="C55" s="16"/>
      <c r="D55" s="16"/>
      <c r="E55" s="43" t="s">
        <v>53</v>
      </c>
      <c r="F55" s="94">
        <f t="shared" ref="F55:G55" si="33">SUM(F52:F54)</f>
        <v>0.8</v>
      </c>
      <c r="G55" s="63">
        <f t="shared" si="33"/>
        <v>16600</v>
      </c>
    </row>
    <row r="57">
      <c r="A57" s="70" t="s">
        <v>60</v>
      </c>
      <c r="B57" s="71" t="s">
        <v>35</v>
      </c>
      <c r="C57" s="71" t="s">
        <v>36</v>
      </c>
      <c r="D57" s="72" t="s">
        <v>37</v>
      </c>
      <c r="E57" s="72" t="s">
        <v>38</v>
      </c>
      <c r="F57" s="47" t="s">
        <v>20</v>
      </c>
      <c r="G57" s="73" t="s">
        <v>39</v>
      </c>
    </row>
    <row r="58">
      <c r="A58" s="76"/>
      <c r="B58" s="77">
        <v>10.0</v>
      </c>
      <c r="C58" s="78">
        <v>2300.0</v>
      </c>
      <c r="D58" s="79">
        <f t="shared" ref="D58:D60" si="34">C58/B58</f>
        <v>230</v>
      </c>
      <c r="E58" s="78">
        <v>0.0</v>
      </c>
      <c r="F58" s="80">
        <f t="shared" ref="F58:F60" si="35">E58/$AE$19</f>
        <v>0</v>
      </c>
      <c r="G58" s="63">
        <f t="shared" ref="G58:G60" si="36">C58*E58</f>
        <v>0</v>
      </c>
    </row>
    <row r="59">
      <c r="A59" s="76"/>
      <c r="B59" s="77">
        <v>15.0</v>
      </c>
      <c r="C59" s="78">
        <v>4000.0</v>
      </c>
      <c r="D59" s="79">
        <f t="shared" si="34"/>
        <v>266.6666667</v>
      </c>
      <c r="E59" s="78">
        <v>0.0</v>
      </c>
      <c r="F59" s="80">
        <f t="shared" si="35"/>
        <v>0</v>
      </c>
      <c r="G59" s="63">
        <f t="shared" si="36"/>
        <v>0</v>
      </c>
    </row>
    <row r="60">
      <c r="A60" s="76"/>
      <c r="B60" s="77">
        <v>20.0</v>
      </c>
      <c r="C60" s="78">
        <v>6000.0</v>
      </c>
      <c r="D60" s="79">
        <f t="shared" si="34"/>
        <v>300</v>
      </c>
      <c r="E60" s="78">
        <v>2.0</v>
      </c>
      <c r="F60" s="80">
        <f t="shared" si="35"/>
        <v>1</v>
      </c>
      <c r="G60" s="63">
        <f t="shared" si="36"/>
        <v>12000</v>
      </c>
    </row>
    <row r="61">
      <c r="A61" s="93"/>
      <c r="B61" s="15"/>
      <c r="C61" s="16"/>
      <c r="D61" s="16"/>
      <c r="E61" s="43" t="s">
        <v>53</v>
      </c>
      <c r="F61" s="94">
        <f t="shared" ref="F61:G61" si="37">SUM(F58:F60)</f>
        <v>1</v>
      </c>
      <c r="G61" s="63">
        <f t="shared" si="37"/>
        <v>12000</v>
      </c>
    </row>
    <row r="63">
      <c r="A63" s="70" t="s">
        <v>61</v>
      </c>
      <c r="B63" s="71" t="s">
        <v>35</v>
      </c>
      <c r="C63" s="71" t="s">
        <v>36</v>
      </c>
      <c r="D63" s="72" t="s">
        <v>37</v>
      </c>
      <c r="E63" s="72" t="s">
        <v>38</v>
      </c>
      <c r="F63" s="47" t="s">
        <v>20</v>
      </c>
      <c r="G63" s="73" t="s">
        <v>39</v>
      </c>
    </row>
    <row r="64">
      <c r="A64" s="76"/>
      <c r="B64" s="77">
        <v>10.0</v>
      </c>
      <c r="C64" s="78">
        <v>2300.0</v>
      </c>
      <c r="D64" s="79">
        <f t="shared" ref="D64:D66" si="38">C64/B64</f>
        <v>230</v>
      </c>
      <c r="E64" s="78">
        <v>1.0</v>
      </c>
      <c r="F64" s="80">
        <f t="shared" ref="F64:F66" si="39">E64/5</f>
        <v>0.2</v>
      </c>
      <c r="G64" s="63">
        <f t="shared" ref="G64:G66" si="40">C64*E64</f>
        <v>2300</v>
      </c>
    </row>
    <row r="65">
      <c r="A65" s="76"/>
      <c r="B65" s="77">
        <v>15.0</v>
      </c>
      <c r="C65" s="78">
        <v>4000.0</v>
      </c>
      <c r="D65" s="79">
        <f t="shared" si="38"/>
        <v>266.6666667</v>
      </c>
      <c r="E65" s="78">
        <v>1.0</v>
      </c>
      <c r="F65" s="80">
        <f t="shared" si="39"/>
        <v>0.2</v>
      </c>
      <c r="G65" s="63">
        <f t="shared" si="40"/>
        <v>4000</v>
      </c>
    </row>
    <row r="66">
      <c r="A66" s="76"/>
      <c r="B66" s="77">
        <v>20.0</v>
      </c>
      <c r="C66" s="78">
        <v>6000.0</v>
      </c>
      <c r="D66" s="79">
        <f t="shared" si="38"/>
        <v>300</v>
      </c>
      <c r="E66" s="78">
        <v>1.0</v>
      </c>
      <c r="F66" s="80">
        <f t="shared" si="39"/>
        <v>0.2</v>
      </c>
      <c r="G66" s="63">
        <f t="shared" si="40"/>
        <v>6000</v>
      </c>
    </row>
    <row r="67">
      <c r="A67" s="93"/>
      <c r="B67" s="15"/>
      <c r="C67" s="16"/>
      <c r="D67" s="16"/>
      <c r="E67" s="43" t="s">
        <v>53</v>
      </c>
      <c r="F67" s="94">
        <f t="shared" ref="F67:G67" si="41">SUM(F64:F66)</f>
        <v>0.6</v>
      </c>
      <c r="G67" s="63">
        <f t="shared" si="41"/>
        <v>12300</v>
      </c>
    </row>
    <row r="69">
      <c r="A69" s="70" t="s">
        <v>62</v>
      </c>
      <c r="B69" s="71" t="s">
        <v>35</v>
      </c>
      <c r="C69" s="71" t="s">
        <v>36</v>
      </c>
      <c r="D69" s="72" t="s">
        <v>37</v>
      </c>
      <c r="E69" s="72" t="s">
        <v>38</v>
      </c>
      <c r="F69" s="47" t="s">
        <v>20</v>
      </c>
      <c r="G69" s="73" t="s">
        <v>39</v>
      </c>
    </row>
    <row r="70">
      <c r="A70" s="76"/>
      <c r="B70" s="77">
        <v>10.0</v>
      </c>
      <c r="C70" s="78">
        <v>2300.0</v>
      </c>
      <c r="D70" s="79">
        <f t="shared" ref="D70:D72" si="42">C70/B70</f>
        <v>230</v>
      </c>
      <c r="E70" s="78">
        <v>0.0</v>
      </c>
      <c r="F70" s="80">
        <f t="shared" ref="F70:F72" si="43">E70/$M$12</f>
        <v>0</v>
      </c>
      <c r="G70" s="63">
        <f t="shared" ref="G70:G72" si="44">C70*E70</f>
        <v>0</v>
      </c>
    </row>
    <row r="71">
      <c r="A71" s="76"/>
      <c r="B71" s="77">
        <v>15.0</v>
      </c>
      <c r="C71" s="78">
        <v>4000.0</v>
      </c>
      <c r="D71" s="79">
        <f t="shared" si="42"/>
        <v>266.6666667</v>
      </c>
      <c r="E71" s="78">
        <v>1.0</v>
      </c>
      <c r="F71" s="80">
        <f t="shared" si="43"/>
        <v>0.1666666667</v>
      </c>
      <c r="G71" s="63">
        <f t="shared" si="44"/>
        <v>4000</v>
      </c>
    </row>
    <row r="72">
      <c r="A72" s="76"/>
      <c r="B72" s="77">
        <v>20.0</v>
      </c>
      <c r="C72" s="78">
        <v>6000.0</v>
      </c>
      <c r="D72" s="79">
        <f t="shared" si="42"/>
        <v>300</v>
      </c>
      <c r="E72" s="78">
        <v>3.0</v>
      </c>
      <c r="F72" s="80">
        <f t="shared" si="43"/>
        <v>0.5</v>
      </c>
      <c r="G72" s="63">
        <f t="shared" si="44"/>
        <v>18000</v>
      </c>
    </row>
    <row r="73">
      <c r="A73" s="93"/>
      <c r="B73" s="15"/>
      <c r="C73" s="16"/>
      <c r="D73" s="16"/>
      <c r="E73" s="43" t="s">
        <v>53</v>
      </c>
      <c r="F73" s="94">
        <f t="shared" ref="F73:G73" si="45">SUM(F70:F72)</f>
        <v>0.6666666667</v>
      </c>
      <c r="G73" s="63">
        <f t="shared" si="45"/>
        <v>22000</v>
      </c>
    </row>
    <row r="74">
      <c r="A74" s="102"/>
    </row>
    <row r="75">
      <c r="A75" s="70" t="s">
        <v>63</v>
      </c>
      <c r="B75" s="71" t="s">
        <v>35</v>
      </c>
      <c r="C75" s="71" t="s">
        <v>36</v>
      </c>
      <c r="D75" s="72" t="s">
        <v>37</v>
      </c>
      <c r="E75" s="72" t="s">
        <v>38</v>
      </c>
      <c r="F75" s="47" t="s">
        <v>20</v>
      </c>
      <c r="G75" s="73" t="s">
        <v>39</v>
      </c>
      <c r="I75" s="103" t="s">
        <v>64</v>
      </c>
      <c r="J75" s="71" t="s">
        <v>35</v>
      </c>
      <c r="K75" s="71" t="s">
        <v>36</v>
      </c>
      <c r="L75" s="72" t="s">
        <v>37</v>
      </c>
      <c r="M75" s="72" t="s">
        <v>38</v>
      </c>
      <c r="N75" s="47" t="s">
        <v>20</v>
      </c>
      <c r="O75" s="73" t="s">
        <v>39</v>
      </c>
    </row>
    <row r="76">
      <c r="A76" s="76"/>
      <c r="B76" s="77">
        <v>10.0</v>
      </c>
      <c r="C76" s="78">
        <v>2500.0</v>
      </c>
      <c r="D76" s="79">
        <f t="shared" ref="D76:D78" si="46">C76/B76</f>
        <v>250</v>
      </c>
      <c r="E76" s="78"/>
      <c r="F76" s="80">
        <f t="shared" ref="F76:F78" si="47">E76/5</f>
        <v>0</v>
      </c>
      <c r="G76" s="63">
        <f t="shared" ref="G76:G78" si="48">C76*E76</f>
        <v>0</v>
      </c>
      <c r="I76" s="76"/>
      <c r="J76" s="104">
        <v>12.0</v>
      </c>
      <c r="K76" s="105">
        <v>3000.0</v>
      </c>
      <c r="L76" s="79">
        <f t="shared" ref="L76:L78" si="49">K76/J76</f>
        <v>250</v>
      </c>
      <c r="M76" s="105">
        <v>0.0</v>
      </c>
      <c r="N76" s="80">
        <f t="shared" ref="N76:N78" si="50">M76/$M$12</f>
        <v>0</v>
      </c>
      <c r="O76" s="63">
        <f t="shared" ref="O76:O78" si="51">K76*M76</f>
        <v>0</v>
      </c>
    </row>
    <row r="77">
      <c r="A77" s="76"/>
      <c r="B77" s="77">
        <v>15.0</v>
      </c>
      <c r="C77" s="78">
        <v>4500.0</v>
      </c>
      <c r="D77" s="79">
        <f t="shared" si="46"/>
        <v>300</v>
      </c>
      <c r="E77" s="78"/>
      <c r="F77" s="80">
        <f t="shared" si="47"/>
        <v>0</v>
      </c>
      <c r="G77" s="63">
        <f t="shared" si="48"/>
        <v>0</v>
      </c>
      <c r="I77" s="76"/>
      <c r="J77" s="104">
        <v>18.0</v>
      </c>
      <c r="K77" s="105">
        <v>5000.0</v>
      </c>
      <c r="L77" s="79">
        <f t="shared" si="49"/>
        <v>277.7777778</v>
      </c>
      <c r="M77" s="105">
        <v>1.0</v>
      </c>
      <c r="N77" s="80">
        <f t="shared" si="50"/>
        <v>0.1666666667</v>
      </c>
      <c r="O77" s="63">
        <f t="shared" si="51"/>
        <v>5000</v>
      </c>
    </row>
    <row r="78">
      <c r="A78" s="76"/>
      <c r="B78" s="77">
        <v>20.0</v>
      </c>
      <c r="C78" s="78">
        <v>6500.0</v>
      </c>
      <c r="D78" s="79">
        <f t="shared" si="46"/>
        <v>325</v>
      </c>
      <c r="E78" s="78"/>
      <c r="F78" s="80">
        <f t="shared" si="47"/>
        <v>0</v>
      </c>
      <c r="G78" s="63">
        <f t="shared" si="48"/>
        <v>0</v>
      </c>
      <c r="I78" s="76"/>
      <c r="J78" s="104">
        <v>24.0</v>
      </c>
      <c r="K78" s="105">
        <v>7500.0</v>
      </c>
      <c r="L78" s="79">
        <f t="shared" si="49"/>
        <v>312.5</v>
      </c>
      <c r="M78" s="105">
        <v>3.0</v>
      </c>
      <c r="N78" s="80">
        <f t="shared" si="50"/>
        <v>0.5</v>
      </c>
      <c r="O78" s="63">
        <f t="shared" si="51"/>
        <v>22500</v>
      </c>
    </row>
    <row r="79">
      <c r="A79" s="93"/>
      <c r="B79" s="15"/>
      <c r="C79" s="16"/>
      <c r="D79" s="16"/>
      <c r="E79" s="43" t="s">
        <v>53</v>
      </c>
      <c r="F79" s="94">
        <f t="shared" ref="F79:G79" si="52">SUM(F76:F78)</f>
        <v>0</v>
      </c>
      <c r="G79" s="63">
        <f t="shared" si="52"/>
        <v>0</v>
      </c>
      <c r="I79" s="93"/>
      <c r="J79" s="15"/>
      <c r="K79" s="16"/>
      <c r="L79" s="16"/>
      <c r="M79" s="43" t="s">
        <v>53</v>
      </c>
      <c r="N79" s="94">
        <f t="shared" ref="N79:O79" si="53">SUM(N76:N78)</f>
        <v>0.6666666667</v>
      </c>
      <c r="O79" s="63">
        <f t="shared" si="53"/>
        <v>27500</v>
      </c>
    </row>
    <row r="80">
      <c r="A80" s="102"/>
    </row>
    <row r="81">
      <c r="A81" s="106" t="s">
        <v>65</v>
      </c>
      <c r="B81" s="107" t="s">
        <v>66</v>
      </c>
      <c r="G81" s="107" t="s">
        <v>67</v>
      </c>
      <c r="L81" s="107" t="s">
        <v>9</v>
      </c>
    </row>
  </sheetData>
  <mergeCells count="24">
    <mergeCell ref="U15:V15"/>
    <mergeCell ref="X15:Y15"/>
    <mergeCell ref="AA15:AB15"/>
    <mergeCell ref="AD15:AE15"/>
    <mergeCell ref="AG15:AH15"/>
    <mergeCell ref="AJ15:AK15"/>
    <mergeCell ref="B1:D1"/>
    <mergeCell ref="F1:Q1"/>
    <mergeCell ref="A15:A19"/>
    <mergeCell ref="I15:J15"/>
    <mergeCell ref="L15:M15"/>
    <mergeCell ref="O15:P15"/>
    <mergeCell ref="R15:S15"/>
    <mergeCell ref="A63:A67"/>
    <mergeCell ref="A69:A73"/>
    <mergeCell ref="A75:A79"/>
    <mergeCell ref="I75:I79"/>
    <mergeCell ref="A21:A25"/>
    <mergeCell ref="A27:A31"/>
    <mergeCell ref="A33:A37"/>
    <mergeCell ref="A39:A43"/>
    <mergeCell ref="A45:A49"/>
    <mergeCell ref="A51:A55"/>
    <mergeCell ref="A57:A61"/>
  </mergeCells>
  <hyperlinks>
    <hyperlink r:id="rId9" ref="A8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showGridLines="0" workbookViewId="0">
      <pane xSplit="1.0" ySplit="13.0" topLeftCell="B14" activePane="bottomRight" state="frozen"/>
      <selection activeCell="B1" sqref="B1" pane="topRight"/>
      <selection activeCell="A14" sqref="A14" pane="bottomLeft"/>
      <selection activeCell="B14" sqref="B14" pane="bottomRight"/>
    </sheetView>
  </sheetViews>
  <sheetFormatPr customHeight="1" defaultColWidth="12.63" defaultRowHeight="15.75"/>
  <sheetData>
    <row r="1">
      <c r="B1" s="40" t="s">
        <v>68</v>
      </c>
      <c r="C1" s="3"/>
      <c r="D1" s="4"/>
      <c r="E1" s="41"/>
      <c r="F1" s="40" t="s">
        <v>69</v>
      </c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>
      <c r="A2" s="43" t="s">
        <v>16</v>
      </c>
      <c r="B2" s="43" t="s">
        <v>0</v>
      </c>
      <c r="C2" s="43" t="s">
        <v>17</v>
      </c>
      <c r="D2" s="45" t="s">
        <v>18</v>
      </c>
      <c r="E2" s="46" t="s">
        <v>19</v>
      </c>
      <c r="F2" s="47" t="s">
        <v>20</v>
      </c>
      <c r="G2" s="48" t="s">
        <v>21</v>
      </c>
      <c r="H2" s="49" t="s">
        <v>22</v>
      </c>
      <c r="I2" s="53" t="s">
        <v>23</v>
      </c>
      <c r="J2" s="43" t="s">
        <v>24</v>
      </c>
      <c r="K2" s="108" t="s">
        <v>25</v>
      </c>
      <c r="L2" s="43" t="s">
        <v>24</v>
      </c>
      <c r="M2" s="51" t="s">
        <v>26</v>
      </c>
      <c r="N2" s="49" t="s">
        <v>27</v>
      </c>
      <c r="O2" s="53" t="s">
        <v>28</v>
      </c>
      <c r="P2" s="45" t="s">
        <v>29</v>
      </c>
      <c r="Q2" s="54" t="s">
        <v>30</v>
      </c>
      <c r="R2" s="43" t="s">
        <v>31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56">
        <v>45796.0</v>
      </c>
      <c r="B3" s="109">
        <v>0.0</v>
      </c>
      <c r="C3" s="39">
        <f t="shared" ref="C3:C12" si="1">IFERROR(B3/Q3,0)</f>
        <v>0</v>
      </c>
      <c r="D3" s="39">
        <f t="shared" ref="D3:D12" si="2">IFERROR(B3/R3,0)</f>
        <v>0</v>
      </c>
      <c r="E3" s="58">
        <f>VLOOKUP($A3,l!$A:$H,2,0)</f>
        <v>0.17</v>
      </c>
      <c r="F3" s="58">
        <f>F19</f>
        <v>0.3404255319</v>
      </c>
      <c r="G3" s="58">
        <f>F18</f>
        <v>0.06382978723</v>
      </c>
      <c r="H3" s="58">
        <f>VLOOKUP($A3,l!$A:$H,3,0)</f>
        <v>0.77</v>
      </c>
      <c r="I3" s="33">
        <f>VLOOKUP($A3,l!$A:$H,4,0)</f>
        <v>259</v>
      </c>
      <c r="J3" s="58" t="str">
        <f>IFERROR(I3/#REF!-1,"-")</f>
        <v>-</v>
      </c>
      <c r="K3" s="60">
        <f>K35</f>
        <v>395</v>
      </c>
      <c r="L3" s="58" t="str">
        <f>IFERROR(K3/#REF!-1,"-")</f>
        <v>-</v>
      </c>
      <c r="M3" s="61">
        <f>J35</f>
        <v>47</v>
      </c>
      <c r="N3" s="33">
        <f>VLOOKUP($A3,l!$A:$H,5,0)</f>
        <v>360</v>
      </c>
      <c r="O3" s="58">
        <f>VLOOKUP($A3,l!$A:$H,6,0)</f>
        <v>0.6</v>
      </c>
      <c r="P3" s="33">
        <f>VLOOKUP($A3,l!$A:$H,7,0)</f>
        <v>1388</v>
      </c>
      <c r="Q3" s="33">
        <f>VLOOKUP($A3,l!$A:$H,8,0)</f>
        <v>359478</v>
      </c>
      <c r="R3" s="33">
        <f>VLOOKUP(A3,total!A:B,2,0)</f>
        <v>1880629</v>
      </c>
    </row>
    <row r="4">
      <c r="A4" s="56">
        <v>45810.0</v>
      </c>
      <c r="B4" s="64">
        <f>G25</f>
        <v>89000</v>
      </c>
      <c r="C4" s="39">
        <f t="shared" si="1"/>
        <v>0.2292603135</v>
      </c>
      <c r="D4" s="39">
        <f t="shared" si="2"/>
        <v>0.0448893704</v>
      </c>
      <c r="E4" s="58">
        <f>VLOOKUP($A4,l!$A:$H,2,0)</f>
        <v>0.1</v>
      </c>
      <c r="F4" s="58">
        <f>F25</f>
        <v>0.4615384615</v>
      </c>
      <c r="G4" s="58">
        <f>F24</f>
        <v>0.2051282051</v>
      </c>
      <c r="H4" s="58">
        <f>VLOOKUP($A4,l!$A:$H,3,0)</f>
        <v>0.78</v>
      </c>
      <c r="I4" s="33">
        <f>VLOOKUP($A4,l!$A:$H,4,0)</f>
        <v>276</v>
      </c>
      <c r="J4" s="58">
        <f t="shared" ref="J4:J12" si="3">IFERROR(I4/I3-1,"-")</f>
        <v>0.06563706564</v>
      </c>
      <c r="K4" s="60">
        <f>N36</f>
        <v>417</v>
      </c>
      <c r="L4" s="58">
        <f t="shared" ref="L4:L12" si="4">IFERROR(K4/K3-1,"-")</f>
        <v>0.05569620253</v>
      </c>
      <c r="M4" s="61">
        <f>M36</f>
        <v>39</v>
      </c>
      <c r="N4" s="33">
        <f>VLOOKUP($A4,l!$A:$H,5,0)</f>
        <v>332</v>
      </c>
      <c r="O4" s="58">
        <f>VLOOKUP($A4,l!$A:$H,6,0)</f>
        <v>0.59</v>
      </c>
      <c r="P4" s="33">
        <f>VLOOKUP($A4,l!$A:$H,7,0)</f>
        <v>1407</v>
      </c>
      <c r="Q4" s="33">
        <f>VLOOKUP($A4,l!$A:$H,8,0)</f>
        <v>388205</v>
      </c>
      <c r="R4" s="33">
        <f>VLOOKUP(A4,total!A:B,2,0)</f>
        <v>1982652</v>
      </c>
    </row>
    <row r="5">
      <c r="A5" s="56">
        <v>45817.0</v>
      </c>
      <c r="B5" s="63">
        <f>G31</f>
        <v>63000</v>
      </c>
      <c r="C5" s="39">
        <f t="shared" si="1"/>
        <v>0.1997938635</v>
      </c>
      <c r="D5" s="39">
        <f t="shared" si="2"/>
        <v>0.03891807745</v>
      </c>
      <c r="E5" s="58">
        <f>VLOOKUP($A5,l!$A:$H,2,0)</f>
        <v>0.13</v>
      </c>
      <c r="F5" s="58">
        <f>F31</f>
        <v>0.3783783784</v>
      </c>
      <c r="G5" s="58">
        <f>F30</f>
        <v>0.1621621622</v>
      </c>
      <c r="H5" s="58">
        <f>VLOOKUP($A5,l!$A:$H,3,0)</f>
        <v>0.65</v>
      </c>
      <c r="I5" s="33">
        <f>VLOOKUP($A5,l!$A:$H,4,0)</f>
        <v>222</v>
      </c>
      <c r="J5" s="58">
        <f t="shared" si="3"/>
        <v>-0.1956521739</v>
      </c>
      <c r="K5" s="60">
        <f>Q35</f>
        <v>365</v>
      </c>
      <c r="L5" s="58">
        <f t="shared" si="4"/>
        <v>-0.1247002398</v>
      </c>
      <c r="M5" s="61">
        <f>P35</f>
        <v>37</v>
      </c>
      <c r="N5" s="33">
        <f>VLOOKUP($A5,l!$A:$H,5,0)</f>
        <v>270</v>
      </c>
      <c r="O5" s="58">
        <f>VLOOKUP($A5,l!$A:$H,6,0)</f>
        <v>0.62</v>
      </c>
      <c r="P5" s="33">
        <f>VLOOKUP($A5,l!$A:$H,7,0)</f>
        <v>1420</v>
      </c>
      <c r="Q5" s="33">
        <f>VLOOKUP($A5,l!$A:$H,8,0)</f>
        <v>315325</v>
      </c>
      <c r="R5" s="33">
        <f>VLOOKUP(A5,total!A:B,2,0)</f>
        <v>1618785</v>
      </c>
    </row>
    <row r="6">
      <c r="A6" s="56">
        <v>45824.0</v>
      </c>
      <c r="B6" s="63">
        <f>G37</f>
        <v>75000</v>
      </c>
      <c r="C6" s="39">
        <f t="shared" si="1"/>
        <v>0.2023166606</v>
      </c>
      <c r="D6" s="39">
        <f t="shared" si="2"/>
        <v>0.04223902898</v>
      </c>
      <c r="E6" s="58">
        <f>VLOOKUP($A6,l!$A:$H,2,0)</f>
        <v>0.1</v>
      </c>
      <c r="F6" s="58">
        <f>F37</f>
        <v>0.4390243902</v>
      </c>
      <c r="G6" s="58">
        <f>F36</f>
        <v>0.09756097561</v>
      </c>
      <c r="H6" s="58">
        <f>VLOOKUP($A6,l!$A:$H,3,0)</f>
        <v>0.85</v>
      </c>
      <c r="I6" s="33">
        <f>VLOOKUP($A6,l!$A:$H,4,0)</f>
        <v>247</v>
      </c>
      <c r="J6" s="58">
        <f t="shared" si="3"/>
        <v>0.1126126126</v>
      </c>
      <c r="K6" s="60">
        <f>T35</f>
        <v>383</v>
      </c>
      <c r="L6" s="58">
        <f t="shared" si="4"/>
        <v>0.04931506849</v>
      </c>
      <c r="M6" s="61">
        <f>S35</f>
        <v>41</v>
      </c>
      <c r="N6" s="33">
        <f>VLOOKUP($A6,l!$A:$H,5,0)</f>
        <v>304</v>
      </c>
      <c r="O6" s="58">
        <f>VLOOKUP($A6,l!$A:$H,6,0)</f>
        <v>0.53</v>
      </c>
      <c r="P6" s="33">
        <f>VLOOKUP($A6,l!$A:$H,7,0)</f>
        <v>1501</v>
      </c>
      <c r="Q6" s="33">
        <f>VLOOKUP($A6,l!$A:$H,8,0)</f>
        <v>370706</v>
      </c>
      <c r="R6" s="33">
        <f>VLOOKUP(A6,total!A:B,2,0)</f>
        <v>1775609</v>
      </c>
      <c r="S6" s="65" t="s">
        <v>70</v>
      </c>
      <c r="T6" s="42" t="s">
        <v>71</v>
      </c>
    </row>
    <row r="7">
      <c r="A7" s="56">
        <v>45831.0</v>
      </c>
      <c r="B7" s="63">
        <f>G43</f>
        <v>70500</v>
      </c>
      <c r="C7" s="39">
        <f t="shared" si="1"/>
        <v>0.2126594192</v>
      </c>
      <c r="D7" s="39">
        <f t="shared" si="2"/>
        <v>0.04311747279</v>
      </c>
      <c r="E7" s="58">
        <f>VLOOKUP($A7,l!$A:$H,2,0)</f>
        <v>0.07</v>
      </c>
      <c r="F7" s="58">
        <f>F43</f>
        <v>0.425</v>
      </c>
      <c r="G7" s="58">
        <f>F42</f>
        <v>0.15</v>
      </c>
      <c r="H7" s="58">
        <f>VLOOKUP($A7,l!$A:$H,3,0)</f>
        <v>0.76</v>
      </c>
      <c r="I7" s="33">
        <f>VLOOKUP($A7,l!$A:$H,4,0)</f>
        <v>232</v>
      </c>
      <c r="J7" s="58">
        <f t="shared" si="3"/>
        <v>-0.06072874494</v>
      </c>
      <c r="K7" s="60">
        <f>W37</f>
        <v>382</v>
      </c>
      <c r="L7" s="58">
        <f t="shared" si="4"/>
        <v>-0.002610966057</v>
      </c>
      <c r="M7" s="61">
        <f>V37</f>
        <v>40</v>
      </c>
      <c r="N7" s="33">
        <f>VLOOKUP($A7,l!$A:$H,5,0)</f>
        <v>315</v>
      </c>
      <c r="O7" s="58">
        <f>VLOOKUP($A7,l!$A:$H,6,0)</f>
        <v>0.55</v>
      </c>
      <c r="P7" s="33">
        <f>VLOOKUP($A7,l!$A:$H,7,0)</f>
        <v>1429</v>
      </c>
      <c r="Q7" s="33">
        <f>VLOOKUP($A7,l!$A:$H,8,0)</f>
        <v>331516</v>
      </c>
      <c r="R7" s="33">
        <f>VLOOKUP(A7,total!A:B,2,0)</f>
        <v>1635068</v>
      </c>
      <c r="S7" s="57">
        <v>484036.99</v>
      </c>
      <c r="T7" s="28">
        <f>B7/S7</f>
        <v>0.1456500256</v>
      </c>
    </row>
    <row r="8">
      <c r="A8" s="56">
        <v>45838.0</v>
      </c>
      <c r="B8" s="33">
        <f>G49</f>
        <v>57000</v>
      </c>
      <c r="C8" s="39">
        <f t="shared" si="1"/>
        <v>0.1575164356</v>
      </c>
      <c r="D8" s="39">
        <f t="shared" si="2"/>
        <v>0.03326736279</v>
      </c>
      <c r="E8" s="58">
        <f>VLOOKUP($A8,l!$A:$H,2,0)</f>
        <v>0.08</v>
      </c>
      <c r="F8" s="58">
        <f>F49</f>
        <v>0.28</v>
      </c>
      <c r="G8" s="58">
        <f>F48</f>
        <v>0.1</v>
      </c>
      <c r="H8" s="58">
        <f>VLOOKUP($A8,l!$A:$H,3,0)</f>
        <v>0.71</v>
      </c>
      <c r="I8" s="33">
        <f>VLOOKUP($A8,l!$A:$H,4,0)</f>
        <v>243</v>
      </c>
      <c r="J8" s="58">
        <f t="shared" si="3"/>
        <v>0.0474137931</v>
      </c>
      <c r="K8" s="60">
        <f>Z34</f>
        <v>388</v>
      </c>
      <c r="L8" s="58">
        <f t="shared" si="4"/>
        <v>0.01570680628</v>
      </c>
      <c r="M8" s="61">
        <f>Y34</f>
        <v>50</v>
      </c>
      <c r="N8" s="33">
        <f>VLOOKUP($A8,l!$A:$H,5,0)</f>
        <v>303</v>
      </c>
      <c r="O8" s="58">
        <f>VLOOKUP($A8,l!$A:$H,6,0)</f>
        <v>0.61</v>
      </c>
      <c r="P8" s="33">
        <f>VLOOKUP($A8,l!$A:$H,7,0)</f>
        <v>1489</v>
      </c>
      <c r="Q8" s="33">
        <f>VLOOKUP($A8,l!$A:$H,8,0)</f>
        <v>361867</v>
      </c>
      <c r="R8" s="33">
        <f>VLOOKUP(A8,total!A:B,2,0)</f>
        <v>1713391</v>
      </c>
      <c r="S8" s="57"/>
      <c r="T8" s="28"/>
    </row>
    <row r="9">
      <c r="A9" s="56">
        <v>45845.0</v>
      </c>
      <c r="B9" s="33">
        <f>G55</f>
        <v>72000</v>
      </c>
      <c r="C9" s="39">
        <f t="shared" si="1"/>
        <v>0.2213960868</v>
      </c>
      <c r="D9" s="39">
        <f t="shared" si="2"/>
        <v>0.04057384948</v>
      </c>
      <c r="E9" s="58">
        <f>VLOOKUP($A9,l!$A:$H,2,0)</f>
        <v>0.08</v>
      </c>
      <c r="F9" s="58">
        <f>F55</f>
        <v>0.5161290323</v>
      </c>
      <c r="G9" s="58">
        <f>F54</f>
        <v>0.1935483871</v>
      </c>
      <c r="H9" s="58">
        <f>VLOOKUP($A9,l!$A:$H,3,0)</f>
        <v>0.63</v>
      </c>
      <c r="I9" s="33">
        <f>VLOOKUP($A9,l!$A:$H,4,0)</f>
        <v>219</v>
      </c>
      <c r="J9" s="58">
        <f t="shared" si="3"/>
        <v>-0.0987654321</v>
      </c>
      <c r="K9" s="60">
        <f>AC37</f>
        <v>360</v>
      </c>
      <c r="L9" s="58">
        <f t="shared" si="4"/>
        <v>-0.07216494845</v>
      </c>
      <c r="M9" s="61">
        <f>AB37</f>
        <v>31</v>
      </c>
      <c r="N9" s="33">
        <f>VLOOKUP($A9,l!$A:$H,5,0)</f>
        <v>286</v>
      </c>
      <c r="O9" s="58">
        <f>VLOOKUP($A9,l!$A:$H,6,0)</f>
        <v>0.72</v>
      </c>
      <c r="P9" s="33">
        <f>VLOOKUP($A9,l!$A:$H,7,0)</f>
        <v>1485</v>
      </c>
      <c r="Q9" s="33">
        <f>VLOOKUP($A9,l!$A:$H,8,0)</f>
        <v>325209</v>
      </c>
      <c r="R9" s="33">
        <f>VLOOKUP(A9,total!A:B,2,0)</f>
        <v>1774542</v>
      </c>
      <c r="S9" s="57"/>
      <c r="T9" s="28"/>
    </row>
    <row r="10">
      <c r="A10" s="56">
        <v>45852.0</v>
      </c>
      <c r="B10" s="33">
        <f>G61</f>
        <v>74500</v>
      </c>
      <c r="C10" s="39">
        <f t="shared" si="1"/>
        <v>0.2346996317</v>
      </c>
      <c r="D10" s="39">
        <f t="shared" si="2"/>
        <v>0.04234121335</v>
      </c>
      <c r="E10" s="58">
        <f>VLOOKUP($A10,l!$A:$H,2,0)</f>
        <v>0.09</v>
      </c>
      <c r="F10" s="58">
        <f>F61</f>
        <v>0.5151515152</v>
      </c>
      <c r="G10" s="58">
        <f>F60</f>
        <v>0.1212121212</v>
      </c>
      <c r="H10" s="58">
        <f>VLOOKUP($A10,l!$A:$H,3,0)</f>
        <v>0.72</v>
      </c>
      <c r="I10" s="33">
        <f>VLOOKUP($A10,l!$A:$H,4,0)</f>
        <v>228</v>
      </c>
      <c r="J10" s="58">
        <f t="shared" si="3"/>
        <v>0.04109589041</v>
      </c>
      <c r="K10" s="60">
        <f>AF35</f>
        <v>343</v>
      </c>
      <c r="L10" s="58">
        <f t="shared" si="4"/>
        <v>-0.04722222222</v>
      </c>
      <c r="M10" s="61">
        <f>AE35</f>
        <v>33</v>
      </c>
      <c r="N10" s="33">
        <f>VLOOKUP($A10,l!$A:$H,5,0)</f>
        <v>273</v>
      </c>
      <c r="O10" s="58">
        <f>VLOOKUP($A10,l!$A:$H,6,0)</f>
        <v>0.63</v>
      </c>
      <c r="P10" s="33">
        <f>VLOOKUP($A10,l!$A:$H,7,0)</f>
        <v>1392</v>
      </c>
      <c r="Q10" s="33">
        <f>VLOOKUP($A10,l!$A:$H,8,0)</f>
        <v>317427</v>
      </c>
      <c r="R10" s="33">
        <f>VLOOKUP(A10,total!A:B,2,0)</f>
        <v>1759515</v>
      </c>
      <c r="S10" s="57"/>
      <c r="T10" s="28"/>
    </row>
    <row r="11">
      <c r="A11" s="67">
        <v>45859.0</v>
      </c>
      <c r="B11" s="33">
        <f>G67</f>
        <v>83000</v>
      </c>
      <c r="C11" s="39">
        <f t="shared" si="1"/>
        <v>0.2350282742</v>
      </c>
      <c r="D11" s="39">
        <f t="shared" si="2"/>
        <v>0.04703938103</v>
      </c>
      <c r="E11" s="58">
        <f>VLOOKUP($A11,l!$A:$H,2,0)</f>
        <v>0.11</v>
      </c>
      <c r="F11" s="58">
        <f>F67</f>
        <v>0.55</v>
      </c>
      <c r="G11" s="58">
        <f>F66</f>
        <v>0.125</v>
      </c>
      <c r="H11" s="58">
        <f>VLOOKUP($A11,l!$A:$H,3,0)</f>
        <v>0.66</v>
      </c>
      <c r="I11" s="33">
        <f>VLOOKUP($A11,l!$A:$H,4,0)</f>
        <v>244</v>
      </c>
      <c r="J11" s="58">
        <f t="shared" si="3"/>
        <v>0.0701754386</v>
      </c>
      <c r="K11" s="61">
        <f>AI39</f>
        <v>432</v>
      </c>
      <c r="L11" s="58">
        <f t="shared" si="4"/>
        <v>0.2594752187</v>
      </c>
      <c r="M11" s="61">
        <f>AH39</f>
        <v>40</v>
      </c>
      <c r="N11" s="33">
        <f>VLOOKUP($A11,l!$A:$H,5,0)</f>
        <v>318</v>
      </c>
      <c r="O11" s="58">
        <f>VLOOKUP($A11,l!$A:$H,6,0)</f>
        <v>0.66</v>
      </c>
      <c r="P11" s="33">
        <f>VLOOKUP($A11,l!$A:$H,7,0)</f>
        <v>1447</v>
      </c>
      <c r="Q11" s="33">
        <f>VLOOKUP($A11,l!$A:$H,8,0)</f>
        <v>353149</v>
      </c>
      <c r="R11" s="33">
        <f>VLOOKUP(A11,total!A:B,2,0)</f>
        <v>1764479</v>
      </c>
    </row>
    <row r="12">
      <c r="A12" s="67">
        <v>45866.0</v>
      </c>
      <c r="B12" s="33">
        <f>G73</f>
        <v>74500</v>
      </c>
      <c r="C12" s="39">
        <f t="shared" si="1"/>
        <v>0.2487022417</v>
      </c>
      <c r="D12" s="39">
        <f t="shared" si="2"/>
        <v>0.04693170586</v>
      </c>
      <c r="E12" s="58">
        <f>VLOOKUP($A12,l!$A:$H,2,0)</f>
        <v>0.11</v>
      </c>
      <c r="F12" s="58">
        <f>F73</f>
        <v>0.425</v>
      </c>
      <c r="G12" s="58">
        <f>F72</f>
        <v>0.175</v>
      </c>
      <c r="H12" s="58">
        <f>VLOOKUP($A12,l!$A:$H,3,0)</f>
        <v>0.75</v>
      </c>
      <c r="I12" s="33">
        <f>VLOOKUP($A12,l!$A:$H,4,0)</f>
        <v>202</v>
      </c>
      <c r="J12" s="58">
        <f t="shared" si="3"/>
        <v>-0.1721311475</v>
      </c>
      <c r="K12" s="61">
        <f>AL33</f>
        <v>353</v>
      </c>
      <c r="L12" s="58">
        <f t="shared" si="4"/>
        <v>-0.1828703704</v>
      </c>
      <c r="M12" s="61">
        <f>AK33</f>
        <v>37</v>
      </c>
      <c r="N12" s="33">
        <f>VLOOKUP($A12,l!$A:$H,5,0)</f>
        <v>278</v>
      </c>
      <c r="O12" s="58">
        <f>VLOOKUP($A12,l!$A:$H,6,0)</f>
        <v>0.67</v>
      </c>
      <c r="P12" s="33">
        <f>VLOOKUP($A12,l!$A:$H,7,0)</f>
        <v>1483</v>
      </c>
      <c r="Q12" s="33">
        <f>VLOOKUP($A12,l!$A:$H,8,0)</f>
        <v>299555</v>
      </c>
      <c r="R12" s="33">
        <f>VLOOKUP(A12,total!A:B,2,0)</f>
        <v>1587413</v>
      </c>
    </row>
    <row r="13">
      <c r="A13" s="69"/>
    </row>
    <row r="15">
      <c r="A15" s="70" t="s">
        <v>72</v>
      </c>
      <c r="B15" s="71" t="s">
        <v>35</v>
      </c>
      <c r="C15" s="71" t="s">
        <v>36</v>
      </c>
      <c r="D15" s="72" t="s">
        <v>37</v>
      </c>
      <c r="E15" s="72" t="s">
        <v>38</v>
      </c>
      <c r="F15" s="47" t="s">
        <v>20</v>
      </c>
      <c r="I15" s="74" t="s">
        <v>73</v>
      </c>
      <c r="J15" s="4"/>
      <c r="L15" s="74" t="s">
        <v>74</v>
      </c>
      <c r="M15" s="4"/>
      <c r="N15" s="1"/>
      <c r="O15" s="74" t="s">
        <v>75</v>
      </c>
      <c r="P15" s="4"/>
      <c r="Q15" s="1"/>
      <c r="R15" s="74" t="s">
        <v>76</v>
      </c>
      <c r="S15" s="4"/>
      <c r="U15" s="74" t="s">
        <v>77</v>
      </c>
      <c r="V15" s="4"/>
      <c r="X15" s="74" t="s">
        <v>78</v>
      </c>
      <c r="Y15" s="4"/>
      <c r="AA15" s="74" t="s">
        <v>79</v>
      </c>
      <c r="AB15" s="4"/>
      <c r="AC15" s="75"/>
      <c r="AD15" s="74" t="s">
        <v>80</v>
      </c>
      <c r="AE15" s="4"/>
      <c r="AF15" s="75"/>
      <c r="AG15" s="74" t="s">
        <v>81</v>
      </c>
      <c r="AH15" s="4"/>
      <c r="AI15" s="75"/>
      <c r="AJ15" s="74" t="s">
        <v>82</v>
      </c>
      <c r="AK15" s="4"/>
      <c r="AL15" s="75"/>
      <c r="AM15" s="75"/>
      <c r="AN15" s="75"/>
      <c r="AO15" s="75"/>
      <c r="AP15" s="75"/>
    </row>
    <row r="16">
      <c r="A16" s="76"/>
      <c r="B16" s="77">
        <v>10.0</v>
      </c>
      <c r="C16" s="110"/>
      <c r="D16" s="111"/>
      <c r="E16" s="78">
        <v>9.0</v>
      </c>
      <c r="F16" s="112">
        <f t="shared" ref="F16:F18" si="5">E16/$J$35</f>
        <v>0.1914893617</v>
      </c>
      <c r="I16" s="82" t="s">
        <v>50</v>
      </c>
      <c r="J16" s="83" t="s">
        <v>51</v>
      </c>
    </row>
    <row r="17">
      <c r="A17" s="76"/>
      <c r="B17" s="77">
        <v>15.0</v>
      </c>
      <c r="C17" s="114"/>
      <c r="D17" s="115"/>
      <c r="E17" s="78">
        <v>4.0</v>
      </c>
      <c r="F17" s="112">
        <f t="shared" si="5"/>
        <v>0.08510638298</v>
      </c>
      <c r="I17" s="88">
        <v>1.0</v>
      </c>
      <c r="J17" s="89">
        <v>5.0</v>
      </c>
    </row>
    <row r="18">
      <c r="A18" s="76"/>
      <c r="B18" s="77">
        <v>20.0</v>
      </c>
      <c r="C18" s="116"/>
      <c r="D18" s="117"/>
      <c r="E18" s="78">
        <v>3.0</v>
      </c>
      <c r="F18" s="112">
        <f t="shared" si="5"/>
        <v>0.06382978723</v>
      </c>
      <c r="I18" s="88">
        <v>2.0</v>
      </c>
      <c r="J18" s="89">
        <v>5.0</v>
      </c>
    </row>
    <row r="19">
      <c r="A19" s="93"/>
      <c r="B19" s="15"/>
      <c r="C19" s="16"/>
      <c r="D19" s="16"/>
      <c r="E19" s="43" t="s">
        <v>53</v>
      </c>
      <c r="F19" s="58">
        <f>SUM(F16:F18)</f>
        <v>0.3404255319</v>
      </c>
      <c r="I19" s="88">
        <v>4.0</v>
      </c>
      <c r="J19" s="89">
        <v>1.0</v>
      </c>
    </row>
    <row r="20">
      <c r="I20" s="88">
        <v>5.0</v>
      </c>
      <c r="J20" s="89">
        <v>5.0</v>
      </c>
    </row>
    <row r="21">
      <c r="A21" s="70" t="s">
        <v>83</v>
      </c>
      <c r="B21" s="71" t="s">
        <v>35</v>
      </c>
      <c r="C21" s="71" t="s">
        <v>36</v>
      </c>
      <c r="D21" s="72" t="s">
        <v>37</v>
      </c>
      <c r="E21" s="72" t="s">
        <v>38</v>
      </c>
      <c r="F21" s="47" t="s">
        <v>20</v>
      </c>
      <c r="G21" s="73" t="s">
        <v>39</v>
      </c>
      <c r="I21" s="88">
        <v>6.0</v>
      </c>
      <c r="J21" s="89">
        <v>3.0</v>
      </c>
    </row>
    <row r="22">
      <c r="A22" s="76"/>
      <c r="B22" s="77">
        <v>10.0</v>
      </c>
      <c r="C22" s="78">
        <v>2500.0</v>
      </c>
      <c r="D22" s="79">
        <f t="shared" ref="D22:D24" si="6">C22/B22</f>
        <v>250</v>
      </c>
      <c r="E22" s="78">
        <v>4.0</v>
      </c>
      <c r="F22" s="112">
        <f t="shared" ref="F22:F24" si="7">E22/$M$36</f>
        <v>0.1025641026</v>
      </c>
      <c r="G22" s="63">
        <f t="shared" ref="G22:G24" si="8">C22*E22</f>
        <v>10000</v>
      </c>
      <c r="I22" s="88">
        <v>7.0</v>
      </c>
      <c r="J22" s="89">
        <v>4.0</v>
      </c>
    </row>
    <row r="23">
      <c r="A23" s="76"/>
      <c r="B23" s="77">
        <v>15.0</v>
      </c>
      <c r="C23" s="78">
        <v>4500.0</v>
      </c>
      <c r="D23" s="79">
        <f t="shared" si="6"/>
        <v>300</v>
      </c>
      <c r="E23" s="78">
        <v>6.0</v>
      </c>
      <c r="F23" s="112">
        <f t="shared" si="7"/>
        <v>0.1538461538</v>
      </c>
      <c r="G23" s="63">
        <f t="shared" si="8"/>
        <v>27000</v>
      </c>
      <c r="H23" s="81"/>
      <c r="I23" s="88">
        <v>8.0</v>
      </c>
      <c r="J23" s="89">
        <v>4.0</v>
      </c>
    </row>
    <row r="24">
      <c r="A24" s="76"/>
      <c r="B24" s="77">
        <v>20.0</v>
      </c>
      <c r="C24" s="78">
        <v>6500.0</v>
      </c>
      <c r="D24" s="79">
        <f t="shared" si="6"/>
        <v>325</v>
      </c>
      <c r="E24" s="78">
        <v>8.0</v>
      </c>
      <c r="F24" s="112">
        <f t="shared" si="7"/>
        <v>0.2051282051</v>
      </c>
      <c r="G24" s="63">
        <f t="shared" si="8"/>
        <v>52000</v>
      </c>
      <c r="H24" s="1"/>
      <c r="I24" s="88">
        <v>9.0</v>
      </c>
      <c r="J24" s="89">
        <v>4.0</v>
      </c>
    </row>
    <row r="25">
      <c r="A25" s="93"/>
      <c r="B25" s="15"/>
      <c r="C25" s="16"/>
      <c r="D25" s="16"/>
      <c r="E25" s="43" t="s">
        <v>53</v>
      </c>
      <c r="F25" s="58">
        <f t="shared" ref="F25:G25" si="9">SUM(F22:F24)</f>
        <v>0.4615384615</v>
      </c>
      <c r="G25" s="63">
        <f t="shared" si="9"/>
        <v>89000</v>
      </c>
      <c r="H25" s="92"/>
      <c r="I25" s="88">
        <v>10.0</v>
      </c>
      <c r="J25" s="89">
        <v>3.0</v>
      </c>
    </row>
    <row r="26">
      <c r="H26" s="92"/>
      <c r="I26" s="88">
        <v>11.0</v>
      </c>
      <c r="J26" s="89">
        <v>2.0</v>
      </c>
    </row>
    <row r="27">
      <c r="A27" s="70" t="s">
        <v>84</v>
      </c>
      <c r="B27" s="71" t="s">
        <v>35</v>
      </c>
      <c r="C27" s="71" t="s">
        <v>36</v>
      </c>
      <c r="D27" s="72" t="s">
        <v>37</v>
      </c>
      <c r="E27" s="72" t="s">
        <v>38</v>
      </c>
      <c r="F27" s="47" t="s">
        <v>20</v>
      </c>
      <c r="G27" s="73" t="s">
        <v>39</v>
      </c>
      <c r="H27" s="92"/>
      <c r="I27" s="88">
        <v>12.0</v>
      </c>
      <c r="J27" s="89">
        <v>1.0</v>
      </c>
    </row>
    <row r="28">
      <c r="A28" s="76"/>
      <c r="B28" s="77">
        <v>10.0</v>
      </c>
      <c r="C28" s="78">
        <v>2500.0</v>
      </c>
      <c r="D28" s="79">
        <f t="shared" ref="D28:D30" si="10">C28/B28</f>
        <v>250</v>
      </c>
      <c r="E28" s="78">
        <v>6.0</v>
      </c>
      <c r="F28" s="112">
        <f t="shared" ref="F28:F30" si="11">E28/$P$35</f>
        <v>0.1621621622</v>
      </c>
      <c r="G28" s="63">
        <f t="shared" ref="G28:G30" si="12">C28*E28</f>
        <v>15000</v>
      </c>
      <c r="H28" s="92"/>
      <c r="I28" s="88">
        <v>13.0</v>
      </c>
      <c r="J28" s="89">
        <v>1.0</v>
      </c>
    </row>
    <row r="29">
      <c r="A29" s="76"/>
      <c r="B29" s="77">
        <v>15.0</v>
      </c>
      <c r="C29" s="78">
        <v>4500.0</v>
      </c>
      <c r="D29" s="79">
        <f t="shared" si="10"/>
        <v>300</v>
      </c>
      <c r="E29" s="78">
        <v>2.0</v>
      </c>
      <c r="F29" s="112">
        <f t="shared" si="11"/>
        <v>0.05405405405</v>
      </c>
      <c r="G29" s="63">
        <f t="shared" si="12"/>
        <v>9000</v>
      </c>
      <c r="H29" s="1"/>
      <c r="I29" s="88">
        <v>14.0</v>
      </c>
      <c r="J29" s="89">
        <v>2.0</v>
      </c>
    </row>
    <row r="30">
      <c r="A30" s="76"/>
      <c r="B30" s="77">
        <v>20.0</v>
      </c>
      <c r="C30" s="78">
        <v>6500.0</v>
      </c>
      <c r="D30" s="79">
        <f t="shared" si="10"/>
        <v>325</v>
      </c>
      <c r="E30" s="78">
        <v>6.0</v>
      </c>
      <c r="F30" s="112">
        <f t="shared" si="11"/>
        <v>0.1621621622</v>
      </c>
      <c r="G30" s="63">
        <f t="shared" si="12"/>
        <v>39000</v>
      </c>
      <c r="H30" s="81"/>
      <c r="I30" s="88">
        <v>15.0</v>
      </c>
      <c r="J30" s="89">
        <v>1.0</v>
      </c>
    </row>
    <row r="31">
      <c r="A31" s="93"/>
      <c r="B31" s="15"/>
      <c r="C31" s="16"/>
      <c r="D31" s="16"/>
      <c r="E31" s="43" t="s">
        <v>53</v>
      </c>
      <c r="F31" s="58">
        <f t="shared" ref="F31:G31" si="13">SUM(F28:F30)</f>
        <v>0.3783783784</v>
      </c>
      <c r="G31" s="63">
        <f t="shared" si="13"/>
        <v>63000</v>
      </c>
      <c r="H31" s="1"/>
      <c r="I31" s="88">
        <v>16.0</v>
      </c>
      <c r="J31" s="89">
        <v>1.0</v>
      </c>
    </row>
    <row r="32">
      <c r="H32" s="92"/>
      <c r="I32" s="88">
        <v>17.0</v>
      </c>
      <c r="J32" s="89">
        <v>2.0</v>
      </c>
    </row>
    <row r="33">
      <c r="A33" s="70" t="s">
        <v>85</v>
      </c>
      <c r="B33" s="71" t="s">
        <v>35</v>
      </c>
      <c r="C33" s="71" t="s">
        <v>36</v>
      </c>
      <c r="D33" s="72" t="s">
        <v>37</v>
      </c>
      <c r="E33" s="72" t="s">
        <v>38</v>
      </c>
      <c r="F33" s="47" t="s">
        <v>20</v>
      </c>
      <c r="G33" s="73" t="s">
        <v>39</v>
      </c>
      <c r="H33" s="92"/>
      <c r="I33" s="88">
        <v>20.0</v>
      </c>
      <c r="J33" s="89">
        <v>2.0</v>
      </c>
      <c r="AL33" s="97">
        <f t="array" ref="AL33">SUMPRODUCT(AJ15:AJ32,AK15:AK32)</f>
        <v>353</v>
      </c>
    </row>
    <row r="34">
      <c r="A34" s="76"/>
      <c r="B34" s="77">
        <v>10.0</v>
      </c>
      <c r="C34" s="78">
        <v>2500.0</v>
      </c>
      <c r="D34" s="79">
        <f t="shared" ref="D34:D36" si="14">C34/B34</f>
        <v>250</v>
      </c>
      <c r="E34" s="78">
        <v>7.0</v>
      </c>
      <c r="F34" s="112">
        <f t="shared" ref="F34:F36" si="15">E34/$S$35</f>
        <v>0.1707317073</v>
      </c>
      <c r="G34" s="63">
        <f t="shared" ref="G34:G36" si="16">C34*E34</f>
        <v>17500</v>
      </c>
      <c r="H34" s="92"/>
      <c r="I34" s="88">
        <v>27.0</v>
      </c>
      <c r="J34" s="89">
        <v>1.0</v>
      </c>
      <c r="Z34" s="97">
        <f t="array" ref="Z34">SUMPRODUCT(X17:X33,Y17:Y33)</f>
        <v>388</v>
      </c>
    </row>
    <row r="35">
      <c r="A35" s="76"/>
      <c r="B35" s="77">
        <v>15.0</v>
      </c>
      <c r="C35" s="78">
        <v>4500.0</v>
      </c>
      <c r="D35" s="79">
        <f t="shared" si="14"/>
        <v>300</v>
      </c>
      <c r="E35" s="78">
        <v>7.0</v>
      </c>
      <c r="F35" s="112">
        <f t="shared" si="15"/>
        <v>0.1707317073</v>
      </c>
      <c r="G35" s="63">
        <f t="shared" si="16"/>
        <v>31500</v>
      </c>
      <c r="H35" s="92"/>
      <c r="I35" s="98" t="s">
        <v>52</v>
      </c>
      <c r="J35" s="99">
        <v>47.0</v>
      </c>
      <c r="K35" s="97">
        <f t="array" ref="K35">SUMPRODUCT(I17:I34,J17:J34)</f>
        <v>395</v>
      </c>
      <c r="Q35" s="97">
        <f t="array" ref="Q35">SUMPRODUCT(O17:O34,P17:P34)</f>
        <v>365</v>
      </c>
      <c r="T35" s="97">
        <f t="array" ref="T35">SUMPRODUCT(R17:R34,S17:S34)</f>
        <v>383</v>
      </c>
      <c r="AF35" s="97">
        <f t="array" ref="AF35">SUMPRODUCT(AD17:AD34,AE17:AE34)</f>
        <v>343</v>
      </c>
    </row>
    <row r="36">
      <c r="A36" s="76"/>
      <c r="B36" s="77">
        <v>20.0</v>
      </c>
      <c r="C36" s="78">
        <v>6500.0</v>
      </c>
      <c r="D36" s="79">
        <f t="shared" si="14"/>
        <v>325</v>
      </c>
      <c r="E36" s="78">
        <v>4.0</v>
      </c>
      <c r="F36" s="112">
        <f t="shared" si="15"/>
        <v>0.09756097561</v>
      </c>
      <c r="G36" s="63">
        <f t="shared" si="16"/>
        <v>26000</v>
      </c>
      <c r="H36" s="1"/>
      <c r="N36" s="97">
        <f t="array" ref="N36">SUMPRODUCT(L17:L35,M17:M35)</f>
        <v>417</v>
      </c>
    </row>
    <row r="37">
      <c r="A37" s="93"/>
      <c r="B37" s="15"/>
      <c r="C37" s="16"/>
      <c r="D37" s="16"/>
      <c r="E37" s="43" t="s">
        <v>53</v>
      </c>
      <c r="F37" s="58">
        <f t="shared" ref="F37:G37" si="17">SUM(F34:F36)</f>
        <v>0.4390243902</v>
      </c>
      <c r="G37" s="63">
        <f t="shared" si="17"/>
        <v>75000</v>
      </c>
      <c r="H37" s="81"/>
      <c r="W37" s="97">
        <f t="array" ref="W37">SUMPRODUCT(U17:U36,V17:V36)</f>
        <v>382</v>
      </c>
      <c r="AC37" s="97">
        <f t="array" ref="AC37">SUMPRODUCT(AA17:AA36,AB17:AB36)</f>
        <v>360</v>
      </c>
    </row>
    <row r="38">
      <c r="H38" s="1"/>
    </row>
    <row r="39">
      <c r="A39" s="70" t="s">
        <v>86</v>
      </c>
      <c r="B39" s="71" t="s">
        <v>35</v>
      </c>
      <c r="C39" s="71" t="s">
        <v>36</v>
      </c>
      <c r="D39" s="72" t="s">
        <v>37</v>
      </c>
      <c r="E39" s="72" t="s">
        <v>38</v>
      </c>
      <c r="F39" s="47" t="s">
        <v>20</v>
      </c>
      <c r="G39" s="73" t="s">
        <v>39</v>
      </c>
      <c r="H39" s="92"/>
      <c r="AI39" s="97">
        <f t="array" ref="AI39">SUMPRODUCT(AG17:AG38,AH17:AH38)</f>
        <v>432</v>
      </c>
    </row>
    <row r="40">
      <c r="A40" s="76"/>
      <c r="B40" s="77">
        <v>10.0</v>
      </c>
      <c r="C40" s="78">
        <v>2500.0</v>
      </c>
      <c r="D40" s="79">
        <f t="shared" ref="D40:D42" si="18">C40/B40</f>
        <v>250</v>
      </c>
      <c r="E40" s="78">
        <v>9.0</v>
      </c>
      <c r="F40" s="112">
        <f t="shared" ref="F40:F42" si="19">E40/$V$37</f>
        <v>0.225</v>
      </c>
      <c r="G40" s="63">
        <f t="shared" ref="G40:G42" si="20">C40*E40</f>
        <v>22500</v>
      </c>
      <c r="H40" s="92"/>
    </row>
    <row r="41">
      <c r="A41" s="76"/>
      <c r="B41" s="77">
        <v>15.0</v>
      </c>
      <c r="C41" s="78">
        <v>4500.0</v>
      </c>
      <c r="D41" s="79">
        <f t="shared" si="18"/>
        <v>300</v>
      </c>
      <c r="E41" s="78">
        <v>2.0</v>
      </c>
      <c r="F41" s="112">
        <f t="shared" si="19"/>
        <v>0.05</v>
      </c>
      <c r="G41" s="63">
        <f t="shared" si="20"/>
        <v>9000</v>
      </c>
      <c r="H41" s="92"/>
    </row>
    <row r="42">
      <c r="A42" s="76"/>
      <c r="B42" s="77">
        <v>20.0</v>
      </c>
      <c r="C42" s="78">
        <v>6500.0</v>
      </c>
      <c r="D42" s="79">
        <f t="shared" si="18"/>
        <v>325</v>
      </c>
      <c r="E42" s="78">
        <v>6.0</v>
      </c>
      <c r="F42" s="112">
        <f t="shared" si="19"/>
        <v>0.15</v>
      </c>
      <c r="G42" s="63">
        <f t="shared" si="20"/>
        <v>39000</v>
      </c>
      <c r="H42" s="92"/>
    </row>
    <row r="43">
      <c r="A43" s="93"/>
      <c r="B43" s="15"/>
      <c r="C43" s="16"/>
      <c r="D43" s="16"/>
      <c r="E43" s="43" t="s">
        <v>53</v>
      </c>
      <c r="F43" s="58">
        <f t="shared" ref="F43:G43" si="21">SUM(F40:F42)</f>
        <v>0.425</v>
      </c>
      <c r="G43" s="63">
        <f t="shared" si="21"/>
        <v>70500</v>
      </c>
    </row>
    <row r="44">
      <c r="H44" s="81"/>
    </row>
    <row r="45">
      <c r="A45" s="70" t="s">
        <v>87</v>
      </c>
      <c r="B45" s="71" t="s">
        <v>35</v>
      </c>
      <c r="C45" s="71" t="s">
        <v>36</v>
      </c>
      <c r="D45" s="72" t="s">
        <v>37</v>
      </c>
      <c r="E45" s="72" t="s">
        <v>38</v>
      </c>
      <c r="F45" s="47" t="s">
        <v>20</v>
      </c>
      <c r="G45" s="73" t="s">
        <v>39</v>
      </c>
      <c r="H45" s="1"/>
    </row>
    <row r="46">
      <c r="A46" s="76"/>
      <c r="B46" s="77">
        <v>10.0</v>
      </c>
      <c r="C46" s="78">
        <v>2500.0</v>
      </c>
      <c r="D46" s="79">
        <f t="shared" ref="D46:D48" si="22">C46/B46</f>
        <v>250</v>
      </c>
      <c r="E46" s="78">
        <v>8.0</v>
      </c>
      <c r="F46" s="112">
        <f t="shared" ref="F46:F48" si="23">E46/$Y$34</f>
        <v>0.16</v>
      </c>
      <c r="G46" s="63">
        <f t="shared" ref="G46:G48" si="24">C46*E46</f>
        <v>20000</v>
      </c>
      <c r="H46" s="92"/>
    </row>
    <row r="47">
      <c r="A47" s="76"/>
      <c r="B47" s="77">
        <v>15.0</v>
      </c>
      <c r="C47" s="78">
        <v>4500.0</v>
      </c>
      <c r="D47" s="79">
        <f t="shared" si="22"/>
        <v>300</v>
      </c>
      <c r="E47" s="78">
        <v>1.0</v>
      </c>
      <c r="F47" s="112">
        <f t="shared" si="23"/>
        <v>0.02</v>
      </c>
      <c r="G47" s="63">
        <f t="shared" si="24"/>
        <v>4500</v>
      </c>
      <c r="H47" s="92"/>
    </row>
    <row r="48">
      <c r="A48" s="76"/>
      <c r="B48" s="77">
        <v>20.0</v>
      </c>
      <c r="C48" s="78">
        <v>6500.0</v>
      </c>
      <c r="D48" s="79">
        <f t="shared" si="22"/>
        <v>325</v>
      </c>
      <c r="E48" s="78">
        <v>5.0</v>
      </c>
      <c r="F48" s="112">
        <f t="shared" si="23"/>
        <v>0.1</v>
      </c>
      <c r="G48" s="63">
        <f t="shared" si="24"/>
        <v>32500</v>
      </c>
      <c r="H48" s="92"/>
    </row>
    <row r="49">
      <c r="A49" s="93"/>
      <c r="B49" s="15"/>
      <c r="C49" s="16"/>
      <c r="D49" s="16"/>
      <c r="E49" s="43" t="s">
        <v>53</v>
      </c>
      <c r="F49" s="58">
        <f t="shared" ref="F49:G49" si="25">SUM(F46:F48)</f>
        <v>0.28</v>
      </c>
      <c r="G49" s="63">
        <f t="shared" si="25"/>
        <v>57000</v>
      </c>
      <c r="H49" s="92"/>
    </row>
    <row r="51">
      <c r="A51" s="70" t="s">
        <v>88</v>
      </c>
      <c r="B51" s="71" t="s">
        <v>35</v>
      </c>
      <c r="C51" s="71" t="s">
        <v>36</v>
      </c>
      <c r="D51" s="72" t="s">
        <v>37</v>
      </c>
      <c r="E51" s="72" t="s">
        <v>38</v>
      </c>
      <c r="F51" s="47" t="s">
        <v>20</v>
      </c>
      <c r="G51" s="73" t="s">
        <v>39</v>
      </c>
    </row>
    <row r="52">
      <c r="A52" s="76"/>
      <c r="B52" s="77">
        <v>10.0</v>
      </c>
      <c r="C52" s="78">
        <v>2500.0</v>
      </c>
      <c r="D52" s="79">
        <f t="shared" ref="D52:D54" si="26">C52/B52</f>
        <v>250</v>
      </c>
      <c r="E52" s="78">
        <v>6.0</v>
      </c>
      <c r="F52" s="112">
        <f t="shared" ref="F52:F54" si="27">E52/$AB$37</f>
        <v>0.1935483871</v>
      </c>
      <c r="G52" s="63">
        <f t="shared" ref="G52:G54" si="28">C52*E52</f>
        <v>15000</v>
      </c>
    </row>
    <row r="53">
      <c r="A53" s="76"/>
      <c r="B53" s="77">
        <v>15.0</v>
      </c>
      <c r="C53" s="78">
        <v>4500.0</v>
      </c>
      <c r="D53" s="79">
        <f t="shared" si="26"/>
        <v>300</v>
      </c>
      <c r="E53" s="78">
        <v>4.0</v>
      </c>
      <c r="F53" s="112">
        <f t="shared" si="27"/>
        <v>0.1290322581</v>
      </c>
      <c r="G53" s="63">
        <f t="shared" si="28"/>
        <v>18000</v>
      </c>
    </row>
    <row r="54">
      <c r="A54" s="76"/>
      <c r="B54" s="77">
        <v>20.0</v>
      </c>
      <c r="C54" s="78">
        <v>6500.0</v>
      </c>
      <c r="D54" s="79">
        <f t="shared" si="26"/>
        <v>325</v>
      </c>
      <c r="E54" s="78">
        <v>6.0</v>
      </c>
      <c r="F54" s="112">
        <f t="shared" si="27"/>
        <v>0.1935483871</v>
      </c>
      <c r="G54" s="63">
        <f t="shared" si="28"/>
        <v>39000</v>
      </c>
    </row>
    <row r="55">
      <c r="A55" s="93"/>
      <c r="B55" s="15"/>
      <c r="C55" s="16"/>
      <c r="D55" s="16"/>
      <c r="E55" s="43" t="s">
        <v>53</v>
      </c>
      <c r="F55" s="58">
        <f t="shared" ref="F55:G55" si="29">SUM(F52:F54)</f>
        <v>0.5161290323</v>
      </c>
      <c r="G55" s="63">
        <f t="shared" si="29"/>
        <v>72000</v>
      </c>
    </row>
    <row r="57">
      <c r="A57" s="70" t="s">
        <v>89</v>
      </c>
      <c r="B57" s="71" t="s">
        <v>35</v>
      </c>
      <c r="C57" s="71" t="s">
        <v>36</v>
      </c>
      <c r="D57" s="72" t="s">
        <v>37</v>
      </c>
      <c r="E57" s="72" t="s">
        <v>38</v>
      </c>
      <c r="F57" s="47" t="s">
        <v>20</v>
      </c>
      <c r="G57" s="73" t="s">
        <v>39</v>
      </c>
    </row>
    <row r="58">
      <c r="A58" s="76"/>
      <c r="B58" s="77">
        <v>10.0</v>
      </c>
      <c r="C58" s="78">
        <v>2500.0</v>
      </c>
      <c r="D58" s="79">
        <f t="shared" ref="D58:D60" si="30">C58/B58</f>
        <v>250</v>
      </c>
      <c r="E58" s="78">
        <v>5.0</v>
      </c>
      <c r="F58" s="112">
        <f t="shared" ref="F58:F60" si="31">E58/$AE$35</f>
        <v>0.1515151515</v>
      </c>
      <c r="G58" s="63">
        <f t="shared" ref="G58:G60" si="32">C58*E58</f>
        <v>12500</v>
      </c>
    </row>
    <row r="59">
      <c r="A59" s="76"/>
      <c r="B59" s="77">
        <v>15.0</v>
      </c>
      <c r="C59" s="78">
        <v>4500.0</v>
      </c>
      <c r="D59" s="79">
        <f t="shared" si="30"/>
        <v>300</v>
      </c>
      <c r="E59" s="78">
        <v>8.0</v>
      </c>
      <c r="F59" s="112">
        <f t="shared" si="31"/>
        <v>0.2424242424</v>
      </c>
      <c r="G59" s="63">
        <f t="shared" si="32"/>
        <v>36000</v>
      </c>
    </row>
    <row r="60">
      <c r="A60" s="76"/>
      <c r="B60" s="77">
        <v>20.0</v>
      </c>
      <c r="C60" s="78">
        <v>6500.0</v>
      </c>
      <c r="D60" s="79">
        <f t="shared" si="30"/>
        <v>325</v>
      </c>
      <c r="E60" s="78">
        <v>4.0</v>
      </c>
      <c r="F60" s="112">
        <f t="shared" si="31"/>
        <v>0.1212121212</v>
      </c>
      <c r="G60" s="63">
        <f t="shared" si="32"/>
        <v>26000</v>
      </c>
    </row>
    <row r="61">
      <c r="A61" s="93"/>
      <c r="B61" s="15"/>
      <c r="C61" s="16"/>
      <c r="D61" s="16"/>
      <c r="E61" s="43" t="s">
        <v>53</v>
      </c>
      <c r="F61" s="58">
        <f t="shared" ref="F61:G61" si="33">SUM(F58:F60)</f>
        <v>0.5151515152</v>
      </c>
      <c r="G61" s="63">
        <f t="shared" si="33"/>
        <v>74500</v>
      </c>
    </row>
    <row r="63">
      <c r="A63" s="70" t="s">
        <v>90</v>
      </c>
      <c r="B63" s="71" t="s">
        <v>35</v>
      </c>
      <c r="C63" s="71" t="s">
        <v>36</v>
      </c>
      <c r="D63" s="72" t="s">
        <v>37</v>
      </c>
      <c r="E63" s="72" t="s">
        <v>38</v>
      </c>
      <c r="F63" s="47" t="s">
        <v>20</v>
      </c>
      <c r="G63" s="73" t="s">
        <v>39</v>
      </c>
      <c r="Q63" s="118"/>
      <c r="R63" s="119"/>
      <c r="S63" s="119"/>
      <c r="T63" s="120"/>
      <c r="U63" s="120"/>
      <c r="V63" s="121"/>
      <c r="W63" s="1"/>
    </row>
    <row r="64">
      <c r="A64" s="76"/>
      <c r="B64" s="77">
        <v>10.0</v>
      </c>
      <c r="C64" s="78">
        <v>2500.0</v>
      </c>
      <c r="D64" s="79">
        <f t="shared" ref="D64:D66" si="34">C64/B64</f>
        <v>250</v>
      </c>
      <c r="E64" s="78">
        <v>13.0</v>
      </c>
      <c r="F64" s="112">
        <f t="shared" ref="F64:F66" si="35">E64/40</f>
        <v>0.325</v>
      </c>
      <c r="G64" s="63">
        <f t="shared" ref="G64:G66" si="36">C64*E64</f>
        <v>32500</v>
      </c>
      <c r="Q64" s="118"/>
      <c r="R64" s="122"/>
      <c r="S64" s="122"/>
      <c r="T64" s="123"/>
      <c r="U64" s="122"/>
      <c r="V64" s="124"/>
      <c r="W64" s="92"/>
    </row>
    <row r="65">
      <c r="A65" s="76"/>
      <c r="B65" s="77">
        <v>15.0</v>
      </c>
      <c r="C65" s="78">
        <v>4500.0</v>
      </c>
      <c r="D65" s="79">
        <f t="shared" si="34"/>
        <v>300</v>
      </c>
      <c r="E65" s="78">
        <v>4.0</v>
      </c>
      <c r="F65" s="112">
        <f t="shared" si="35"/>
        <v>0.1</v>
      </c>
      <c r="G65" s="63">
        <f t="shared" si="36"/>
        <v>18000</v>
      </c>
      <c r="Q65" s="118"/>
      <c r="R65" s="122"/>
      <c r="S65" s="122"/>
      <c r="T65" s="123"/>
      <c r="U65" s="122"/>
      <c r="V65" s="124"/>
      <c r="W65" s="92"/>
    </row>
    <row r="66">
      <c r="A66" s="76"/>
      <c r="B66" s="77">
        <v>20.0</v>
      </c>
      <c r="C66" s="78">
        <v>6500.0</v>
      </c>
      <c r="D66" s="79">
        <f t="shared" si="34"/>
        <v>325</v>
      </c>
      <c r="E66" s="78">
        <v>5.0</v>
      </c>
      <c r="F66" s="112">
        <f t="shared" si="35"/>
        <v>0.125</v>
      </c>
      <c r="G66" s="63">
        <f t="shared" si="36"/>
        <v>32500</v>
      </c>
      <c r="Q66" s="118"/>
      <c r="R66" s="122"/>
      <c r="S66" s="122"/>
      <c r="T66" s="123"/>
      <c r="U66" s="122"/>
      <c r="V66" s="124"/>
      <c r="W66" s="92"/>
    </row>
    <row r="67">
      <c r="A67" s="93"/>
      <c r="B67" s="15"/>
      <c r="C67" s="16"/>
      <c r="D67" s="16"/>
      <c r="E67" s="43" t="s">
        <v>53</v>
      </c>
      <c r="F67" s="58">
        <f t="shared" ref="F67:G67" si="37">SUM(F64:F66)</f>
        <v>0.55</v>
      </c>
      <c r="G67" s="63">
        <f t="shared" si="37"/>
        <v>83000</v>
      </c>
      <c r="Q67" s="118"/>
      <c r="R67" s="1"/>
      <c r="S67" s="1"/>
      <c r="T67" s="1"/>
      <c r="U67" s="125"/>
      <c r="V67" s="124"/>
      <c r="W67" s="92"/>
    </row>
    <row r="69">
      <c r="A69" s="70" t="s">
        <v>91</v>
      </c>
      <c r="B69" s="71" t="s">
        <v>35</v>
      </c>
      <c r="C69" s="71" t="s">
        <v>36</v>
      </c>
      <c r="D69" s="72" t="s">
        <v>37</v>
      </c>
      <c r="E69" s="72" t="s">
        <v>38</v>
      </c>
      <c r="F69" s="47" t="s">
        <v>20</v>
      </c>
      <c r="G69" s="73" t="s">
        <v>39</v>
      </c>
    </row>
    <row r="70">
      <c r="A70" s="76"/>
      <c r="B70" s="77">
        <v>10.0</v>
      </c>
      <c r="C70" s="78">
        <v>2500.0</v>
      </c>
      <c r="D70" s="79">
        <f t="shared" ref="D70:D72" si="38">C70/B70</f>
        <v>250</v>
      </c>
      <c r="E70" s="78">
        <v>8.0</v>
      </c>
      <c r="F70" s="112">
        <f t="shared" ref="F70:F72" si="39">E70/40</f>
        <v>0.2</v>
      </c>
      <c r="G70" s="63">
        <f t="shared" ref="G70:G72" si="40">C70*E70</f>
        <v>20000</v>
      </c>
    </row>
    <row r="71">
      <c r="A71" s="76"/>
      <c r="B71" s="77">
        <v>15.0</v>
      </c>
      <c r="C71" s="78">
        <v>4500.0</v>
      </c>
      <c r="D71" s="79">
        <f t="shared" si="38"/>
        <v>300</v>
      </c>
      <c r="E71" s="78">
        <v>2.0</v>
      </c>
      <c r="F71" s="112">
        <f t="shared" si="39"/>
        <v>0.05</v>
      </c>
      <c r="G71" s="63">
        <f t="shared" si="40"/>
        <v>9000</v>
      </c>
    </row>
    <row r="72">
      <c r="A72" s="76"/>
      <c r="B72" s="77">
        <v>20.0</v>
      </c>
      <c r="C72" s="78">
        <v>6500.0</v>
      </c>
      <c r="D72" s="79">
        <f t="shared" si="38"/>
        <v>325</v>
      </c>
      <c r="E72" s="78">
        <v>7.0</v>
      </c>
      <c r="F72" s="112">
        <f t="shared" si="39"/>
        <v>0.175</v>
      </c>
      <c r="G72" s="63">
        <f t="shared" si="40"/>
        <v>45500</v>
      </c>
    </row>
    <row r="73">
      <c r="A73" s="93"/>
      <c r="B73" s="15"/>
      <c r="C73" s="16"/>
      <c r="D73" s="16"/>
      <c r="E73" s="43" t="s">
        <v>53</v>
      </c>
      <c r="F73" s="58">
        <f t="shared" ref="F73:G73" si="41">SUM(F70:F72)</f>
        <v>0.425</v>
      </c>
      <c r="G73" s="63">
        <f t="shared" si="41"/>
        <v>74500</v>
      </c>
    </row>
    <row r="74">
      <c r="A74" s="102"/>
    </row>
    <row r="75">
      <c r="A75" s="70" t="s">
        <v>92</v>
      </c>
      <c r="B75" s="71" t="s">
        <v>35</v>
      </c>
      <c r="C75" s="71" t="s">
        <v>36</v>
      </c>
      <c r="D75" s="72" t="s">
        <v>37</v>
      </c>
      <c r="E75" s="72" t="s">
        <v>38</v>
      </c>
      <c r="F75" s="47" t="s">
        <v>20</v>
      </c>
      <c r="G75" s="73" t="s">
        <v>39</v>
      </c>
    </row>
    <row r="76">
      <c r="A76" s="76"/>
      <c r="B76" s="77">
        <v>14.0</v>
      </c>
      <c r="C76" s="78">
        <v>3500.0</v>
      </c>
      <c r="D76" s="79">
        <f t="shared" ref="D76:D78" si="42">C76/B76</f>
        <v>250</v>
      </c>
      <c r="E76" s="78"/>
      <c r="F76" s="112"/>
      <c r="G76" s="63">
        <f t="shared" ref="G76:G78" si="43">C76*E76</f>
        <v>0</v>
      </c>
    </row>
    <row r="77">
      <c r="A77" s="76"/>
      <c r="B77" s="77">
        <v>19.0</v>
      </c>
      <c r="C77" s="78">
        <v>5700.0</v>
      </c>
      <c r="D77" s="79">
        <f t="shared" si="42"/>
        <v>300</v>
      </c>
      <c r="E77" s="78"/>
      <c r="F77" s="112"/>
      <c r="G77" s="63">
        <f t="shared" si="43"/>
        <v>0</v>
      </c>
    </row>
    <row r="78">
      <c r="A78" s="76"/>
      <c r="B78" s="77">
        <v>24.0</v>
      </c>
      <c r="C78" s="78">
        <v>7800.0</v>
      </c>
      <c r="D78" s="79">
        <f t="shared" si="42"/>
        <v>325</v>
      </c>
      <c r="E78" s="78"/>
      <c r="F78" s="112"/>
      <c r="G78" s="63">
        <f t="shared" si="43"/>
        <v>0</v>
      </c>
    </row>
    <row r="79">
      <c r="A79" s="93"/>
      <c r="B79" s="15"/>
      <c r="C79" s="16"/>
      <c r="D79" s="16"/>
      <c r="E79" s="43" t="s">
        <v>53</v>
      </c>
      <c r="F79" s="58">
        <f t="shared" ref="F79:G79" si="44">SUM(F76:F78)</f>
        <v>0</v>
      </c>
      <c r="G79" s="63">
        <f t="shared" si="44"/>
        <v>0</v>
      </c>
    </row>
    <row r="80">
      <c r="A80" s="102"/>
    </row>
    <row r="81">
      <c r="A81" s="106" t="s">
        <v>65</v>
      </c>
      <c r="B81" s="107" t="s">
        <v>93</v>
      </c>
      <c r="G81" s="107" t="s">
        <v>94</v>
      </c>
      <c r="L81" s="107" t="s">
        <v>95</v>
      </c>
    </row>
  </sheetData>
  <mergeCells count="23">
    <mergeCell ref="U15:V15"/>
    <mergeCell ref="X15:Y15"/>
    <mergeCell ref="AA15:AB15"/>
    <mergeCell ref="AD15:AE15"/>
    <mergeCell ref="AG15:AH15"/>
    <mergeCell ref="AJ15:AK15"/>
    <mergeCell ref="B1:D1"/>
    <mergeCell ref="F1:Q1"/>
    <mergeCell ref="A15:A19"/>
    <mergeCell ref="I15:J15"/>
    <mergeCell ref="L15:M15"/>
    <mergeCell ref="O15:P15"/>
    <mergeCell ref="R15:S15"/>
    <mergeCell ref="A63:A67"/>
    <mergeCell ref="A69:A73"/>
    <mergeCell ref="A75:A79"/>
    <mergeCell ref="A21:A25"/>
    <mergeCell ref="A27:A31"/>
    <mergeCell ref="A33:A37"/>
    <mergeCell ref="A39:A43"/>
    <mergeCell ref="A45:A49"/>
    <mergeCell ref="A51:A55"/>
    <mergeCell ref="A57:A61"/>
  </mergeCells>
  <hyperlinks>
    <hyperlink r:id="rId10" ref="A81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65" t="s">
        <v>96</v>
      </c>
      <c r="B1" s="65" t="s">
        <v>1</v>
      </c>
    </row>
    <row r="2">
      <c r="A2" s="69">
        <v>45789.0</v>
      </c>
      <c r="B2" s="126">
        <v>2004437.0</v>
      </c>
    </row>
    <row r="3">
      <c r="A3" s="69">
        <v>45796.0</v>
      </c>
      <c r="B3" s="126">
        <v>1880629.0</v>
      </c>
    </row>
    <row r="4">
      <c r="A4" s="69">
        <v>45810.0</v>
      </c>
      <c r="B4" s="126">
        <v>1982652.0</v>
      </c>
    </row>
    <row r="5">
      <c r="A5" s="69">
        <v>45817.0</v>
      </c>
      <c r="B5" s="126">
        <v>1618785.0</v>
      </c>
    </row>
    <row r="6">
      <c r="A6" s="69">
        <v>45824.0</v>
      </c>
      <c r="B6" s="126">
        <v>1775609.0</v>
      </c>
    </row>
    <row r="7">
      <c r="A7" s="69">
        <v>45831.0</v>
      </c>
      <c r="B7" s="126">
        <v>1635068.0</v>
      </c>
    </row>
    <row r="8">
      <c r="A8" s="127">
        <v>45838.0</v>
      </c>
      <c r="B8" s="126">
        <v>1713391.0</v>
      </c>
    </row>
    <row r="9">
      <c r="A9" s="127">
        <v>45845.0</v>
      </c>
      <c r="B9" s="126">
        <v>1774542.0</v>
      </c>
    </row>
    <row r="10">
      <c r="A10" s="127">
        <v>45852.0</v>
      </c>
      <c r="B10" s="126">
        <v>1759515.0</v>
      </c>
    </row>
    <row r="11">
      <c r="A11" s="69">
        <v>45859.0</v>
      </c>
      <c r="B11" s="126">
        <v>1764479.0</v>
      </c>
    </row>
    <row r="12">
      <c r="A12" s="69">
        <v>45866.0</v>
      </c>
      <c r="B12" s="126">
        <v>1587413.0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28" t="s">
        <v>16</v>
      </c>
      <c r="B1" s="129" t="s">
        <v>97</v>
      </c>
      <c r="C1" s="54" t="s">
        <v>22</v>
      </c>
      <c r="D1" s="54" t="s">
        <v>23</v>
      </c>
      <c r="E1" s="54" t="s">
        <v>27</v>
      </c>
      <c r="F1" s="54" t="s">
        <v>28</v>
      </c>
      <c r="G1" s="54" t="s">
        <v>98</v>
      </c>
      <c r="H1" s="54" t="s">
        <v>30</v>
      </c>
    </row>
    <row r="2">
      <c r="A2" s="130">
        <v>45789.0</v>
      </c>
      <c r="B2" s="131">
        <v>0.12</v>
      </c>
      <c r="C2" s="131">
        <v>0.74</v>
      </c>
      <c r="D2" s="42">
        <v>38.0</v>
      </c>
      <c r="E2" s="132">
        <v>97.0</v>
      </c>
      <c r="F2" s="131">
        <v>0.42</v>
      </c>
      <c r="G2" s="126">
        <v>2484.0</v>
      </c>
      <c r="H2" s="126">
        <v>94391.0</v>
      </c>
    </row>
    <row r="3">
      <c r="A3" s="127">
        <v>45810.0</v>
      </c>
      <c r="B3" s="131">
        <v>0.11</v>
      </c>
      <c r="C3" s="131">
        <v>0.59</v>
      </c>
      <c r="D3" s="42">
        <v>21.0</v>
      </c>
      <c r="E3" s="133">
        <v>56.0</v>
      </c>
      <c r="F3" s="131">
        <v>0.54</v>
      </c>
      <c r="G3" s="126">
        <v>2843.0</v>
      </c>
      <c r="H3" s="126">
        <v>59703.0</v>
      </c>
    </row>
    <row r="4">
      <c r="A4" s="127">
        <v>45817.0</v>
      </c>
      <c r="B4" s="131">
        <v>0.18</v>
      </c>
      <c r="C4" s="131">
        <v>0.71</v>
      </c>
      <c r="D4" s="42">
        <v>20.0</v>
      </c>
      <c r="E4" s="133">
        <v>86.0</v>
      </c>
      <c r="F4" s="131">
        <v>0.66</v>
      </c>
      <c r="G4" s="126">
        <v>2419.0</v>
      </c>
      <c r="H4" s="126">
        <v>48384.0</v>
      </c>
    </row>
    <row r="5">
      <c r="A5" s="127">
        <v>45824.0</v>
      </c>
      <c r="B5" s="131">
        <v>0.16</v>
      </c>
      <c r="C5" s="131">
        <v>0.66</v>
      </c>
      <c r="D5" s="42">
        <v>30.0</v>
      </c>
      <c r="E5" s="133">
        <v>78.0</v>
      </c>
      <c r="F5" s="131">
        <v>0.59</v>
      </c>
      <c r="G5" s="126">
        <v>2933.0</v>
      </c>
      <c r="H5" s="126">
        <v>87989.0</v>
      </c>
    </row>
    <row r="6">
      <c r="A6" s="127">
        <v>45831.0</v>
      </c>
      <c r="B6" s="131">
        <v>0.04</v>
      </c>
      <c r="C6" s="131">
        <v>0.79</v>
      </c>
      <c r="D6" s="42">
        <v>39.0</v>
      </c>
      <c r="E6" s="132">
        <v>104.0</v>
      </c>
      <c r="F6" s="131">
        <v>0.62</v>
      </c>
      <c r="G6" s="126">
        <v>2453.0</v>
      </c>
      <c r="H6" s="126">
        <v>95662.0</v>
      </c>
    </row>
    <row r="7">
      <c r="A7" s="127">
        <v>45838.0</v>
      </c>
      <c r="B7" s="131">
        <v>0.05</v>
      </c>
      <c r="C7" s="131">
        <v>0.79</v>
      </c>
      <c r="D7" s="42">
        <v>32.0</v>
      </c>
      <c r="E7" s="132">
        <v>126.0</v>
      </c>
      <c r="F7" s="131">
        <v>0.69</v>
      </c>
      <c r="G7" s="126">
        <v>2344.0</v>
      </c>
      <c r="H7" s="126">
        <v>75020.0</v>
      </c>
    </row>
    <row r="8">
      <c r="A8" s="127">
        <v>45845.0</v>
      </c>
      <c r="B8" s="131">
        <v>0.11</v>
      </c>
      <c r="C8" s="131">
        <v>0.61</v>
      </c>
      <c r="D8" s="42">
        <v>21.0</v>
      </c>
      <c r="E8" s="132">
        <v>81.0</v>
      </c>
      <c r="F8" s="131">
        <v>0.67</v>
      </c>
      <c r="G8" s="126">
        <v>2572.0</v>
      </c>
      <c r="H8" s="126">
        <v>54007.0</v>
      </c>
    </row>
    <row r="9">
      <c r="A9" s="127">
        <v>45852.0</v>
      </c>
      <c r="B9" s="131">
        <v>0.11</v>
      </c>
      <c r="C9" s="131">
        <v>0.81</v>
      </c>
      <c r="D9" s="42">
        <v>13.0</v>
      </c>
      <c r="E9" s="132">
        <v>57.0</v>
      </c>
      <c r="F9" s="131">
        <v>0.75</v>
      </c>
      <c r="G9" s="126">
        <v>2745.0</v>
      </c>
      <c r="H9" s="126">
        <v>35683.0</v>
      </c>
    </row>
    <row r="10">
      <c r="A10" s="69">
        <v>45859.0</v>
      </c>
      <c r="B10" s="131">
        <v>0.14</v>
      </c>
      <c r="C10" s="131">
        <v>0.67</v>
      </c>
      <c r="D10" s="42">
        <v>11.0</v>
      </c>
      <c r="E10" s="132">
        <v>55.0</v>
      </c>
      <c r="F10" s="131">
        <v>0.74</v>
      </c>
      <c r="G10" s="126">
        <v>2455.0</v>
      </c>
      <c r="H10" s="126">
        <v>27009.0</v>
      </c>
    </row>
    <row r="11">
      <c r="A11" s="69">
        <v>45866.0</v>
      </c>
      <c r="B11" s="131">
        <v>0.12</v>
      </c>
      <c r="C11" s="131">
        <v>0.68</v>
      </c>
      <c r="D11" s="42">
        <v>28.0</v>
      </c>
      <c r="E11" s="132">
        <v>108.0</v>
      </c>
      <c r="F11" s="131">
        <v>0.66</v>
      </c>
      <c r="G11" s="126">
        <v>2467.0</v>
      </c>
      <c r="H11" s="126">
        <v>69065.0</v>
      </c>
    </row>
    <row r="12">
      <c r="E12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28" t="s">
        <v>16</v>
      </c>
      <c r="B1" s="129" t="s">
        <v>97</v>
      </c>
      <c r="C1" s="54" t="s">
        <v>22</v>
      </c>
      <c r="D1" s="54" t="s">
        <v>23</v>
      </c>
      <c r="E1" s="54" t="s">
        <v>27</v>
      </c>
      <c r="F1" s="54" t="s">
        <v>28</v>
      </c>
      <c r="G1" s="54" t="s">
        <v>98</v>
      </c>
      <c r="H1" s="54" t="s">
        <v>30</v>
      </c>
    </row>
    <row r="2">
      <c r="A2" s="130">
        <v>45796.0</v>
      </c>
      <c r="B2" s="131">
        <v>0.17</v>
      </c>
      <c r="C2" s="131">
        <v>0.77</v>
      </c>
      <c r="D2" s="42">
        <v>259.0</v>
      </c>
      <c r="E2" s="132">
        <v>360.0</v>
      </c>
      <c r="F2" s="131">
        <v>0.6</v>
      </c>
      <c r="G2" s="126">
        <v>1388.0</v>
      </c>
      <c r="H2" s="126">
        <v>359478.0</v>
      </c>
    </row>
    <row r="3">
      <c r="A3" s="127">
        <v>45810.0</v>
      </c>
      <c r="B3" s="131">
        <v>0.1</v>
      </c>
      <c r="C3" s="131">
        <v>0.78</v>
      </c>
      <c r="D3" s="42">
        <v>276.0</v>
      </c>
      <c r="E3" s="133">
        <v>332.0</v>
      </c>
      <c r="F3" s="131">
        <v>0.59</v>
      </c>
      <c r="G3" s="126">
        <v>1407.0</v>
      </c>
      <c r="H3" s="126">
        <v>388205.0</v>
      </c>
    </row>
    <row r="4">
      <c r="A4" s="127">
        <v>45817.0</v>
      </c>
      <c r="B4" s="131">
        <v>0.13</v>
      </c>
      <c r="C4" s="131">
        <v>0.65</v>
      </c>
      <c r="D4" s="42">
        <v>222.0</v>
      </c>
      <c r="E4" s="133">
        <v>270.0</v>
      </c>
      <c r="F4" s="131">
        <v>0.62</v>
      </c>
      <c r="G4" s="126">
        <v>1420.0</v>
      </c>
      <c r="H4" s="126">
        <v>315325.0</v>
      </c>
    </row>
    <row r="5">
      <c r="A5" s="127">
        <v>45824.0</v>
      </c>
      <c r="B5" s="131">
        <v>0.1</v>
      </c>
      <c r="C5" s="131">
        <v>0.85</v>
      </c>
      <c r="D5" s="42">
        <v>247.0</v>
      </c>
      <c r="E5" s="133">
        <v>304.0</v>
      </c>
      <c r="F5" s="131">
        <v>0.53</v>
      </c>
      <c r="G5" s="126">
        <v>1501.0</v>
      </c>
      <c r="H5" s="126">
        <v>370706.0</v>
      </c>
    </row>
    <row r="6">
      <c r="A6" s="127">
        <v>45831.0</v>
      </c>
      <c r="B6" s="131">
        <v>0.07</v>
      </c>
      <c r="C6" s="131">
        <v>0.76</v>
      </c>
      <c r="D6" s="42">
        <v>232.0</v>
      </c>
      <c r="E6" s="132">
        <v>315.0</v>
      </c>
      <c r="F6" s="131">
        <v>0.55</v>
      </c>
      <c r="G6" s="126">
        <v>1429.0</v>
      </c>
      <c r="H6" s="126">
        <v>331516.0</v>
      </c>
    </row>
    <row r="7">
      <c r="A7" s="127">
        <v>45838.0</v>
      </c>
      <c r="B7" s="131">
        <v>0.08</v>
      </c>
      <c r="C7" s="131">
        <v>0.71</v>
      </c>
      <c r="D7" s="42">
        <v>243.0</v>
      </c>
      <c r="E7" s="132">
        <v>303.0</v>
      </c>
      <c r="F7" s="131">
        <v>0.61</v>
      </c>
      <c r="G7" s="126">
        <v>1489.0</v>
      </c>
      <c r="H7" s="126">
        <v>361867.0</v>
      </c>
    </row>
    <row r="8">
      <c r="A8" s="127">
        <v>45845.0</v>
      </c>
      <c r="B8" s="131">
        <v>0.08</v>
      </c>
      <c r="C8" s="131">
        <v>0.63</v>
      </c>
      <c r="D8" s="42">
        <v>219.0</v>
      </c>
      <c r="E8" s="132">
        <v>286.0</v>
      </c>
      <c r="F8" s="131">
        <v>0.72</v>
      </c>
      <c r="G8" s="126">
        <v>1485.0</v>
      </c>
      <c r="H8" s="126">
        <v>325209.0</v>
      </c>
    </row>
    <row r="9">
      <c r="A9" s="127">
        <v>45852.0</v>
      </c>
      <c r="B9" s="131">
        <v>0.09</v>
      </c>
      <c r="C9" s="131">
        <v>0.72</v>
      </c>
      <c r="D9" s="42">
        <v>228.0</v>
      </c>
      <c r="E9" s="132">
        <v>273.0</v>
      </c>
      <c r="F9" s="131">
        <v>0.63</v>
      </c>
      <c r="G9" s="126">
        <v>1392.0</v>
      </c>
      <c r="H9" s="126">
        <v>317427.0</v>
      </c>
    </row>
    <row r="10">
      <c r="A10" s="69">
        <v>45859.0</v>
      </c>
      <c r="B10" s="131">
        <v>0.11</v>
      </c>
      <c r="C10" s="131">
        <v>0.66</v>
      </c>
      <c r="D10" s="42">
        <v>244.0</v>
      </c>
      <c r="E10" s="132">
        <v>318.0</v>
      </c>
      <c r="F10" s="131">
        <v>0.66</v>
      </c>
      <c r="G10" s="126">
        <v>1447.0</v>
      </c>
      <c r="H10" s="126">
        <v>353149.0</v>
      </c>
    </row>
    <row r="11">
      <c r="A11" s="69">
        <v>45866.0</v>
      </c>
      <c r="B11" s="131">
        <v>0.11</v>
      </c>
      <c r="C11" s="131">
        <v>0.75</v>
      </c>
      <c r="D11" s="42">
        <v>202.0</v>
      </c>
      <c r="E11" s="132">
        <v>278.0</v>
      </c>
      <c r="F11" s="131">
        <v>0.67</v>
      </c>
      <c r="G11" s="126">
        <v>1483.0</v>
      </c>
      <c r="H11" s="126">
        <v>299555.0</v>
      </c>
    </row>
    <row r="12">
      <c r="E12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2" t="s">
        <v>99</v>
      </c>
      <c r="B1" s="42" t="s">
        <v>100</v>
      </c>
      <c r="C1" s="42" t="s">
        <v>101</v>
      </c>
      <c r="D1" s="42" t="s">
        <v>102</v>
      </c>
    </row>
    <row r="2">
      <c r="A2" s="134">
        <v>45872.0</v>
      </c>
      <c r="B2" s="42" t="s">
        <v>103</v>
      </c>
      <c r="C2" s="42" t="s">
        <v>104</v>
      </c>
      <c r="D2" s="42" t="s">
        <v>105</v>
      </c>
      <c r="S2" s="97" t="s">
        <v>116</v>
      </c>
    </row>
    <row r="3">
      <c r="A3" s="134">
        <v>45872.0</v>
      </c>
      <c r="B3" s="42" t="s">
        <v>117</v>
      </c>
      <c r="C3" s="42" t="s">
        <v>118</v>
      </c>
      <c r="D3" s="42" t="s">
        <v>109</v>
      </c>
      <c r="S3" s="97" t="str">
        <f t="shared" ref="S3:S154" si="1">IF(H3&gt;0,"L1",IF(G3&gt;0,"L0",IF(L3&gt;0,"M2",IF(K3&gt;0,"M1",IF(J3&gt;0,"M0",IF(P3&gt;0,"S2",IF(O3&gt;0,"S1","S0")))))))</f>
        <v>S0</v>
      </c>
    </row>
    <row r="4">
      <c r="A4" s="134">
        <v>45872.0</v>
      </c>
      <c r="B4" s="42" t="s">
        <v>120</v>
      </c>
      <c r="C4" s="42" t="s">
        <v>121</v>
      </c>
      <c r="D4" s="42" t="s">
        <v>105</v>
      </c>
      <c r="S4" s="97" t="str">
        <f t="shared" si="1"/>
        <v>S0</v>
      </c>
    </row>
    <row r="5">
      <c r="A5" s="134">
        <v>45872.0</v>
      </c>
      <c r="B5" s="42" t="s">
        <v>123</v>
      </c>
      <c r="C5" s="42" t="s">
        <v>124</v>
      </c>
      <c r="D5" s="42" t="s">
        <v>112</v>
      </c>
      <c r="S5" s="97" t="str">
        <f t="shared" si="1"/>
        <v>M0</v>
      </c>
    </row>
    <row r="6">
      <c r="A6" s="134">
        <v>45872.0</v>
      </c>
      <c r="B6" s="42" t="s">
        <v>126</v>
      </c>
      <c r="C6" s="42" t="s">
        <v>127</v>
      </c>
      <c r="D6" s="42" t="s">
        <v>109</v>
      </c>
      <c r="S6" s="97" t="str">
        <f t="shared" si="1"/>
        <v>M0</v>
      </c>
    </row>
    <row r="7">
      <c r="A7" s="134">
        <v>45872.0</v>
      </c>
      <c r="B7" s="42" t="s">
        <v>129</v>
      </c>
      <c r="C7" s="42" t="s">
        <v>130</v>
      </c>
      <c r="D7" s="42" t="s">
        <v>106</v>
      </c>
      <c r="S7" s="97" t="str">
        <f t="shared" si="1"/>
        <v>L0</v>
      </c>
    </row>
    <row r="8">
      <c r="A8" s="134">
        <v>45872.0</v>
      </c>
      <c r="B8" s="42" t="s">
        <v>132</v>
      </c>
      <c r="C8" s="42" t="s">
        <v>133</v>
      </c>
      <c r="D8" s="42" t="s">
        <v>109</v>
      </c>
      <c r="S8" s="97" t="str">
        <f t="shared" si="1"/>
        <v>M0</v>
      </c>
    </row>
    <row r="9">
      <c r="A9" s="134">
        <v>45872.0</v>
      </c>
      <c r="B9" s="42" t="s">
        <v>135</v>
      </c>
      <c r="C9" s="42" t="s">
        <v>136</v>
      </c>
      <c r="D9" s="42" t="s">
        <v>106</v>
      </c>
      <c r="S9" s="97" t="str">
        <f t="shared" si="1"/>
        <v>L0</v>
      </c>
    </row>
    <row r="10">
      <c r="A10" s="134">
        <v>45872.0</v>
      </c>
      <c r="B10" s="42" t="s">
        <v>138</v>
      </c>
      <c r="C10" s="42" t="s">
        <v>139</v>
      </c>
      <c r="D10" s="42" t="s">
        <v>105</v>
      </c>
      <c r="S10" s="97" t="str">
        <f t="shared" si="1"/>
        <v>L0</v>
      </c>
    </row>
    <row r="11">
      <c r="A11" s="134">
        <v>45872.0</v>
      </c>
      <c r="B11" s="42" t="s">
        <v>141</v>
      </c>
      <c r="C11" s="42" t="s">
        <v>142</v>
      </c>
      <c r="D11" s="42" t="s">
        <v>105</v>
      </c>
      <c r="S11" s="97" t="str">
        <f t="shared" si="1"/>
        <v>L0</v>
      </c>
    </row>
    <row r="12">
      <c r="A12" s="134">
        <v>45872.0</v>
      </c>
      <c r="B12" s="42" t="s">
        <v>143</v>
      </c>
      <c r="C12" s="42" t="s">
        <v>144</v>
      </c>
      <c r="D12" s="42" t="s">
        <v>112</v>
      </c>
      <c r="S12" s="97" t="str">
        <f t="shared" si="1"/>
        <v>S1</v>
      </c>
    </row>
    <row r="13">
      <c r="A13" s="134">
        <v>45872.0</v>
      </c>
      <c r="B13" s="42" t="s">
        <v>146</v>
      </c>
      <c r="C13" s="42" t="s">
        <v>147</v>
      </c>
      <c r="D13" s="42" t="s">
        <v>112</v>
      </c>
      <c r="S13" s="97" t="str">
        <f t="shared" si="1"/>
        <v>M1</v>
      </c>
    </row>
    <row r="14">
      <c r="A14" s="134">
        <v>45872.0</v>
      </c>
      <c r="B14" s="42" t="s">
        <v>149</v>
      </c>
      <c r="C14" s="42" t="s">
        <v>150</v>
      </c>
      <c r="D14" s="42" t="s">
        <v>109</v>
      </c>
      <c r="S14" s="97" t="str">
        <f t="shared" si="1"/>
        <v>L0</v>
      </c>
    </row>
    <row r="15">
      <c r="A15" s="134">
        <v>45872.0</v>
      </c>
      <c r="B15" s="42" t="s">
        <v>152</v>
      </c>
      <c r="C15" s="42" t="s">
        <v>150</v>
      </c>
      <c r="D15" s="42" t="s">
        <v>109</v>
      </c>
      <c r="S15" s="97" t="str">
        <f t="shared" si="1"/>
        <v>M0</v>
      </c>
    </row>
    <row r="16">
      <c r="A16" s="134">
        <v>45872.0</v>
      </c>
      <c r="B16" s="42" t="s">
        <v>154</v>
      </c>
      <c r="C16" s="42" t="s">
        <v>155</v>
      </c>
      <c r="D16" s="42" t="s">
        <v>112</v>
      </c>
      <c r="S16" s="97" t="str">
        <f t="shared" si="1"/>
        <v>M0</v>
      </c>
    </row>
    <row r="17">
      <c r="A17" s="134">
        <v>45872.0</v>
      </c>
      <c r="B17" s="42" t="s">
        <v>157</v>
      </c>
      <c r="C17" s="42" t="s">
        <v>158</v>
      </c>
      <c r="D17" s="42" t="s">
        <v>106</v>
      </c>
      <c r="S17" s="97" t="str">
        <f t="shared" si="1"/>
        <v>S0</v>
      </c>
    </row>
    <row r="18">
      <c r="A18" s="134">
        <v>45872.0</v>
      </c>
      <c r="B18" s="42" t="s">
        <v>160</v>
      </c>
      <c r="C18" s="42" t="s">
        <v>142</v>
      </c>
      <c r="D18" s="42" t="s">
        <v>112</v>
      </c>
      <c r="S18" s="97" t="str">
        <f t="shared" si="1"/>
        <v>L0</v>
      </c>
    </row>
    <row r="19">
      <c r="A19" s="134">
        <v>45872.0</v>
      </c>
      <c r="B19" s="42" t="s">
        <v>162</v>
      </c>
      <c r="C19" s="42" t="s">
        <v>163</v>
      </c>
      <c r="D19" s="42" t="s">
        <v>106</v>
      </c>
      <c r="S19" s="97" t="str">
        <f t="shared" si="1"/>
        <v>M2</v>
      </c>
    </row>
    <row r="20">
      <c r="A20" s="134">
        <v>45872.0</v>
      </c>
      <c r="B20" s="42" t="s">
        <v>164</v>
      </c>
      <c r="C20" s="42" t="s">
        <v>150</v>
      </c>
      <c r="D20" s="42" t="s">
        <v>112</v>
      </c>
      <c r="S20" s="97" t="str">
        <f t="shared" si="1"/>
        <v>S1</v>
      </c>
    </row>
    <row r="21">
      <c r="A21" s="134">
        <v>45872.0</v>
      </c>
      <c r="B21" s="42" t="s">
        <v>166</v>
      </c>
      <c r="C21" s="42" t="s">
        <v>158</v>
      </c>
      <c r="D21" s="42" t="s">
        <v>106</v>
      </c>
      <c r="S21" s="97" t="str">
        <f t="shared" si="1"/>
        <v>M0</v>
      </c>
    </row>
    <row r="22">
      <c r="A22" s="134">
        <v>45872.0</v>
      </c>
      <c r="B22" s="42" t="s">
        <v>168</v>
      </c>
      <c r="C22" s="42" t="s">
        <v>169</v>
      </c>
      <c r="D22" s="42" t="s">
        <v>112</v>
      </c>
      <c r="S22" s="97" t="str">
        <f t="shared" si="1"/>
        <v>S1</v>
      </c>
    </row>
    <row r="23">
      <c r="A23" s="134">
        <v>45872.0</v>
      </c>
      <c r="B23" s="42" t="s">
        <v>171</v>
      </c>
      <c r="C23" s="42" t="s">
        <v>172</v>
      </c>
      <c r="D23" s="42" t="s">
        <v>109</v>
      </c>
      <c r="S23" s="97" t="str">
        <f t="shared" si="1"/>
        <v>L0</v>
      </c>
    </row>
    <row r="24">
      <c r="A24" s="134">
        <v>45872.0</v>
      </c>
      <c r="B24" s="42" t="s">
        <v>174</v>
      </c>
      <c r="C24" s="42" t="s">
        <v>175</v>
      </c>
      <c r="D24" s="42" t="s">
        <v>112</v>
      </c>
      <c r="S24" s="97" t="str">
        <f t="shared" si="1"/>
        <v>L1</v>
      </c>
    </row>
    <row r="25">
      <c r="A25" s="134">
        <v>45872.0</v>
      </c>
      <c r="B25" s="42" t="s">
        <v>177</v>
      </c>
      <c r="C25" s="42" t="s">
        <v>178</v>
      </c>
      <c r="D25" s="42" t="s">
        <v>109</v>
      </c>
      <c r="S25" s="97" t="str">
        <f t="shared" si="1"/>
        <v>M0</v>
      </c>
    </row>
    <row r="26">
      <c r="A26" s="134">
        <v>45872.0</v>
      </c>
      <c r="B26" s="42" t="s">
        <v>180</v>
      </c>
      <c r="C26" s="42" t="s">
        <v>181</v>
      </c>
      <c r="D26" s="42" t="s">
        <v>113</v>
      </c>
      <c r="S26" s="97" t="str">
        <f t="shared" si="1"/>
        <v>M0</v>
      </c>
    </row>
    <row r="27">
      <c r="A27" s="134">
        <v>45872.0</v>
      </c>
      <c r="B27" s="42" t="s">
        <v>183</v>
      </c>
      <c r="C27" s="42" t="s">
        <v>121</v>
      </c>
      <c r="D27" s="42" t="s">
        <v>109</v>
      </c>
      <c r="S27" s="97" t="str">
        <f t="shared" si="1"/>
        <v>M0</v>
      </c>
    </row>
    <row r="28">
      <c r="A28" s="134">
        <v>45872.0</v>
      </c>
      <c r="B28" s="42" t="s">
        <v>185</v>
      </c>
      <c r="C28" s="42" t="s">
        <v>172</v>
      </c>
      <c r="D28" s="42" t="s">
        <v>109</v>
      </c>
      <c r="S28" s="97" t="str">
        <f t="shared" si="1"/>
        <v>M0</v>
      </c>
    </row>
    <row r="29">
      <c r="A29" s="134">
        <v>45872.0</v>
      </c>
      <c r="B29" s="42" t="s">
        <v>187</v>
      </c>
      <c r="C29" s="42" t="s">
        <v>188</v>
      </c>
      <c r="D29" s="42" t="s">
        <v>109</v>
      </c>
      <c r="S29" s="97" t="str">
        <f t="shared" si="1"/>
        <v>L0</v>
      </c>
    </row>
    <row r="30">
      <c r="A30" s="134">
        <v>45872.0</v>
      </c>
      <c r="B30" s="42" t="s">
        <v>190</v>
      </c>
      <c r="C30" s="42" t="s">
        <v>188</v>
      </c>
      <c r="D30" s="42" t="s">
        <v>109</v>
      </c>
      <c r="S30" s="97" t="str">
        <f t="shared" si="1"/>
        <v>M1</v>
      </c>
    </row>
    <row r="31">
      <c r="A31" s="134">
        <v>45872.0</v>
      </c>
      <c r="B31" s="42" t="s">
        <v>192</v>
      </c>
      <c r="C31" s="42" t="s">
        <v>176</v>
      </c>
      <c r="D31" s="42" t="s">
        <v>109</v>
      </c>
      <c r="S31" s="97" t="str">
        <f t="shared" si="1"/>
        <v>L0</v>
      </c>
    </row>
    <row r="32">
      <c r="A32" s="134">
        <v>45872.0</v>
      </c>
      <c r="B32" s="42" t="s">
        <v>194</v>
      </c>
      <c r="C32" s="42" t="s">
        <v>130</v>
      </c>
      <c r="D32" s="42" t="s">
        <v>109</v>
      </c>
      <c r="S32" s="97" t="str">
        <f t="shared" si="1"/>
        <v>S0</v>
      </c>
    </row>
    <row r="33">
      <c r="A33" s="134">
        <v>45872.0</v>
      </c>
      <c r="B33" s="42" t="s">
        <v>196</v>
      </c>
      <c r="C33" s="42" t="s">
        <v>197</v>
      </c>
      <c r="D33" s="42" t="s">
        <v>113</v>
      </c>
      <c r="S33" s="97" t="str">
        <f t="shared" si="1"/>
        <v>L0</v>
      </c>
    </row>
    <row r="34">
      <c r="A34" s="134">
        <v>45872.0</v>
      </c>
      <c r="B34" s="42" t="s">
        <v>198</v>
      </c>
      <c r="C34" s="42" t="s">
        <v>199</v>
      </c>
      <c r="D34" s="42" t="s">
        <v>109</v>
      </c>
      <c r="S34" s="97" t="str">
        <f t="shared" si="1"/>
        <v>S0</v>
      </c>
    </row>
    <row r="35">
      <c r="A35" s="134">
        <v>45872.0</v>
      </c>
      <c r="B35" s="42" t="s">
        <v>201</v>
      </c>
      <c r="C35" s="42" t="s">
        <v>150</v>
      </c>
      <c r="D35" s="42" t="s">
        <v>112</v>
      </c>
      <c r="S35" s="97" t="str">
        <f t="shared" si="1"/>
        <v>S1</v>
      </c>
    </row>
    <row r="36">
      <c r="A36" s="134">
        <v>45872.0</v>
      </c>
      <c r="B36" s="42" t="s">
        <v>203</v>
      </c>
      <c r="C36" s="42" t="s">
        <v>204</v>
      </c>
      <c r="D36" s="42" t="s">
        <v>114</v>
      </c>
      <c r="S36" s="97" t="str">
        <f t="shared" si="1"/>
        <v>L0</v>
      </c>
    </row>
    <row r="37">
      <c r="A37" s="134">
        <v>45872.0</v>
      </c>
      <c r="B37" s="42" t="s">
        <v>206</v>
      </c>
      <c r="C37" s="42" t="s">
        <v>207</v>
      </c>
      <c r="D37" s="42" t="s">
        <v>109</v>
      </c>
      <c r="S37" s="97" t="str">
        <f t="shared" si="1"/>
        <v>S1</v>
      </c>
    </row>
    <row r="38">
      <c r="A38" s="134">
        <v>45872.0</v>
      </c>
      <c r="B38" s="42" t="s">
        <v>209</v>
      </c>
      <c r="C38" s="42" t="s">
        <v>210</v>
      </c>
      <c r="D38" s="42" t="s">
        <v>113</v>
      </c>
      <c r="S38" s="97" t="str">
        <f t="shared" si="1"/>
        <v>L0</v>
      </c>
    </row>
    <row r="39">
      <c r="A39" s="134">
        <v>45872.0</v>
      </c>
      <c r="B39" s="42" t="s">
        <v>212</v>
      </c>
      <c r="C39" s="42" t="s">
        <v>199</v>
      </c>
      <c r="D39" s="42" t="s">
        <v>110</v>
      </c>
      <c r="S39" s="97" t="str">
        <f t="shared" si="1"/>
        <v>S1</v>
      </c>
    </row>
    <row r="40">
      <c r="A40" s="134">
        <v>45872.0</v>
      </c>
      <c r="B40" s="42" t="s">
        <v>214</v>
      </c>
      <c r="C40" s="42" t="s">
        <v>215</v>
      </c>
      <c r="D40" s="42" t="s">
        <v>106</v>
      </c>
      <c r="S40" s="97" t="str">
        <f t="shared" si="1"/>
        <v>M0</v>
      </c>
    </row>
    <row r="41">
      <c r="A41" s="134">
        <v>45872.0</v>
      </c>
      <c r="B41" s="42" t="s">
        <v>217</v>
      </c>
      <c r="C41" s="42" t="s">
        <v>178</v>
      </c>
      <c r="D41" s="42" t="s">
        <v>109</v>
      </c>
      <c r="S41" s="97" t="str">
        <f t="shared" si="1"/>
        <v>M2</v>
      </c>
    </row>
    <row r="42">
      <c r="A42" s="134">
        <v>45872.0</v>
      </c>
      <c r="B42" s="42" t="s">
        <v>219</v>
      </c>
      <c r="C42" s="42" t="s">
        <v>173</v>
      </c>
      <c r="D42" s="42" t="s">
        <v>106</v>
      </c>
      <c r="S42" s="97" t="str">
        <f t="shared" si="1"/>
        <v>S0</v>
      </c>
    </row>
    <row r="43">
      <c r="A43" s="134">
        <v>45872.0</v>
      </c>
      <c r="B43" s="42" t="s">
        <v>221</v>
      </c>
      <c r="C43" s="42" t="s">
        <v>222</v>
      </c>
      <c r="D43" s="42" t="s">
        <v>109</v>
      </c>
      <c r="S43" s="97" t="str">
        <f t="shared" si="1"/>
        <v>M0</v>
      </c>
    </row>
    <row r="44">
      <c r="A44" s="134">
        <v>45872.0</v>
      </c>
      <c r="B44" s="42" t="s">
        <v>224</v>
      </c>
      <c r="C44" s="42" t="s">
        <v>133</v>
      </c>
      <c r="D44" s="42" t="s">
        <v>110</v>
      </c>
      <c r="S44" s="97" t="str">
        <f t="shared" si="1"/>
        <v>M0</v>
      </c>
    </row>
    <row r="45">
      <c r="A45" s="134">
        <v>45872.0</v>
      </c>
      <c r="B45" s="42" t="s">
        <v>225</v>
      </c>
      <c r="C45" s="42" t="s">
        <v>226</v>
      </c>
      <c r="D45" s="42" t="s">
        <v>112</v>
      </c>
      <c r="S45" s="97" t="str">
        <f t="shared" si="1"/>
        <v>L0</v>
      </c>
    </row>
    <row r="46">
      <c r="A46" s="134">
        <v>45872.0</v>
      </c>
      <c r="B46" s="42" t="s">
        <v>228</v>
      </c>
      <c r="C46" s="42" t="s">
        <v>104</v>
      </c>
      <c r="D46" s="42" t="s">
        <v>106</v>
      </c>
      <c r="S46" s="97" t="str">
        <f t="shared" si="1"/>
        <v>S2</v>
      </c>
    </row>
    <row r="47">
      <c r="A47" s="134">
        <v>45872.0</v>
      </c>
      <c r="B47" s="42" t="s">
        <v>230</v>
      </c>
      <c r="C47" s="42" t="s">
        <v>163</v>
      </c>
      <c r="D47" s="42" t="s">
        <v>106</v>
      </c>
      <c r="S47" s="97" t="str">
        <f t="shared" si="1"/>
        <v>M1</v>
      </c>
    </row>
    <row r="48">
      <c r="A48" s="134">
        <v>45872.0</v>
      </c>
      <c r="B48" s="42" t="s">
        <v>231</v>
      </c>
      <c r="C48" s="42" t="s">
        <v>169</v>
      </c>
      <c r="D48" s="42" t="s">
        <v>112</v>
      </c>
      <c r="S48" s="97" t="str">
        <f t="shared" si="1"/>
        <v>L0</v>
      </c>
    </row>
    <row r="49">
      <c r="A49" s="134">
        <v>45872.0</v>
      </c>
      <c r="B49" s="42" t="s">
        <v>233</v>
      </c>
      <c r="C49" s="42" t="s">
        <v>169</v>
      </c>
      <c r="D49" s="42" t="s">
        <v>113</v>
      </c>
      <c r="S49" s="97" t="str">
        <f t="shared" si="1"/>
        <v>S0</v>
      </c>
    </row>
    <row r="50">
      <c r="A50" s="134">
        <v>45872.0</v>
      </c>
      <c r="B50" s="42" t="s">
        <v>235</v>
      </c>
      <c r="C50" s="42" t="s">
        <v>207</v>
      </c>
      <c r="D50" s="42" t="s">
        <v>106</v>
      </c>
      <c r="S50" s="97" t="str">
        <f t="shared" si="1"/>
        <v>S0</v>
      </c>
    </row>
    <row r="51">
      <c r="A51" s="134">
        <v>45872.0</v>
      </c>
      <c r="B51" s="42" t="s">
        <v>237</v>
      </c>
      <c r="C51" s="42" t="s">
        <v>127</v>
      </c>
      <c r="D51" s="42" t="s">
        <v>109</v>
      </c>
      <c r="S51" s="97" t="str">
        <f t="shared" si="1"/>
        <v>M0</v>
      </c>
    </row>
    <row r="52">
      <c r="A52" s="134">
        <v>45872.0</v>
      </c>
      <c r="B52" s="42" t="s">
        <v>239</v>
      </c>
      <c r="C52" s="42" t="s">
        <v>150</v>
      </c>
      <c r="D52" s="42" t="s">
        <v>112</v>
      </c>
      <c r="S52" s="97" t="str">
        <f t="shared" si="1"/>
        <v>S0</v>
      </c>
    </row>
    <row r="53">
      <c r="A53" s="134">
        <v>45872.0</v>
      </c>
      <c r="B53" s="42" t="s">
        <v>240</v>
      </c>
      <c r="C53" s="42" t="s">
        <v>121</v>
      </c>
      <c r="D53" s="42" t="s">
        <v>112</v>
      </c>
      <c r="S53" s="97" t="str">
        <f t="shared" si="1"/>
        <v>M1</v>
      </c>
    </row>
    <row r="54">
      <c r="A54" s="134">
        <v>45872.0</v>
      </c>
      <c r="B54" s="42" t="s">
        <v>241</v>
      </c>
      <c r="C54" s="42" t="s">
        <v>133</v>
      </c>
      <c r="D54" s="42" t="s">
        <v>105</v>
      </c>
      <c r="S54" s="97" t="str">
        <f t="shared" si="1"/>
        <v>M0</v>
      </c>
    </row>
    <row r="55">
      <c r="A55" s="134">
        <v>45872.0</v>
      </c>
      <c r="B55" s="42" t="s">
        <v>243</v>
      </c>
      <c r="C55" s="42" t="s">
        <v>191</v>
      </c>
      <c r="D55" s="42" t="s">
        <v>109</v>
      </c>
      <c r="S55" s="97" t="str">
        <f t="shared" si="1"/>
        <v>M0</v>
      </c>
    </row>
    <row r="56">
      <c r="A56" s="134">
        <v>45872.0</v>
      </c>
      <c r="B56" s="42" t="s">
        <v>245</v>
      </c>
      <c r="C56" s="42" t="s">
        <v>246</v>
      </c>
      <c r="D56" s="42" t="s">
        <v>106</v>
      </c>
      <c r="S56" s="97" t="str">
        <f t="shared" si="1"/>
        <v>L0</v>
      </c>
    </row>
    <row r="57">
      <c r="A57" s="134">
        <v>45872.0</v>
      </c>
      <c r="B57" s="42" t="s">
        <v>248</v>
      </c>
      <c r="C57" s="42" t="s">
        <v>249</v>
      </c>
      <c r="D57" s="42" t="s">
        <v>109</v>
      </c>
      <c r="S57" s="97" t="str">
        <f t="shared" si="1"/>
        <v>S1</v>
      </c>
    </row>
    <row r="58">
      <c r="A58" s="134">
        <v>45872.0</v>
      </c>
      <c r="B58" s="42" t="s">
        <v>251</v>
      </c>
      <c r="C58" s="42" t="s">
        <v>252</v>
      </c>
      <c r="D58" s="42" t="s">
        <v>105</v>
      </c>
      <c r="S58" s="97" t="str">
        <f t="shared" si="1"/>
        <v>M0</v>
      </c>
    </row>
    <row r="59">
      <c r="A59" s="134">
        <v>45872.0</v>
      </c>
      <c r="B59" s="42" t="s">
        <v>254</v>
      </c>
      <c r="C59" s="42" t="s">
        <v>163</v>
      </c>
      <c r="D59" s="42" t="s">
        <v>106</v>
      </c>
      <c r="S59" s="97" t="str">
        <f t="shared" si="1"/>
        <v>L0</v>
      </c>
    </row>
    <row r="60">
      <c r="A60" s="134">
        <v>45872.0</v>
      </c>
      <c r="B60" s="42" t="s">
        <v>256</v>
      </c>
      <c r="C60" s="42" t="s">
        <v>147</v>
      </c>
      <c r="D60" s="42" t="s">
        <v>112</v>
      </c>
      <c r="S60" s="97" t="str">
        <f t="shared" si="1"/>
        <v>L0</v>
      </c>
    </row>
    <row r="61">
      <c r="A61" s="134">
        <v>45872.0</v>
      </c>
      <c r="B61" s="42" t="s">
        <v>258</v>
      </c>
      <c r="C61" s="42" t="s">
        <v>136</v>
      </c>
      <c r="D61" s="42" t="s">
        <v>106</v>
      </c>
      <c r="S61" s="97" t="str">
        <f t="shared" si="1"/>
        <v>L1</v>
      </c>
    </row>
    <row r="62">
      <c r="A62" s="134">
        <v>45872.0</v>
      </c>
      <c r="B62" s="42" t="s">
        <v>259</v>
      </c>
      <c r="C62" s="42" t="s">
        <v>207</v>
      </c>
      <c r="D62" s="42" t="s">
        <v>106</v>
      </c>
      <c r="S62" s="97" t="str">
        <f t="shared" si="1"/>
        <v>S0</v>
      </c>
    </row>
    <row r="63">
      <c r="A63" s="134">
        <v>45872.0</v>
      </c>
      <c r="B63" s="42" t="s">
        <v>261</v>
      </c>
      <c r="C63" s="42" t="s">
        <v>169</v>
      </c>
      <c r="D63" s="42" t="s">
        <v>113</v>
      </c>
      <c r="S63" s="97" t="str">
        <f t="shared" si="1"/>
        <v>L0</v>
      </c>
    </row>
    <row r="64">
      <c r="A64" s="134">
        <v>45872.0</v>
      </c>
      <c r="B64" s="42" t="s">
        <v>180</v>
      </c>
      <c r="C64" s="42" t="s">
        <v>181</v>
      </c>
      <c r="D64" s="42" t="s">
        <v>113</v>
      </c>
      <c r="S64" s="97" t="str">
        <f t="shared" si="1"/>
        <v>S0</v>
      </c>
    </row>
    <row r="65">
      <c r="A65" s="134">
        <v>45872.0</v>
      </c>
      <c r="B65" s="42" t="s">
        <v>262</v>
      </c>
      <c r="C65" s="42" t="s">
        <v>246</v>
      </c>
      <c r="D65" s="42" t="s">
        <v>109</v>
      </c>
      <c r="S65" s="97" t="str">
        <f t="shared" si="1"/>
        <v>S1</v>
      </c>
    </row>
    <row r="66">
      <c r="A66" s="134">
        <v>45872.0</v>
      </c>
      <c r="B66" s="42" t="s">
        <v>263</v>
      </c>
      <c r="C66" s="42" t="s">
        <v>215</v>
      </c>
      <c r="D66" s="42" t="s">
        <v>109</v>
      </c>
      <c r="S66" s="97" t="str">
        <f t="shared" si="1"/>
        <v>L0</v>
      </c>
    </row>
    <row r="67">
      <c r="A67" s="134">
        <v>45872.0</v>
      </c>
      <c r="B67" s="42" t="s">
        <v>265</v>
      </c>
      <c r="C67" s="42" t="s">
        <v>176</v>
      </c>
      <c r="D67" s="42" t="s">
        <v>105</v>
      </c>
      <c r="S67" s="97" t="str">
        <f t="shared" si="1"/>
        <v>M2</v>
      </c>
    </row>
    <row r="68">
      <c r="A68" s="134">
        <v>45872.0</v>
      </c>
      <c r="B68" s="42" t="s">
        <v>266</v>
      </c>
      <c r="C68" s="42" t="s">
        <v>104</v>
      </c>
      <c r="D68" s="42" t="s">
        <v>106</v>
      </c>
      <c r="S68" s="97" t="str">
        <f t="shared" si="1"/>
        <v>M0</v>
      </c>
    </row>
    <row r="69">
      <c r="A69" s="134">
        <v>45872.0</v>
      </c>
      <c r="B69" s="42" t="s">
        <v>268</v>
      </c>
      <c r="C69" s="42" t="s">
        <v>142</v>
      </c>
      <c r="D69" s="42" t="s">
        <v>109</v>
      </c>
      <c r="S69" s="97" t="str">
        <f t="shared" si="1"/>
        <v>S0</v>
      </c>
    </row>
    <row r="70">
      <c r="A70" s="134">
        <v>45872.0</v>
      </c>
      <c r="B70" s="42" t="s">
        <v>270</v>
      </c>
      <c r="C70" s="42" t="s">
        <v>104</v>
      </c>
      <c r="D70" s="42" t="s">
        <v>110</v>
      </c>
      <c r="S70" s="97" t="str">
        <f t="shared" si="1"/>
        <v>M0</v>
      </c>
    </row>
    <row r="71">
      <c r="A71" s="134">
        <v>45872.0</v>
      </c>
      <c r="B71" s="42" t="s">
        <v>272</v>
      </c>
      <c r="C71" s="42" t="s">
        <v>169</v>
      </c>
      <c r="D71" s="42" t="s">
        <v>112</v>
      </c>
      <c r="S71" s="97" t="str">
        <f t="shared" si="1"/>
        <v>M0</v>
      </c>
    </row>
    <row r="72">
      <c r="A72" s="134">
        <v>45872.0</v>
      </c>
      <c r="B72" s="42" t="s">
        <v>183</v>
      </c>
      <c r="C72" s="42" t="s">
        <v>121</v>
      </c>
      <c r="D72" s="42" t="s">
        <v>109</v>
      </c>
      <c r="S72" s="97" t="str">
        <f t="shared" si="1"/>
        <v>M2</v>
      </c>
    </row>
    <row r="73">
      <c r="A73" s="134">
        <v>45872.0</v>
      </c>
      <c r="B73" s="42" t="s">
        <v>274</v>
      </c>
      <c r="C73" s="42" t="s">
        <v>191</v>
      </c>
      <c r="D73" s="42" t="s">
        <v>113</v>
      </c>
      <c r="S73" s="97" t="str">
        <f t="shared" si="1"/>
        <v>M1</v>
      </c>
    </row>
    <row r="74">
      <c r="A74" s="134">
        <v>45872.0</v>
      </c>
      <c r="B74" s="42" t="s">
        <v>275</v>
      </c>
      <c r="C74" s="42" t="s">
        <v>276</v>
      </c>
      <c r="D74" s="42" t="s">
        <v>109</v>
      </c>
      <c r="S74" s="97" t="str">
        <f t="shared" si="1"/>
        <v>L1</v>
      </c>
    </row>
    <row r="75">
      <c r="A75" s="134">
        <v>45872.0</v>
      </c>
      <c r="B75" s="42" t="s">
        <v>277</v>
      </c>
      <c r="C75" s="42" t="s">
        <v>144</v>
      </c>
      <c r="D75" s="42" t="s">
        <v>112</v>
      </c>
      <c r="S75" s="97" t="str">
        <f t="shared" si="1"/>
        <v>L1</v>
      </c>
    </row>
    <row r="76">
      <c r="A76" s="134">
        <v>45872.0</v>
      </c>
      <c r="B76" s="42" t="s">
        <v>279</v>
      </c>
      <c r="C76" s="42" t="s">
        <v>172</v>
      </c>
      <c r="D76" s="42" t="s">
        <v>109</v>
      </c>
      <c r="S76" s="97" t="str">
        <f t="shared" si="1"/>
        <v>M0</v>
      </c>
    </row>
    <row r="77">
      <c r="A77" s="134">
        <v>45872.0</v>
      </c>
      <c r="B77" s="42" t="s">
        <v>281</v>
      </c>
      <c r="C77" s="42" t="s">
        <v>246</v>
      </c>
      <c r="D77" s="42" t="s">
        <v>106</v>
      </c>
      <c r="S77" s="97" t="str">
        <f t="shared" si="1"/>
        <v>M0</v>
      </c>
    </row>
    <row r="78">
      <c r="A78" s="134">
        <v>45872.0</v>
      </c>
      <c r="B78" s="42" t="s">
        <v>283</v>
      </c>
      <c r="C78" s="42" t="s">
        <v>121</v>
      </c>
      <c r="D78" s="42" t="s">
        <v>109</v>
      </c>
      <c r="S78" s="97" t="str">
        <f t="shared" si="1"/>
        <v>S0</v>
      </c>
    </row>
    <row r="79">
      <c r="A79" s="134">
        <v>45872.0</v>
      </c>
      <c r="B79" s="42" t="s">
        <v>285</v>
      </c>
      <c r="C79" s="42" t="s">
        <v>158</v>
      </c>
      <c r="D79" s="42" t="s">
        <v>109</v>
      </c>
      <c r="S79" s="97" t="str">
        <f t="shared" si="1"/>
        <v>M0</v>
      </c>
    </row>
    <row r="80">
      <c r="A80" s="134">
        <v>45872.0</v>
      </c>
      <c r="B80" s="42" t="s">
        <v>287</v>
      </c>
      <c r="C80" s="42" t="s">
        <v>236</v>
      </c>
      <c r="D80" s="42" t="s">
        <v>112</v>
      </c>
      <c r="S80" s="97" t="str">
        <f t="shared" si="1"/>
        <v>M0</v>
      </c>
    </row>
    <row r="81">
      <c r="A81" s="134">
        <v>45872.0</v>
      </c>
      <c r="B81" s="42" t="s">
        <v>289</v>
      </c>
      <c r="C81" s="42" t="s">
        <v>147</v>
      </c>
      <c r="D81" s="42" t="s">
        <v>112</v>
      </c>
      <c r="S81" s="97" t="str">
        <f t="shared" si="1"/>
        <v>S1</v>
      </c>
    </row>
    <row r="82">
      <c r="A82" s="134">
        <v>45872.0</v>
      </c>
      <c r="B82" s="42" t="s">
        <v>291</v>
      </c>
      <c r="C82" s="42" t="s">
        <v>127</v>
      </c>
      <c r="D82" s="42" t="s">
        <v>109</v>
      </c>
      <c r="S82" s="97" t="str">
        <f t="shared" si="1"/>
        <v>M2</v>
      </c>
    </row>
    <row r="83">
      <c r="A83" s="134">
        <v>45872.0</v>
      </c>
      <c r="B83" s="42" t="s">
        <v>149</v>
      </c>
      <c r="C83" s="42" t="s">
        <v>150</v>
      </c>
      <c r="D83" s="42" t="s">
        <v>109</v>
      </c>
      <c r="S83" s="97" t="str">
        <f t="shared" si="1"/>
        <v>M1</v>
      </c>
    </row>
    <row r="84">
      <c r="A84" s="134">
        <v>45872.0</v>
      </c>
      <c r="B84" s="42" t="s">
        <v>294</v>
      </c>
      <c r="C84" s="42" t="s">
        <v>124</v>
      </c>
      <c r="D84" s="42" t="s">
        <v>112</v>
      </c>
      <c r="S84" s="97" t="str">
        <f t="shared" si="1"/>
        <v>M1</v>
      </c>
    </row>
    <row r="85">
      <c r="A85" s="134">
        <v>45872.0</v>
      </c>
      <c r="B85" s="42" t="s">
        <v>295</v>
      </c>
      <c r="C85" s="42" t="s">
        <v>147</v>
      </c>
      <c r="D85" s="42" t="s">
        <v>112</v>
      </c>
      <c r="S85" s="97" t="str">
        <f t="shared" si="1"/>
        <v>M0</v>
      </c>
    </row>
    <row r="86">
      <c r="A86" s="134">
        <v>45872.0</v>
      </c>
      <c r="B86" s="42" t="s">
        <v>297</v>
      </c>
      <c r="C86" s="42" t="s">
        <v>293</v>
      </c>
      <c r="D86" s="42" t="s">
        <v>109</v>
      </c>
      <c r="S86" s="97" t="str">
        <f t="shared" si="1"/>
        <v>M1</v>
      </c>
    </row>
    <row r="87">
      <c r="A87" s="134">
        <v>45872.0</v>
      </c>
      <c r="B87" s="42" t="s">
        <v>298</v>
      </c>
      <c r="C87" s="42" t="s">
        <v>133</v>
      </c>
      <c r="D87" s="42" t="s">
        <v>105</v>
      </c>
      <c r="S87" s="97" t="str">
        <f t="shared" si="1"/>
        <v>M0</v>
      </c>
    </row>
    <row r="88">
      <c r="A88" s="134">
        <v>45872.0</v>
      </c>
      <c r="B88" s="42" t="s">
        <v>299</v>
      </c>
      <c r="C88" s="42" t="s">
        <v>176</v>
      </c>
      <c r="D88" s="42" t="s">
        <v>109</v>
      </c>
      <c r="S88" s="97" t="str">
        <f t="shared" si="1"/>
        <v>M0</v>
      </c>
    </row>
    <row r="89">
      <c r="A89" s="134">
        <v>45872.0</v>
      </c>
      <c r="B89" s="42" t="s">
        <v>301</v>
      </c>
      <c r="C89" s="42" t="s">
        <v>150</v>
      </c>
      <c r="D89" s="42" t="s">
        <v>112</v>
      </c>
      <c r="S89" s="97" t="str">
        <f t="shared" si="1"/>
        <v>S0</v>
      </c>
    </row>
    <row r="90">
      <c r="A90" s="134">
        <v>45872.0</v>
      </c>
      <c r="B90" s="42" t="s">
        <v>302</v>
      </c>
      <c r="C90" s="42" t="s">
        <v>197</v>
      </c>
      <c r="D90" s="42" t="s">
        <v>112</v>
      </c>
      <c r="S90" s="97" t="str">
        <f t="shared" si="1"/>
        <v>L1</v>
      </c>
    </row>
    <row r="91">
      <c r="A91" s="134">
        <v>45872.0</v>
      </c>
      <c r="B91" s="42" t="s">
        <v>304</v>
      </c>
      <c r="C91" s="42" t="s">
        <v>176</v>
      </c>
      <c r="D91" s="42" t="s">
        <v>106</v>
      </c>
      <c r="S91" s="97" t="str">
        <f t="shared" si="1"/>
        <v>S1</v>
      </c>
    </row>
    <row r="92">
      <c r="A92" s="134">
        <v>45872.0</v>
      </c>
      <c r="B92" s="42" t="s">
        <v>305</v>
      </c>
      <c r="C92" s="42" t="s">
        <v>150</v>
      </c>
      <c r="D92" s="42" t="s">
        <v>112</v>
      </c>
      <c r="S92" s="97" t="str">
        <f t="shared" si="1"/>
        <v>L0</v>
      </c>
    </row>
    <row r="93">
      <c r="A93" s="134">
        <v>45872.0</v>
      </c>
      <c r="B93" s="42" t="s">
        <v>307</v>
      </c>
      <c r="C93" s="42" t="s">
        <v>249</v>
      </c>
      <c r="D93" s="42" t="s">
        <v>105</v>
      </c>
      <c r="S93" s="97" t="str">
        <f t="shared" si="1"/>
        <v>S0</v>
      </c>
    </row>
    <row r="94">
      <c r="A94" s="134">
        <v>45872.0</v>
      </c>
      <c r="B94" s="42" t="s">
        <v>308</v>
      </c>
      <c r="C94" s="42" t="s">
        <v>199</v>
      </c>
      <c r="D94" s="42" t="s">
        <v>110</v>
      </c>
      <c r="S94" s="97" t="str">
        <f t="shared" si="1"/>
        <v>M0</v>
      </c>
    </row>
    <row r="95">
      <c r="A95" s="134">
        <v>45872.0</v>
      </c>
      <c r="B95" s="42" t="s">
        <v>309</v>
      </c>
      <c r="C95" s="42" t="s">
        <v>139</v>
      </c>
      <c r="D95" s="42" t="s">
        <v>110</v>
      </c>
      <c r="S95" s="97" t="str">
        <f t="shared" si="1"/>
        <v>M1</v>
      </c>
    </row>
    <row r="96">
      <c r="A96" s="134">
        <v>45872.0</v>
      </c>
      <c r="B96" s="42" t="s">
        <v>310</v>
      </c>
      <c r="C96" s="42" t="s">
        <v>139</v>
      </c>
      <c r="D96" s="42" t="s">
        <v>109</v>
      </c>
      <c r="S96" s="97" t="str">
        <f t="shared" si="1"/>
        <v>M0</v>
      </c>
    </row>
    <row r="97">
      <c r="A97" s="134">
        <v>45872.0</v>
      </c>
      <c r="B97" s="42" t="s">
        <v>312</v>
      </c>
      <c r="C97" s="42" t="s">
        <v>215</v>
      </c>
      <c r="D97" s="42" t="s">
        <v>109</v>
      </c>
      <c r="S97" s="97" t="str">
        <f t="shared" si="1"/>
        <v>M0</v>
      </c>
    </row>
    <row r="98">
      <c r="A98" s="134">
        <v>45872.0</v>
      </c>
      <c r="B98" s="42" t="s">
        <v>314</v>
      </c>
      <c r="C98" s="42" t="s">
        <v>200</v>
      </c>
      <c r="D98" s="42" t="s">
        <v>112</v>
      </c>
      <c r="S98" s="97" t="str">
        <f t="shared" si="1"/>
        <v>L0</v>
      </c>
    </row>
    <row r="99">
      <c r="A99" s="134">
        <v>45872.0</v>
      </c>
      <c r="B99" s="42" t="s">
        <v>316</v>
      </c>
      <c r="C99" s="42" t="s">
        <v>169</v>
      </c>
      <c r="D99" s="42" t="s">
        <v>112</v>
      </c>
      <c r="S99" s="97" t="str">
        <f t="shared" si="1"/>
        <v>M0</v>
      </c>
    </row>
    <row r="100">
      <c r="A100" s="134">
        <v>45872.0</v>
      </c>
      <c r="B100" s="42" t="s">
        <v>318</v>
      </c>
      <c r="C100" s="42" t="s">
        <v>144</v>
      </c>
      <c r="D100" s="42" t="s">
        <v>112</v>
      </c>
      <c r="S100" s="97" t="str">
        <f t="shared" si="1"/>
        <v>M0</v>
      </c>
    </row>
    <row r="101">
      <c r="A101" s="134">
        <v>45872.0</v>
      </c>
      <c r="B101" s="42" t="s">
        <v>320</v>
      </c>
      <c r="C101" s="42" t="s">
        <v>150</v>
      </c>
      <c r="D101" s="42" t="s">
        <v>112</v>
      </c>
      <c r="S101" s="97" t="str">
        <f t="shared" si="1"/>
        <v>M1</v>
      </c>
    </row>
    <row r="102">
      <c r="A102" s="134">
        <v>45872.0</v>
      </c>
      <c r="B102" s="42" t="s">
        <v>321</v>
      </c>
      <c r="C102" s="42" t="s">
        <v>127</v>
      </c>
      <c r="D102" s="42" t="s">
        <v>109</v>
      </c>
      <c r="S102" s="97" t="str">
        <f t="shared" si="1"/>
        <v>M0</v>
      </c>
    </row>
    <row r="103">
      <c r="A103" s="134">
        <v>45872.0</v>
      </c>
      <c r="B103" s="42" t="s">
        <v>323</v>
      </c>
      <c r="C103" s="42" t="s">
        <v>246</v>
      </c>
      <c r="D103" s="42" t="s">
        <v>109</v>
      </c>
      <c r="S103" s="97" t="str">
        <f t="shared" si="1"/>
        <v>M0</v>
      </c>
    </row>
    <row r="104">
      <c r="A104" s="134">
        <v>45872.0</v>
      </c>
      <c r="B104" s="42" t="s">
        <v>325</v>
      </c>
      <c r="C104" s="42" t="s">
        <v>199</v>
      </c>
      <c r="D104" s="42" t="s">
        <v>105</v>
      </c>
      <c r="S104" s="97" t="str">
        <f t="shared" si="1"/>
        <v>S1</v>
      </c>
    </row>
    <row r="105">
      <c r="A105" s="134">
        <v>45872.0</v>
      </c>
      <c r="B105" s="42" t="s">
        <v>327</v>
      </c>
      <c r="C105" s="42" t="s">
        <v>139</v>
      </c>
      <c r="D105" s="42" t="s">
        <v>109</v>
      </c>
      <c r="S105" s="97" t="str">
        <f t="shared" si="1"/>
        <v>L0</v>
      </c>
    </row>
    <row r="106">
      <c r="A106" s="134">
        <v>45872.0</v>
      </c>
      <c r="B106" s="42" t="s">
        <v>329</v>
      </c>
      <c r="C106" s="42" t="s">
        <v>330</v>
      </c>
      <c r="D106" s="42" t="s">
        <v>105</v>
      </c>
      <c r="S106" s="97" t="str">
        <f t="shared" si="1"/>
        <v>M1</v>
      </c>
    </row>
    <row r="107">
      <c r="A107" s="134">
        <v>45872.0</v>
      </c>
      <c r="B107" s="42" t="s">
        <v>332</v>
      </c>
      <c r="C107" s="42" t="s">
        <v>226</v>
      </c>
      <c r="D107" s="42" t="s">
        <v>112</v>
      </c>
      <c r="S107" s="97" t="str">
        <f t="shared" si="1"/>
        <v>M0</v>
      </c>
    </row>
    <row r="108">
      <c r="A108" s="134">
        <v>45872.0</v>
      </c>
      <c r="B108" s="42" t="s">
        <v>334</v>
      </c>
      <c r="C108" s="42" t="s">
        <v>142</v>
      </c>
      <c r="D108" s="42" t="s">
        <v>112</v>
      </c>
      <c r="S108" s="97" t="str">
        <f t="shared" si="1"/>
        <v>M0</v>
      </c>
    </row>
    <row r="109">
      <c r="A109" s="134">
        <v>45872.0</v>
      </c>
      <c r="B109" s="42" t="s">
        <v>336</v>
      </c>
      <c r="C109" s="42" t="s">
        <v>215</v>
      </c>
      <c r="D109" s="42" t="s">
        <v>109</v>
      </c>
      <c r="S109" s="97" t="str">
        <f t="shared" si="1"/>
        <v>L0</v>
      </c>
    </row>
    <row r="110">
      <c r="A110" s="134">
        <v>45872.0</v>
      </c>
      <c r="B110" s="42" t="s">
        <v>337</v>
      </c>
      <c r="C110" s="42" t="s">
        <v>121</v>
      </c>
      <c r="D110" s="42" t="s">
        <v>112</v>
      </c>
      <c r="S110" s="97" t="str">
        <f t="shared" si="1"/>
        <v>S0</v>
      </c>
    </row>
    <row r="111">
      <c r="A111" s="134">
        <v>45872.0</v>
      </c>
      <c r="B111" s="42" t="s">
        <v>339</v>
      </c>
      <c r="C111" s="42" t="s">
        <v>210</v>
      </c>
      <c r="D111" s="42" t="s">
        <v>112</v>
      </c>
      <c r="S111" s="97" t="str">
        <f t="shared" si="1"/>
        <v>M1</v>
      </c>
    </row>
    <row r="112">
      <c r="A112" s="134">
        <v>45872.0</v>
      </c>
      <c r="B112" s="42" t="s">
        <v>340</v>
      </c>
      <c r="C112" s="42" t="s">
        <v>172</v>
      </c>
      <c r="D112" s="42" t="s">
        <v>105</v>
      </c>
      <c r="S112" s="97" t="str">
        <f t="shared" si="1"/>
        <v>S0</v>
      </c>
    </row>
    <row r="113">
      <c r="A113" s="134">
        <v>45872.0</v>
      </c>
      <c r="B113" s="42" t="s">
        <v>342</v>
      </c>
      <c r="C113" s="42" t="s">
        <v>204</v>
      </c>
      <c r="D113" s="42" t="s">
        <v>112</v>
      </c>
      <c r="S113" s="97" t="str">
        <f t="shared" si="1"/>
        <v>S0</v>
      </c>
    </row>
    <row r="114">
      <c r="A114" s="134">
        <v>45872.0</v>
      </c>
      <c r="B114" s="42" t="s">
        <v>344</v>
      </c>
      <c r="C114" s="42" t="s">
        <v>172</v>
      </c>
      <c r="D114" s="42" t="s">
        <v>109</v>
      </c>
      <c r="S114" s="97" t="str">
        <f t="shared" si="1"/>
        <v>S0</v>
      </c>
    </row>
    <row r="115">
      <c r="A115" s="134">
        <v>45872.0</v>
      </c>
      <c r="B115" s="42" t="s">
        <v>346</v>
      </c>
      <c r="C115" s="42" t="s">
        <v>150</v>
      </c>
      <c r="D115" s="42" t="s">
        <v>112</v>
      </c>
      <c r="S115" s="97" t="str">
        <f t="shared" si="1"/>
        <v>S0</v>
      </c>
    </row>
    <row r="116">
      <c r="A116" s="134">
        <v>45872.0</v>
      </c>
      <c r="B116" s="42" t="s">
        <v>325</v>
      </c>
      <c r="C116" s="42" t="s">
        <v>199</v>
      </c>
      <c r="D116" s="42" t="s">
        <v>105</v>
      </c>
      <c r="S116" s="97" t="str">
        <f t="shared" si="1"/>
        <v>S0</v>
      </c>
    </row>
    <row r="117">
      <c r="A117" s="134">
        <v>45872.0</v>
      </c>
      <c r="B117" s="42" t="s">
        <v>348</v>
      </c>
      <c r="C117" s="42" t="s">
        <v>207</v>
      </c>
      <c r="D117" s="42" t="s">
        <v>109</v>
      </c>
      <c r="S117" s="97" t="str">
        <f t="shared" si="1"/>
        <v>L0</v>
      </c>
    </row>
    <row r="118">
      <c r="A118" s="134">
        <v>45872.0</v>
      </c>
      <c r="B118" s="42" t="s">
        <v>350</v>
      </c>
      <c r="C118" s="42" t="s">
        <v>176</v>
      </c>
      <c r="D118" s="42" t="s">
        <v>105</v>
      </c>
      <c r="S118" s="97" t="str">
        <f t="shared" si="1"/>
        <v>M0</v>
      </c>
    </row>
    <row r="119">
      <c r="A119" s="134">
        <v>45872.0</v>
      </c>
      <c r="B119" s="42" t="s">
        <v>352</v>
      </c>
      <c r="C119" s="42" t="s">
        <v>191</v>
      </c>
      <c r="D119" s="42" t="s">
        <v>112</v>
      </c>
      <c r="S119" s="97" t="str">
        <f t="shared" si="1"/>
        <v>S1</v>
      </c>
    </row>
    <row r="120">
      <c r="A120" s="134">
        <v>45872.0</v>
      </c>
      <c r="B120" s="42" t="s">
        <v>354</v>
      </c>
      <c r="C120" s="42" t="s">
        <v>191</v>
      </c>
      <c r="D120" s="42" t="s">
        <v>105</v>
      </c>
      <c r="S120" s="97" t="str">
        <f t="shared" si="1"/>
        <v>S0</v>
      </c>
    </row>
    <row r="121">
      <c r="A121" s="134">
        <v>45872.0</v>
      </c>
      <c r="B121" s="42" t="s">
        <v>356</v>
      </c>
      <c r="C121" s="42" t="s">
        <v>144</v>
      </c>
      <c r="D121" s="42" t="s">
        <v>112</v>
      </c>
      <c r="S121" s="97" t="str">
        <f t="shared" si="1"/>
        <v>M0</v>
      </c>
    </row>
    <row r="122">
      <c r="A122" s="134">
        <v>45872.0</v>
      </c>
      <c r="B122" s="42" t="s">
        <v>358</v>
      </c>
      <c r="C122" s="42" t="s">
        <v>169</v>
      </c>
      <c r="D122" s="42" t="s">
        <v>112</v>
      </c>
      <c r="S122" s="97" t="str">
        <f t="shared" si="1"/>
        <v>L0</v>
      </c>
    </row>
    <row r="123">
      <c r="A123" s="134">
        <v>45871.0</v>
      </c>
      <c r="B123" s="42" t="s">
        <v>359</v>
      </c>
      <c r="C123" s="42" t="s">
        <v>360</v>
      </c>
      <c r="D123" s="42" t="s">
        <v>112</v>
      </c>
      <c r="S123" s="97" t="str">
        <f t="shared" si="1"/>
        <v>M0</v>
      </c>
    </row>
    <row r="124">
      <c r="A124" s="134">
        <v>45871.0</v>
      </c>
      <c r="B124" s="42" t="s">
        <v>362</v>
      </c>
      <c r="C124" s="42" t="s">
        <v>191</v>
      </c>
      <c r="D124" s="42" t="s">
        <v>109</v>
      </c>
      <c r="S124" s="97" t="str">
        <f t="shared" si="1"/>
        <v>S1</v>
      </c>
    </row>
    <row r="125">
      <c r="A125" s="134">
        <v>45871.0</v>
      </c>
      <c r="B125" s="42" t="s">
        <v>364</v>
      </c>
      <c r="C125" s="42" t="s">
        <v>133</v>
      </c>
      <c r="D125" s="42" t="s">
        <v>105</v>
      </c>
      <c r="S125" s="97" t="str">
        <f t="shared" si="1"/>
        <v>S1</v>
      </c>
    </row>
    <row r="126">
      <c r="A126" s="134">
        <v>45871.0</v>
      </c>
      <c r="B126" s="42" t="s">
        <v>365</v>
      </c>
      <c r="C126" s="42" t="s">
        <v>121</v>
      </c>
      <c r="D126" s="42" t="s">
        <v>105</v>
      </c>
      <c r="S126" s="97" t="str">
        <f t="shared" si="1"/>
        <v>S0</v>
      </c>
    </row>
    <row r="127">
      <c r="A127" s="134">
        <v>45871.0</v>
      </c>
      <c r="B127" s="42" t="s">
        <v>367</v>
      </c>
      <c r="C127" s="42" t="s">
        <v>172</v>
      </c>
      <c r="D127" s="42" t="s">
        <v>109</v>
      </c>
      <c r="S127" s="97" t="str">
        <f t="shared" si="1"/>
        <v>L0</v>
      </c>
    </row>
    <row r="128">
      <c r="A128" s="134">
        <v>45871.0</v>
      </c>
      <c r="B128" s="42" t="s">
        <v>368</v>
      </c>
      <c r="C128" s="42" t="s">
        <v>184</v>
      </c>
      <c r="D128" s="42" t="s">
        <v>112</v>
      </c>
      <c r="S128" s="97" t="str">
        <f t="shared" si="1"/>
        <v>S0</v>
      </c>
    </row>
    <row r="129">
      <c r="A129" s="134">
        <v>45871.0</v>
      </c>
      <c r="B129" s="42" t="s">
        <v>370</v>
      </c>
      <c r="C129" s="42" t="s">
        <v>278</v>
      </c>
      <c r="D129" s="42" t="s">
        <v>109</v>
      </c>
      <c r="S129" s="97" t="str">
        <f t="shared" si="1"/>
        <v>M0</v>
      </c>
    </row>
    <row r="130">
      <c r="A130" s="134">
        <v>45871.0</v>
      </c>
      <c r="B130" s="42" t="s">
        <v>372</v>
      </c>
      <c r="C130" s="42" t="s">
        <v>133</v>
      </c>
      <c r="D130" s="42" t="s">
        <v>105</v>
      </c>
      <c r="S130" s="97" t="str">
        <f t="shared" si="1"/>
        <v>L0</v>
      </c>
    </row>
    <row r="131">
      <c r="A131" s="134">
        <v>45871.0</v>
      </c>
      <c r="B131" s="42" t="s">
        <v>374</v>
      </c>
      <c r="C131" s="42" t="s">
        <v>200</v>
      </c>
      <c r="D131" s="42" t="s">
        <v>112</v>
      </c>
      <c r="S131" s="97" t="str">
        <f t="shared" si="1"/>
        <v>M0</v>
      </c>
    </row>
    <row r="132">
      <c r="A132" s="134">
        <v>45871.0</v>
      </c>
      <c r="B132" s="42" t="s">
        <v>376</v>
      </c>
      <c r="C132" s="42" t="s">
        <v>179</v>
      </c>
      <c r="D132" s="42" t="s">
        <v>109</v>
      </c>
      <c r="S132" s="97" t="str">
        <f t="shared" si="1"/>
        <v>M0</v>
      </c>
    </row>
    <row r="133">
      <c r="A133" s="134">
        <v>45871.0</v>
      </c>
      <c r="B133" s="42" t="s">
        <v>377</v>
      </c>
      <c r="C133" s="42" t="s">
        <v>139</v>
      </c>
      <c r="D133" s="42" t="s">
        <v>109</v>
      </c>
      <c r="S133" s="97" t="str">
        <f t="shared" si="1"/>
        <v>M2</v>
      </c>
    </row>
    <row r="134">
      <c r="A134" s="134">
        <v>45871.0</v>
      </c>
      <c r="B134" s="42" t="s">
        <v>379</v>
      </c>
      <c r="C134" s="42" t="s">
        <v>380</v>
      </c>
      <c r="D134" s="42" t="s">
        <v>112</v>
      </c>
      <c r="S134" s="97" t="str">
        <f t="shared" si="1"/>
        <v>S2</v>
      </c>
    </row>
    <row r="135">
      <c r="A135" s="134">
        <v>45871.0</v>
      </c>
      <c r="B135" s="42" t="s">
        <v>381</v>
      </c>
      <c r="C135" s="42" t="s">
        <v>188</v>
      </c>
      <c r="D135" s="42" t="s">
        <v>105</v>
      </c>
      <c r="S135" s="97" t="str">
        <f t="shared" si="1"/>
        <v>M0</v>
      </c>
    </row>
    <row r="136">
      <c r="A136" s="134">
        <v>45871.0</v>
      </c>
      <c r="B136" s="42" t="s">
        <v>383</v>
      </c>
      <c r="C136" s="42" t="s">
        <v>360</v>
      </c>
      <c r="D136" s="42" t="s">
        <v>112</v>
      </c>
      <c r="S136" s="97" t="str">
        <f t="shared" si="1"/>
        <v>M0</v>
      </c>
    </row>
    <row r="137">
      <c r="A137" s="134">
        <v>45871.0</v>
      </c>
      <c r="B137" s="42" t="s">
        <v>385</v>
      </c>
      <c r="C137" s="42" t="s">
        <v>150</v>
      </c>
      <c r="D137" s="42" t="s">
        <v>112</v>
      </c>
      <c r="S137" s="97" t="str">
        <f t="shared" si="1"/>
        <v>M0</v>
      </c>
    </row>
    <row r="138">
      <c r="A138" s="134">
        <v>45871.0</v>
      </c>
      <c r="B138" s="42" t="s">
        <v>387</v>
      </c>
      <c r="C138" s="42" t="s">
        <v>388</v>
      </c>
      <c r="D138" s="42" t="s">
        <v>113</v>
      </c>
      <c r="S138" s="97" t="str">
        <f t="shared" si="1"/>
        <v>S1</v>
      </c>
    </row>
    <row r="139">
      <c r="A139" s="134">
        <v>45871.0</v>
      </c>
      <c r="B139" s="42" t="s">
        <v>389</v>
      </c>
      <c r="C139" s="42" t="s">
        <v>139</v>
      </c>
      <c r="D139" s="42" t="s">
        <v>109</v>
      </c>
      <c r="S139" s="97" t="str">
        <f t="shared" si="1"/>
        <v>S1</v>
      </c>
    </row>
    <row r="140">
      <c r="A140" s="134">
        <v>45871.0</v>
      </c>
      <c r="B140" s="42" t="s">
        <v>391</v>
      </c>
      <c r="C140" s="42" t="s">
        <v>191</v>
      </c>
      <c r="D140" s="42" t="s">
        <v>105</v>
      </c>
      <c r="S140" s="97" t="str">
        <f t="shared" si="1"/>
        <v>M1</v>
      </c>
    </row>
    <row r="141">
      <c r="A141" s="134">
        <v>45871.0</v>
      </c>
      <c r="B141" s="42" t="s">
        <v>393</v>
      </c>
      <c r="C141" s="42" t="s">
        <v>360</v>
      </c>
      <c r="D141" s="42" t="s">
        <v>112</v>
      </c>
      <c r="S141" s="97" t="str">
        <f t="shared" si="1"/>
        <v>L0</v>
      </c>
    </row>
    <row r="142">
      <c r="A142" s="134">
        <v>45871.0</v>
      </c>
      <c r="B142" s="42" t="s">
        <v>395</v>
      </c>
      <c r="C142" s="42" t="s">
        <v>172</v>
      </c>
      <c r="D142" s="42" t="s">
        <v>109</v>
      </c>
      <c r="S142" s="97" t="str">
        <f t="shared" si="1"/>
        <v>S1</v>
      </c>
    </row>
    <row r="143">
      <c r="A143" s="134">
        <v>45871.0</v>
      </c>
      <c r="B143" s="42" t="s">
        <v>396</v>
      </c>
      <c r="C143" s="42" t="s">
        <v>293</v>
      </c>
      <c r="D143" s="42" t="s">
        <v>109</v>
      </c>
      <c r="S143" s="97" t="str">
        <f t="shared" si="1"/>
        <v>L0</v>
      </c>
    </row>
    <row r="144">
      <c r="A144" s="134">
        <v>45871.0</v>
      </c>
      <c r="B144" s="42" t="s">
        <v>398</v>
      </c>
      <c r="C144" s="42" t="s">
        <v>169</v>
      </c>
      <c r="D144" s="42" t="s">
        <v>112</v>
      </c>
      <c r="S144" s="97" t="str">
        <f t="shared" si="1"/>
        <v>S0</v>
      </c>
    </row>
    <row r="145">
      <c r="A145" s="134">
        <v>45871.0</v>
      </c>
      <c r="B145" s="42" t="s">
        <v>400</v>
      </c>
      <c r="C145" s="42" t="s">
        <v>397</v>
      </c>
      <c r="D145" s="42" t="s">
        <v>109</v>
      </c>
      <c r="S145" s="97" t="str">
        <f t="shared" si="1"/>
        <v>S1</v>
      </c>
    </row>
    <row r="146">
      <c r="A146" s="134">
        <v>45871.0</v>
      </c>
      <c r="B146" s="42" t="s">
        <v>402</v>
      </c>
      <c r="C146" s="42" t="s">
        <v>296</v>
      </c>
      <c r="D146" s="42" t="s">
        <v>109</v>
      </c>
      <c r="S146" s="97" t="str">
        <f t="shared" si="1"/>
        <v>S0</v>
      </c>
    </row>
    <row r="147">
      <c r="A147" s="134">
        <v>45871.0</v>
      </c>
      <c r="B147" s="42" t="s">
        <v>404</v>
      </c>
      <c r="C147" s="42" t="s">
        <v>293</v>
      </c>
      <c r="D147" s="42" t="s">
        <v>105</v>
      </c>
      <c r="S147" s="97" t="str">
        <f t="shared" si="1"/>
        <v>S1</v>
      </c>
    </row>
    <row r="148">
      <c r="A148" s="134">
        <v>45871.0</v>
      </c>
      <c r="B148" s="42" t="s">
        <v>405</v>
      </c>
      <c r="C148" s="42" t="s">
        <v>199</v>
      </c>
      <c r="D148" s="42" t="s">
        <v>106</v>
      </c>
      <c r="S148" s="97" t="str">
        <f t="shared" si="1"/>
        <v>L0</v>
      </c>
    </row>
    <row r="149">
      <c r="A149" s="134">
        <v>45871.0</v>
      </c>
      <c r="B149" s="42" t="s">
        <v>407</v>
      </c>
      <c r="C149" s="42" t="s">
        <v>184</v>
      </c>
      <c r="D149" s="42" t="s">
        <v>109</v>
      </c>
      <c r="S149" s="97" t="str">
        <f t="shared" si="1"/>
        <v>S1</v>
      </c>
    </row>
    <row r="150">
      <c r="A150" s="134">
        <v>45871.0</v>
      </c>
      <c r="B150" s="42" t="s">
        <v>409</v>
      </c>
      <c r="C150" s="42" t="s">
        <v>200</v>
      </c>
      <c r="D150" s="42" t="s">
        <v>112</v>
      </c>
      <c r="S150" s="97" t="str">
        <f t="shared" si="1"/>
        <v>M1</v>
      </c>
    </row>
    <row r="151">
      <c r="A151" s="134">
        <v>45871.0</v>
      </c>
      <c r="B151" s="42" t="s">
        <v>411</v>
      </c>
      <c r="C151" s="42" t="s">
        <v>408</v>
      </c>
      <c r="D151" s="42" t="s">
        <v>112</v>
      </c>
      <c r="S151" s="97" t="str">
        <f t="shared" si="1"/>
        <v>L0</v>
      </c>
    </row>
    <row r="152">
      <c r="A152" s="134">
        <v>45871.0</v>
      </c>
      <c r="B152" s="42" t="s">
        <v>412</v>
      </c>
      <c r="C152" s="42" t="s">
        <v>155</v>
      </c>
      <c r="D152" s="42" t="s">
        <v>112</v>
      </c>
      <c r="S152" s="97" t="str">
        <f t="shared" si="1"/>
        <v>S1</v>
      </c>
    </row>
    <row r="153">
      <c r="A153" s="134">
        <v>45871.0</v>
      </c>
      <c r="B153" s="42" t="s">
        <v>413</v>
      </c>
      <c r="C153" s="42" t="s">
        <v>136</v>
      </c>
      <c r="D153" s="42" t="s">
        <v>109</v>
      </c>
      <c r="S153" s="97" t="str">
        <f t="shared" si="1"/>
        <v>L0</v>
      </c>
    </row>
    <row r="154">
      <c r="A154" s="134">
        <v>45871.0</v>
      </c>
      <c r="B154" s="42" t="s">
        <v>414</v>
      </c>
      <c r="C154" s="42" t="s">
        <v>150</v>
      </c>
      <c r="D154" s="42" t="s">
        <v>109</v>
      </c>
      <c r="S154" s="97" t="str">
        <f t="shared" si="1"/>
        <v>L1</v>
      </c>
    </row>
    <row r="155">
      <c r="A155" s="134">
        <v>45871.0</v>
      </c>
      <c r="B155" s="42" t="s">
        <v>415</v>
      </c>
      <c r="C155" s="42" t="s">
        <v>278</v>
      </c>
      <c r="D155" s="42" t="s">
        <v>109</v>
      </c>
    </row>
    <row r="156">
      <c r="A156" s="134">
        <v>45871.0</v>
      </c>
      <c r="B156" s="42" t="s">
        <v>416</v>
      </c>
      <c r="C156" s="42" t="s">
        <v>341</v>
      </c>
      <c r="D156" s="42" t="s">
        <v>112</v>
      </c>
    </row>
    <row r="157">
      <c r="A157" s="134">
        <v>45871.0</v>
      </c>
      <c r="B157" s="42" t="s">
        <v>417</v>
      </c>
      <c r="C157" s="42" t="s">
        <v>388</v>
      </c>
      <c r="D157" s="42" t="s">
        <v>112</v>
      </c>
    </row>
    <row r="158">
      <c r="A158" s="134">
        <v>45871.0</v>
      </c>
      <c r="B158" s="42" t="s">
        <v>418</v>
      </c>
      <c r="C158" s="42" t="s">
        <v>145</v>
      </c>
      <c r="D158" s="42" t="s">
        <v>113</v>
      </c>
    </row>
    <row r="159">
      <c r="A159" s="134">
        <v>45871.0</v>
      </c>
      <c r="B159" s="42" t="s">
        <v>419</v>
      </c>
      <c r="C159" s="42" t="s">
        <v>163</v>
      </c>
      <c r="D159" s="42" t="s">
        <v>106</v>
      </c>
    </row>
    <row r="160">
      <c r="A160" s="134">
        <v>45871.0</v>
      </c>
      <c r="B160" s="42" t="s">
        <v>420</v>
      </c>
      <c r="C160" s="42" t="s">
        <v>313</v>
      </c>
      <c r="D160" s="42" t="s">
        <v>109</v>
      </c>
    </row>
    <row r="161">
      <c r="A161" s="134">
        <v>45871.0</v>
      </c>
      <c r="B161" s="42" t="s">
        <v>421</v>
      </c>
      <c r="C161" s="42" t="s">
        <v>278</v>
      </c>
      <c r="D161" s="42" t="s">
        <v>107</v>
      </c>
    </row>
    <row r="162">
      <c r="A162" s="134">
        <v>45871.0</v>
      </c>
      <c r="B162" s="42" t="s">
        <v>422</v>
      </c>
      <c r="C162" s="42" t="s">
        <v>213</v>
      </c>
      <c r="D162" s="42" t="s">
        <v>112</v>
      </c>
    </row>
    <row r="163">
      <c r="A163" s="134">
        <v>45871.0</v>
      </c>
      <c r="B163" s="42" t="s">
        <v>423</v>
      </c>
      <c r="C163" s="42" t="s">
        <v>127</v>
      </c>
      <c r="D163" s="42" t="s">
        <v>109</v>
      </c>
    </row>
    <row r="164">
      <c r="A164" s="134">
        <v>45871.0</v>
      </c>
      <c r="B164" s="42" t="s">
        <v>424</v>
      </c>
      <c r="C164" s="42" t="s">
        <v>246</v>
      </c>
      <c r="D164" s="42" t="s">
        <v>106</v>
      </c>
    </row>
    <row r="165">
      <c r="A165" s="134">
        <v>45871.0</v>
      </c>
      <c r="B165" s="42" t="s">
        <v>425</v>
      </c>
      <c r="C165" s="42" t="s">
        <v>369</v>
      </c>
      <c r="D165" s="42" t="s">
        <v>112</v>
      </c>
    </row>
    <row r="166">
      <c r="A166" s="134">
        <v>45871.0</v>
      </c>
      <c r="B166" s="42" t="s">
        <v>426</v>
      </c>
      <c r="C166" s="42" t="s">
        <v>293</v>
      </c>
      <c r="D166" s="42" t="s">
        <v>109</v>
      </c>
    </row>
    <row r="167">
      <c r="A167" s="134">
        <v>45871.0</v>
      </c>
      <c r="B167" s="42" t="s">
        <v>427</v>
      </c>
      <c r="C167" s="42" t="s">
        <v>213</v>
      </c>
      <c r="D167" s="42" t="s">
        <v>112</v>
      </c>
    </row>
    <row r="168">
      <c r="A168" s="134">
        <v>45871.0</v>
      </c>
      <c r="B168" s="42" t="s">
        <v>428</v>
      </c>
      <c r="C168" s="42" t="s">
        <v>369</v>
      </c>
      <c r="D168" s="42" t="s">
        <v>112</v>
      </c>
    </row>
    <row r="169">
      <c r="A169" s="134">
        <v>45871.0</v>
      </c>
      <c r="B169" s="42" t="s">
        <v>429</v>
      </c>
      <c r="C169" s="42" t="s">
        <v>213</v>
      </c>
      <c r="D169" s="42" t="s">
        <v>113</v>
      </c>
    </row>
    <row r="170">
      <c r="A170" s="134">
        <v>45871.0</v>
      </c>
      <c r="B170" s="42" t="s">
        <v>430</v>
      </c>
      <c r="C170" s="42" t="s">
        <v>176</v>
      </c>
      <c r="D170" s="42" t="s">
        <v>109</v>
      </c>
    </row>
    <row r="171">
      <c r="A171" s="134">
        <v>45871.0</v>
      </c>
      <c r="B171" s="42" t="s">
        <v>431</v>
      </c>
      <c r="C171" s="42" t="s">
        <v>150</v>
      </c>
      <c r="D171" s="42" t="s">
        <v>112</v>
      </c>
    </row>
    <row r="172">
      <c r="A172" s="134">
        <v>45871.0</v>
      </c>
      <c r="B172" s="42" t="s">
        <v>432</v>
      </c>
      <c r="C172" s="42" t="s">
        <v>124</v>
      </c>
      <c r="D172" s="42" t="s">
        <v>112</v>
      </c>
    </row>
    <row r="173">
      <c r="A173" s="134">
        <v>45871.0</v>
      </c>
      <c r="B173" s="42" t="s">
        <v>433</v>
      </c>
      <c r="C173" s="42" t="s">
        <v>188</v>
      </c>
      <c r="D173" s="42" t="s">
        <v>105</v>
      </c>
    </row>
    <row r="174">
      <c r="A174" s="134">
        <v>45871.0</v>
      </c>
      <c r="B174" s="42" t="s">
        <v>434</v>
      </c>
      <c r="C174" s="42" t="s">
        <v>200</v>
      </c>
      <c r="D174" s="42" t="s">
        <v>112</v>
      </c>
    </row>
    <row r="175">
      <c r="A175" s="134">
        <v>45871.0</v>
      </c>
      <c r="B175" s="42" t="s">
        <v>435</v>
      </c>
      <c r="C175" s="42" t="s">
        <v>104</v>
      </c>
      <c r="D175" s="42" t="s">
        <v>109</v>
      </c>
    </row>
    <row r="176">
      <c r="A176" s="134">
        <v>45871.0</v>
      </c>
      <c r="B176" s="42" t="s">
        <v>436</v>
      </c>
      <c r="C176" s="42" t="s">
        <v>213</v>
      </c>
      <c r="D176" s="42" t="s">
        <v>112</v>
      </c>
    </row>
    <row r="177">
      <c r="A177" s="134">
        <v>45871.0</v>
      </c>
      <c r="B177" s="42" t="s">
        <v>437</v>
      </c>
      <c r="C177" s="42" t="s">
        <v>127</v>
      </c>
      <c r="D177" s="42" t="s">
        <v>109</v>
      </c>
    </row>
    <row r="178">
      <c r="A178" s="134">
        <v>45871.0</v>
      </c>
      <c r="B178" s="42" t="s">
        <v>438</v>
      </c>
      <c r="C178" s="42" t="s">
        <v>360</v>
      </c>
      <c r="D178" s="42" t="s">
        <v>113</v>
      </c>
    </row>
    <row r="179">
      <c r="A179" s="134">
        <v>45871.0</v>
      </c>
      <c r="B179" s="42" t="s">
        <v>439</v>
      </c>
      <c r="C179" s="42" t="s">
        <v>200</v>
      </c>
      <c r="D179" s="42" t="s">
        <v>112</v>
      </c>
    </row>
    <row r="180">
      <c r="A180" s="134">
        <v>45871.0</v>
      </c>
      <c r="B180" s="42" t="s">
        <v>440</v>
      </c>
      <c r="C180" s="42" t="s">
        <v>176</v>
      </c>
      <c r="D180" s="42" t="s">
        <v>105</v>
      </c>
    </row>
    <row r="181">
      <c r="A181" s="134">
        <v>45871.0</v>
      </c>
      <c r="B181" s="42" t="s">
        <v>441</v>
      </c>
      <c r="C181" s="42" t="s">
        <v>179</v>
      </c>
      <c r="D181" s="42" t="s">
        <v>109</v>
      </c>
    </row>
    <row r="182">
      <c r="A182" s="134">
        <v>45871.0</v>
      </c>
      <c r="B182" s="42" t="s">
        <v>442</v>
      </c>
      <c r="C182" s="42" t="s">
        <v>369</v>
      </c>
      <c r="D182" s="42" t="s">
        <v>112</v>
      </c>
    </row>
    <row r="183">
      <c r="A183" s="134">
        <v>45871.0</v>
      </c>
      <c r="B183" s="42" t="s">
        <v>443</v>
      </c>
      <c r="C183" s="42" t="s">
        <v>211</v>
      </c>
      <c r="D183" s="42" t="s">
        <v>106</v>
      </c>
    </row>
    <row r="184">
      <c r="A184" s="134">
        <v>45871.0</v>
      </c>
      <c r="B184" s="42" t="s">
        <v>444</v>
      </c>
      <c r="C184" s="42" t="s">
        <v>360</v>
      </c>
      <c r="D184" s="42" t="s">
        <v>112</v>
      </c>
    </row>
    <row r="185">
      <c r="A185" s="134">
        <v>45871.0</v>
      </c>
      <c r="B185" s="42" t="s">
        <v>445</v>
      </c>
      <c r="C185" s="42" t="s">
        <v>215</v>
      </c>
      <c r="D185" s="42" t="s">
        <v>106</v>
      </c>
    </row>
    <row r="186">
      <c r="A186" s="134">
        <v>45871.0</v>
      </c>
      <c r="B186" s="42" t="s">
        <v>446</v>
      </c>
      <c r="C186" s="42" t="s">
        <v>200</v>
      </c>
      <c r="D186" s="42" t="s">
        <v>112</v>
      </c>
    </row>
    <row r="187">
      <c r="A187" s="134">
        <v>45871.0</v>
      </c>
      <c r="B187" s="42" t="s">
        <v>447</v>
      </c>
      <c r="C187" s="42" t="s">
        <v>388</v>
      </c>
      <c r="D187" s="42" t="s">
        <v>112</v>
      </c>
    </row>
    <row r="188">
      <c r="A188" s="134">
        <v>45871.0</v>
      </c>
      <c r="B188" s="42" t="s">
        <v>448</v>
      </c>
      <c r="C188" s="42" t="s">
        <v>172</v>
      </c>
      <c r="D188" s="42" t="s">
        <v>109</v>
      </c>
    </row>
    <row r="189">
      <c r="A189" s="134">
        <v>45871.0</v>
      </c>
      <c r="B189" s="42" t="s">
        <v>449</v>
      </c>
      <c r="C189" s="42" t="s">
        <v>150</v>
      </c>
      <c r="D189" s="42" t="s">
        <v>112</v>
      </c>
    </row>
    <row r="190">
      <c r="A190" s="134">
        <v>45871.0</v>
      </c>
      <c r="B190" s="42" t="s">
        <v>450</v>
      </c>
      <c r="C190" s="42" t="s">
        <v>176</v>
      </c>
      <c r="D190" s="42" t="s">
        <v>106</v>
      </c>
    </row>
    <row r="191">
      <c r="A191" s="134">
        <v>45871.0</v>
      </c>
      <c r="B191" s="42" t="s">
        <v>451</v>
      </c>
      <c r="C191" s="42" t="s">
        <v>179</v>
      </c>
      <c r="D191" s="42" t="s">
        <v>109</v>
      </c>
    </row>
    <row r="192">
      <c r="A192" s="134">
        <v>45871.0</v>
      </c>
      <c r="B192" s="42" t="s">
        <v>452</v>
      </c>
      <c r="C192" s="42" t="s">
        <v>218</v>
      </c>
      <c r="D192" s="42" t="s">
        <v>105</v>
      </c>
    </row>
    <row r="193">
      <c r="A193" s="134">
        <v>45871.0</v>
      </c>
      <c r="B193" s="42" t="s">
        <v>453</v>
      </c>
      <c r="C193" s="42" t="s">
        <v>139</v>
      </c>
      <c r="D193" s="42" t="s">
        <v>109</v>
      </c>
    </row>
    <row r="194">
      <c r="A194" s="134">
        <v>45871.0</v>
      </c>
      <c r="B194" s="42" t="s">
        <v>454</v>
      </c>
      <c r="C194" s="42" t="s">
        <v>282</v>
      </c>
      <c r="D194" s="42" t="s">
        <v>109</v>
      </c>
    </row>
    <row r="195">
      <c r="A195" s="134">
        <v>45871.0</v>
      </c>
      <c r="B195" s="42" t="s">
        <v>455</v>
      </c>
      <c r="C195" s="42" t="s">
        <v>215</v>
      </c>
      <c r="D195" s="42" t="s">
        <v>109</v>
      </c>
    </row>
    <row r="196">
      <c r="A196" s="134">
        <v>45871.0</v>
      </c>
      <c r="B196" s="42" t="s">
        <v>456</v>
      </c>
      <c r="C196" s="42" t="s">
        <v>133</v>
      </c>
      <c r="D196" s="42" t="s">
        <v>110</v>
      </c>
    </row>
    <row r="197">
      <c r="A197" s="134">
        <v>45871.0</v>
      </c>
      <c r="B197" s="42" t="s">
        <v>457</v>
      </c>
      <c r="C197" s="42" t="s">
        <v>127</v>
      </c>
      <c r="D197" s="42" t="s">
        <v>109</v>
      </c>
    </row>
    <row r="198">
      <c r="A198" s="134">
        <v>45871.0</v>
      </c>
      <c r="B198" s="42" t="s">
        <v>458</v>
      </c>
      <c r="C198" s="42" t="s">
        <v>360</v>
      </c>
      <c r="D198" s="42" t="s">
        <v>112</v>
      </c>
    </row>
    <row r="199">
      <c r="A199" s="134">
        <v>45871.0</v>
      </c>
      <c r="B199" s="42" t="s">
        <v>459</v>
      </c>
      <c r="C199" s="42" t="s">
        <v>222</v>
      </c>
      <c r="D199" s="42" t="s">
        <v>109</v>
      </c>
    </row>
    <row r="200">
      <c r="A200" s="134">
        <v>45871.0</v>
      </c>
      <c r="B200" s="42" t="s">
        <v>460</v>
      </c>
      <c r="C200" s="42" t="s">
        <v>293</v>
      </c>
      <c r="D200" s="42" t="s">
        <v>109</v>
      </c>
    </row>
    <row r="201">
      <c r="A201" s="134">
        <v>45871.0</v>
      </c>
      <c r="B201" s="42" t="s">
        <v>461</v>
      </c>
      <c r="C201" s="42" t="s">
        <v>394</v>
      </c>
      <c r="D201" s="42" t="s">
        <v>106</v>
      </c>
    </row>
    <row r="202">
      <c r="A202" s="134">
        <v>45871.0</v>
      </c>
      <c r="B202" s="42" t="s">
        <v>462</v>
      </c>
      <c r="C202" s="42" t="s">
        <v>172</v>
      </c>
      <c r="D202" s="42" t="s">
        <v>110</v>
      </c>
    </row>
    <row r="203">
      <c r="A203" s="134">
        <v>45871.0</v>
      </c>
      <c r="B203" s="42" t="s">
        <v>463</v>
      </c>
      <c r="C203" s="42" t="s">
        <v>200</v>
      </c>
      <c r="D203" s="42" t="s">
        <v>112</v>
      </c>
    </row>
    <row r="204">
      <c r="A204" s="134">
        <v>45871.0</v>
      </c>
      <c r="B204" s="42" t="s">
        <v>464</v>
      </c>
      <c r="C204" s="42" t="s">
        <v>200</v>
      </c>
      <c r="D204" s="42" t="s">
        <v>112</v>
      </c>
    </row>
    <row r="205">
      <c r="A205" s="134">
        <v>45871.0</v>
      </c>
      <c r="B205" s="42" t="s">
        <v>465</v>
      </c>
      <c r="C205" s="42" t="s">
        <v>207</v>
      </c>
      <c r="D205" s="42" t="s">
        <v>107</v>
      </c>
    </row>
    <row r="206">
      <c r="A206" s="134">
        <v>45871.0</v>
      </c>
      <c r="B206" s="42" t="s">
        <v>466</v>
      </c>
      <c r="C206" s="42" t="s">
        <v>191</v>
      </c>
      <c r="D206" s="42" t="s">
        <v>105</v>
      </c>
    </row>
    <row r="207">
      <c r="A207" s="134">
        <v>45871.0</v>
      </c>
      <c r="B207" s="42" t="s">
        <v>467</v>
      </c>
      <c r="C207" s="42" t="s">
        <v>215</v>
      </c>
      <c r="D207" s="42" t="s">
        <v>106</v>
      </c>
    </row>
    <row r="208">
      <c r="A208" s="134">
        <v>45871.0</v>
      </c>
      <c r="B208" s="42" t="s">
        <v>468</v>
      </c>
      <c r="C208" s="42" t="s">
        <v>200</v>
      </c>
      <c r="D208" s="42" t="s">
        <v>112</v>
      </c>
    </row>
    <row r="209">
      <c r="A209" s="134">
        <v>45871.0</v>
      </c>
      <c r="B209" s="42" t="s">
        <v>469</v>
      </c>
      <c r="C209" s="42" t="s">
        <v>397</v>
      </c>
      <c r="D209" s="42" t="s">
        <v>109</v>
      </c>
    </row>
    <row r="210">
      <c r="A210" s="134">
        <v>45871.0</v>
      </c>
      <c r="B210" s="42" t="s">
        <v>470</v>
      </c>
      <c r="C210" s="42" t="s">
        <v>163</v>
      </c>
      <c r="D210" s="42" t="s">
        <v>106</v>
      </c>
    </row>
    <row r="211">
      <c r="A211" s="134">
        <v>45871.0</v>
      </c>
      <c r="B211" s="42" t="s">
        <v>471</v>
      </c>
      <c r="C211" s="42" t="s">
        <v>276</v>
      </c>
      <c r="D211" s="42" t="s">
        <v>109</v>
      </c>
    </row>
    <row r="212">
      <c r="A212" s="134">
        <v>45871.0</v>
      </c>
      <c r="B212" s="42" t="s">
        <v>472</v>
      </c>
      <c r="C212" s="42" t="s">
        <v>222</v>
      </c>
      <c r="D212" s="42" t="s">
        <v>109</v>
      </c>
    </row>
    <row r="213">
      <c r="A213" s="134">
        <v>45871.0</v>
      </c>
      <c r="B213" s="42" t="s">
        <v>473</v>
      </c>
      <c r="C213" s="42" t="s">
        <v>369</v>
      </c>
      <c r="D213" s="42" t="s">
        <v>112</v>
      </c>
    </row>
    <row r="214">
      <c r="A214" s="134">
        <v>45871.0</v>
      </c>
      <c r="B214" s="42" t="s">
        <v>474</v>
      </c>
      <c r="C214" s="42" t="s">
        <v>199</v>
      </c>
      <c r="D214" s="42" t="s">
        <v>109</v>
      </c>
    </row>
    <row r="215">
      <c r="A215" s="134">
        <v>45871.0</v>
      </c>
      <c r="B215" s="42" t="s">
        <v>475</v>
      </c>
      <c r="C215" s="42" t="s">
        <v>200</v>
      </c>
      <c r="D215" s="42" t="s">
        <v>112</v>
      </c>
    </row>
    <row r="216">
      <c r="A216" s="134">
        <v>45871.0</v>
      </c>
      <c r="B216" s="42" t="s">
        <v>476</v>
      </c>
      <c r="C216" s="42" t="s">
        <v>360</v>
      </c>
      <c r="D216" s="42" t="s">
        <v>112</v>
      </c>
    </row>
    <row r="217">
      <c r="A217" s="134">
        <v>45871.0</v>
      </c>
      <c r="B217" s="42" t="s">
        <v>477</v>
      </c>
      <c r="C217" s="42" t="s">
        <v>199</v>
      </c>
      <c r="D217" s="42" t="s">
        <v>109</v>
      </c>
    </row>
    <row r="218">
      <c r="A218" s="134">
        <v>45871.0</v>
      </c>
      <c r="B218" s="42" t="s">
        <v>478</v>
      </c>
      <c r="C218" s="42" t="s">
        <v>328</v>
      </c>
      <c r="D218" s="42" t="s">
        <v>109</v>
      </c>
    </row>
    <row r="219">
      <c r="A219" s="134">
        <v>45871.0</v>
      </c>
      <c r="B219" s="42" t="s">
        <v>479</v>
      </c>
      <c r="C219" s="42" t="s">
        <v>360</v>
      </c>
      <c r="D219" s="42" t="s">
        <v>112</v>
      </c>
    </row>
    <row r="220">
      <c r="A220" s="134">
        <v>45871.0</v>
      </c>
      <c r="B220" s="42" t="s">
        <v>480</v>
      </c>
      <c r="C220" s="42" t="s">
        <v>145</v>
      </c>
      <c r="D220" s="42" t="s">
        <v>112</v>
      </c>
    </row>
    <row r="221">
      <c r="A221" s="134">
        <v>45871.0</v>
      </c>
      <c r="B221" s="42" t="s">
        <v>391</v>
      </c>
      <c r="C221" s="42" t="s">
        <v>191</v>
      </c>
      <c r="D221" s="42" t="s">
        <v>105</v>
      </c>
    </row>
    <row r="222">
      <c r="A222" s="134">
        <v>45871.0</v>
      </c>
      <c r="B222" s="42" t="s">
        <v>481</v>
      </c>
      <c r="C222" s="42" t="s">
        <v>313</v>
      </c>
      <c r="D222" s="42" t="s">
        <v>109</v>
      </c>
    </row>
    <row r="223">
      <c r="A223" s="134">
        <v>45871.0</v>
      </c>
      <c r="B223" s="42" t="s">
        <v>482</v>
      </c>
      <c r="C223" s="42" t="s">
        <v>360</v>
      </c>
      <c r="D223" s="42" t="s">
        <v>112</v>
      </c>
    </row>
    <row r="224">
      <c r="A224" s="134">
        <v>45871.0</v>
      </c>
      <c r="B224" s="42" t="s">
        <v>483</v>
      </c>
      <c r="C224" s="42" t="s">
        <v>163</v>
      </c>
      <c r="D224" s="42" t="s">
        <v>106</v>
      </c>
    </row>
    <row r="225">
      <c r="A225" s="134">
        <v>45871.0</v>
      </c>
      <c r="B225" s="42" t="s">
        <v>484</v>
      </c>
      <c r="C225" s="42" t="s">
        <v>199</v>
      </c>
      <c r="D225" s="42" t="s">
        <v>109</v>
      </c>
    </row>
    <row r="226">
      <c r="A226" s="134">
        <v>45871.0</v>
      </c>
      <c r="B226" s="42" t="s">
        <v>485</v>
      </c>
      <c r="C226" s="42" t="s">
        <v>296</v>
      </c>
      <c r="D226" s="42" t="s">
        <v>109</v>
      </c>
    </row>
    <row r="227">
      <c r="A227" s="134">
        <v>45871.0</v>
      </c>
      <c r="B227" s="42" t="s">
        <v>486</v>
      </c>
      <c r="C227" s="42" t="s">
        <v>188</v>
      </c>
      <c r="D227" s="42" t="s">
        <v>109</v>
      </c>
    </row>
    <row r="228">
      <c r="A228" s="134">
        <v>45871.0</v>
      </c>
      <c r="B228" s="42" t="s">
        <v>487</v>
      </c>
      <c r="C228" s="42" t="s">
        <v>199</v>
      </c>
      <c r="D228" s="42" t="s">
        <v>105</v>
      </c>
    </row>
    <row r="229">
      <c r="A229" s="134">
        <v>45871.0</v>
      </c>
      <c r="B229" s="42" t="s">
        <v>488</v>
      </c>
      <c r="C229" s="42" t="s">
        <v>163</v>
      </c>
      <c r="D229" s="42" t="s">
        <v>109</v>
      </c>
    </row>
    <row r="230">
      <c r="A230" s="134">
        <v>45871.0</v>
      </c>
      <c r="B230" s="42" t="s">
        <v>489</v>
      </c>
      <c r="C230" s="42" t="s">
        <v>155</v>
      </c>
      <c r="D230" s="42" t="s">
        <v>112</v>
      </c>
    </row>
    <row r="231">
      <c r="A231" s="134">
        <v>45871.0</v>
      </c>
      <c r="B231" s="42" t="s">
        <v>490</v>
      </c>
      <c r="C231" s="42" t="s">
        <v>215</v>
      </c>
      <c r="D231" s="42" t="s">
        <v>106</v>
      </c>
    </row>
    <row r="232">
      <c r="A232" s="134">
        <v>45871.0</v>
      </c>
      <c r="B232" s="42" t="s">
        <v>491</v>
      </c>
      <c r="C232" s="42" t="s">
        <v>188</v>
      </c>
      <c r="D232" s="42" t="s">
        <v>105</v>
      </c>
    </row>
    <row r="233">
      <c r="A233" s="134">
        <v>45871.0</v>
      </c>
      <c r="B233" s="42" t="s">
        <v>492</v>
      </c>
      <c r="C233" s="42" t="s">
        <v>155</v>
      </c>
      <c r="D233" s="42" t="s">
        <v>112</v>
      </c>
    </row>
    <row r="234">
      <c r="A234" s="134">
        <v>45871.0</v>
      </c>
      <c r="B234" s="42" t="s">
        <v>493</v>
      </c>
      <c r="C234" s="42" t="s">
        <v>347</v>
      </c>
      <c r="D234" s="42" t="s">
        <v>112</v>
      </c>
    </row>
    <row r="235">
      <c r="A235" s="134">
        <v>45871.0</v>
      </c>
      <c r="B235" s="42" t="s">
        <v>494</v>
      </c>
      <c r="C235" s="42" t="s">
        <v>394</v>
      </c>
      <c r="D235" s="42" t="s">
        <v>106</v>
      </c>
    </row>
    <row r="236">
      <c r="A236" s="134">
        <v>45871.0</v>
      </c>
      <c r="B236" s="42" t="s">
        <v>495</v>
      </c>
      <c r="C236" s="42" t="s">
        <v>169</v>
      </c>
      <c r="D236" s="42" t="s">
        <v>112</v>
      </c>
    </row>
    <row r="237">
      <c r="A237" s="134">
        <v>45871.0</v>
      </c>
      <c r="B237" s="42" t="s">
        <v>496</v>
      </c>
      <c r="C237" s="42" t="s">
        <v>133</v>
      </c>
      <c r="D237" s="42" t="s">
        <v>109</v>
      </c>
    </row>
    <row r="238">
      <c r="A238" s="134">
        <v>45871.0</v>
      </c>
      <c r="B238" s="42" t="s">
        <v>497</v>
      </c>
      <c r="C238" s="42" t="s">
        <v>188</v>
      </c>
      <c r="D238" s="42" t="s">
        <v>109</v>
      </c>
    </row>
    <row r="239">
      <c r="A239" s="134">
        <v>45871.0</v>
      </c>
      <c r="B239" s="42" t="s">
        <v>498</v>
      </c>
      <c r="C239" s="42" t="s">
        <v>124</v>
      </c>
      <c r="D239" s="42" t="s">
        <v>112</v>
      </c>
    </row>
    <row r="240">
      <c r="A240" s="134">
        <v>45871.0</v>
      </c>
      <c r="B240" s="42" t="s">
        <v>499</v>
      </c>
      <c r="C240" s="42" t="s">
        <v>222</v>
      </c>
      <c r="D240" s="42" t="s">
        <v>109</v>
      </c>
    </row>
    <row r="241">
      <c r="A241" s="134">
        <v>45871.0</v>
      </c>
      <c r="B241" s="42" t="s">
        <v>500</v>
      </c>
      <c r="C241" s="42" t="s">
        <v>213</v>
      </c>
      <c r="D241" s="42" t="s">
        <v>113</v>
      </c>
    </row>
    <row r="242">
      <c r="A242" s="134">
        <v>45871.0</v>
      </c>
      <c r="B242" s="42" t="s">
        <v>501</v>
      </c>
      <c r="C242" s="42" t="s">
        <v>293</v>
      </c>
      <c r="D242" s="42" t="s">
        <v>109</v>
      </c>
    </row>
    <row r="243">
      <c r="A243" s="134">
        <v>45871.0</v>
      </c>
      <c r="B243" s="42" t="s">
        <v>502</v>
      </c>
      <c r="C243" s="42" t="s">
        <v>373</v>
      </c>
      <c r="D243" s="42" t="s">
        <v>109</v>
      </c>
    </row>
    <row r="244">
      <c r="A244" s="134">
        <v>45871.0</v>
      </c>
      <c r="B244" s="42" t="s">
        <v>503</v>
      </c>
      <c r="C244" s="42" t="s">
        <v>172</v>
      </c>
      <c r="D244" s="42" t="s">
        <v>109</v>
      </c>
    </row>
    <row r="245">
      <c r="A245" s="134">
        <v>45871.0</v>
      </c>
      <c r="B245" s="42" t="s">
        <v>504</v>
      </c>
      <c r="C245" s="42" t="s">
        <v>213</v>
      </c>
      <c r="D245" s="42" t="s">
        <v>112</v>
      </c>
    </row>
    <row r="246">
      <c r="A246" s="134">
        <v>45871.0</v>
      </c>
      <c r="B246" s="42" t="s">
        <v>505</v>
      </c>
      <c r="C246" s="42" t="s">
        <v>150</v>
      </c>
      <c r="D246" s="42" t="s">
        <v>109</v>
      </c>
    </row>
    <row r="247">
      <c r="A247" s="134">
        <v>45871.0</v>
      </c>
      <c r="B247" s="42" t="s">
        <v>506</v>
      </c>
      <c r="C247" s="42" t="s">
        <v>150</v>
      </c>
      <c r="D247" s="42" t="s">
        <v>109</v>
      </c>
    </row>
    <row r="248">
      <c r="A248" s="134">
        <v>45871.0</v>
      </c>
      <c r="B248" s="42" t="s">
        <v>507</v>
      </c>
      <c r="C248" s="42" t="s">
        <v>191</v>
      </c>
      <c r="D248" s="42" t="s">
        <v>112</v>
      </c>
    </row>
    <row r="249">
      <c r="A249" s="134">
        <v>45871.0</v>
      </c>
      <c r="B249" s="42" t="s">
        <v>508</v>
      </c>
      <c r="C249" s="42" t="s">
        <v>136</v>
      </c>
      <c r="D249" s="42" t="s">
        <v>106</v>
      </c>
    </row>
    <row r="250">
      <c r="A250" s="134">
        <v>45871.0</v>
      </c>
      <c r="B250" s="42" t="s">
        <v>509</v>
      </c>
      <c r="C250" s="42" t="s">
        <v>127</v>
      </c>
      <c r="D250" s="42" t="s">
        <v>109</v>
      </c>
    </row>
    <row r="251">
      <c r="A251" s="134">
        <v>45871.0</v>
      </c>
      <c r="B251" s="42" t="s">
        <v>510</v>
      </c>
      <c r="C251" s="42" t="s">
        <v>181</v>
      </c>
      <c r="D251" s="42" t="s">
        <v>113</v>
      </c>
    </row>
    <row r="252">
      <c r="A252" s="134">
        <v>45871.0</v>
      </c>
      <c r="B252" s="42" t="s">
        <v>511</v>
      </c>
      <c r="C252" s="42" t="s">
        <v>179</v>
      </c>
      <c r="D252" s="42" t="s">
        <v>109</v>
      </c>
    </row>
    <row r="253">
      <c r="A253" s="134">
        <v>45871.0</v>
      </c>
      <c r="B253" s="42" t="s">
        <v>512</v>
      </c>
      <c r="C253" s="42" t="s">
        <v>155</v>
      </c>
      <c r="D253" s="42" t="s">
        <v>112</v>
      </c>
    </row>
    <row r="254">
      <c r="A254" s="134">
        <v>45871.0</v>
      </c>
      <c r="B254" s="42" t="s">
        <v>513</v>
      </c>
      <c r="C254" s="42" t="s">
        <v>148</v>
      </c>
      <c r="D254" s="42" t="s">
        <v>109</v>
      </c>
    </row>
    <row r="255">
      <c r="A255" s="134">
        <v>45871.0</v>
      </c>
      <c r="B255" s="42" t="s">
        <v>514</v>
      </c>
      <c r="C255" s="42" t="s">
        <v>328</v>
      </c>
      <c r="D255" s="42" t="s">
        <v>106</v>
      </c>
    </row>
    <row r="256">
      <c r="A256" s="134">
        <v>45871.0</v>
      </c>
      <c r="B256" s="42" t="s">
        <v>515</v>
      </c>
      <c r="C256" s="42" t="s">
        <v>148</v>
      </c>
      <c r="D256" s="42" t="s">
        <v>109</v>
      </c>
    </row>
    <row r="257">
      <c r="A257" s="134">
        <v>45871.0</v>
      </c>
      <c r="B257" s="42" t="s">
        <v>379</v>
      </c>
      <c r="C257" s="42" t="s">
        <v>380</v>
      </c>
      <c r="D257" s="42" t="s">
        <v>112</v>
      </c>
    </row>
    <row r="258">
      <c r="A258" s="134">
        <v>45871.0</v>
      </c>
      <c r="B258" s="42" t="s">
        <v>516</v>
      </c>
      <c r="C258" s="42" t="s">
        <v>121</v>
      </c>
      <c r="D258" s="42" t="s">
        <v>109</v>
      </c>
    </row>
    <row r="259">
      <c r="A259" s="134">
        <v>45871.0</v>
      </c>
      <c r="B259" s="42" t="s">
        <v>517</v>
      </c>
      <c r="C259" s="42" t="s">
        <v>148</v>
      </c>
      <c r="D259" s="42" t="s">
        <v>109</v>
      </c>
    </row>
    <row r="260">
      <c r="A260" s="134">
        <v>45871.0</v>
      </c>
      <c r="B260" s="42" t="s">
        <v>518</v>
      </c>
      <c r="C260" s="42" t="s">
        <v>252</v>
      </c>
      <c r="D260" s="42" t="s">
        <v>109</v>
      </c>
    </row>
    <row r="261">
      <c r="A261" s="134">
        <v>45871.0</v>
      </c>
      <c r="B261" s="42" t="s">
        <v>519</v>
      </c>
      <c r="C261" s="42" t="s">
        <v>218</v>
      </c>
      <c r="D261" s="42" t="s">
        <v>109</v>
      </c>
    </row>
    <row r="262">
      <c r="A262" s="134">
        <v>45871.0</v>
      </c>
      <c r="B262" s="42" t="s">
        <v>520</v>
      </c>
      <c r="C262" s="42" t="s">
        <v>139</v>
      </c>
      <c r="D262" s="42" t="s">
        <v>105</v>
      </c>
    </row>
    <row r="263">
      <c r="A263" s="134">
        <v>45871.0</v>
      </c>
      <c r="B263" s="42" t="s">
        <v>521</v>
      </c>
      <c r="C263" s="42" t="s">
        <v>200</v>
      </c>
      <c r="D263" s="42" t="s">
        <v>112</v>
      </c>
    </row>
    <row r="264">
      <c r="A264" s="134">
        <v>45871.0</v>
      </c>
      <c r="B264" s="42" t="s">
        <v>522</v>
      </c>
      <c r="C264" s="42" t="s">
        <v>200</v>
      </c>
      <c r="D264" s="42" t="s">
        <v>112</v>
      </c>
    </row>
    <row r="265">
      <c r="A265" s="134">
        <v>45871.0</v>
      </c>
      <c r="B265" s="42" t="s">
        <v>523</v>
      </c>
      <c r="C265" s="42" t="s">
        <v>313</v>
      </c>
      <c r="D265" s="42" t="s">
        <v>109</v>
      </c>
    </row>
    <row r="266">
      <c r="A266" s="134">
        <v>45871.0</v>
      </c>
      <c r="B266" s="42" t="s">
        <v>524</v>
      </c>
      <c r="C266" s="42" t="s">
        <v>252</v>
      </c>
      <c r="D266" s="42" t="s">
        <v>105</v>
      </c>
    </row>
    <row r="267">
      <c r="A267" s="134">
        <v>45871.0</v>
      </c>
      <c r="B267" s="42" t="s">
        <v>525</v>
      </c>
      <c r="C267" s="42" t="s">
        <v>169</v>
      </c>
      <c r="D267" s="42" t="s">
        <v>112</v>
      </c>
    </row>
    <row r="268">
      <c r="A268" s="134">
        <v>45871.0</v>
      </c>
      <c r="B268" s="42" t="s">
        <v>526</v>
      </c>
      <c r="C268" s="42" t="s">
        <v>200</v>
      </c>
      <c r="D268" s="42" t="s">
        <v>112</v>
      </c>
    </row>
    <row r="269">
      <c r="A269" s="134">
        <v>45871.0</v>
      </c>
      <c r="B269" s="42" t="s">
        <v>527</v>
      </c>
      <c r="C269" s="42" t="s">
        <v>133</v>
      </c>
      <c r="D269" s="42" t="s">
        <v>110</v>
      </c>
    </row>
    <row r="270">
      <c r="A270" s="134">
        <v>45871.0</v>
      </c>
      <c r="B270" s="42" t="s">
        <v>528</v>
      </c>
      <c r="C270" s="42" t="s">
        <v>172</v>
      </c>
      <c r="D270" s="42" t="s">
        <v>109</v>
      </c>
    </row>
    <row r="271">
      <c r="A271" s="134">
        <v>45871.0</v>
      </c>
      <c r="B271" s="42" t="s">
        <v>529</v>
      </c>
      <c r="C271" s="42" t="s">
        <v>222</v>
      </c>
      <c r="D271" s="42" t="s">
        <v>109</v>
      </c>
    </row>
    <row r="272">
      <c r="A272" s="134">
        <v>45871.0</v>
      </c>
      <c r="B272" s="42" t="s">
        <v>530</v>
      </c>
      <c r="C272" s="42" t="s">
        <v>145</v>
      </c>
      <c r="D272" s="42" t="s">
        <v>112</v>
      </c>
    </row>
    <row r="273">
      <c r="A273" s="134">
        <v>45871.0</v>
      </c>
      <c r="B273" s="42" t="s">
        <v>531</v>
      </c>
      <c r="C273" s="42" t="s">
        <v>150</v>
      </c>
      <c r="D273" s="42" t="s">
        <v>109</v>
      </c>
    </row>
    <row r="274">
      <c r="A274" s="134">
        <v>45871.0</v>
      </c>
      <c r="B274" s="42" t="s">
        <v>532</v>
      </c>
      <c r="C274" s="42" t="s">
        <v>292</v>
      </c>
      <c r="D274" s="42" t="s">
        <v>109</v>
      </c>
    </row>
    <row r="275">
      <c r="A275" s="134">
        <v>45871.0</v>
      </c>
      <c r="B275" s="42" t="s">
        <v>404</v>
      </c>
      <c r="C275" s="42" t="s">
        <v>293</v>
      </c>
      <c r="D275" s="42" t="s">
        <v>105</v>
      </c>
    </row>
    <row r="276">
      <c r="A276" s="134">
        <v>45871.0</v>
      </c>
      <c r="B276" s="42" t="s">
        <v>533</v>
      </c>
      <c r="C276" s="42" t="s">
        <v>211</v>
      </c>
      <c r="D276" s="42" t="s">
        <v>106</v>
      </c>
    </row>
    <row r="277">
      <c r="A277" s="134">
        <v>45871.0</v>
      </c>
      <c r="B277" s="42" t="s">
        <v>510</v>
      </c>
      <c r="C277" s="42" t="s">
        <v>181</v>
      </c>
      <c r="D277" s="42" t="s">
        <v>113</v>
      </c>
    </row>
    <row r="278">
      <c r="A278" s="134">
        <v>45871.0</v>
      </c>
      <c r="B278" s="42" t="s">
        <v>534</v>
      </c>
      <c r="C278" s="42" t="s">
        <v>394</v>
      </c>
      <c r="D278" s="42" t="s">
        <v>109</v>
      </c>
    </row>
    <row r="279">
      <c r="A279" s="134">
        <v>45871.0</v>
      </c>
      <c r="B279" s="42" t="s">
        <v>461</v>
      </c>
      <c r="C279" s="42" t="s">
        <v>394</v>
      </c>
      <c r="D279" s="42" t="s">
        <v>106</v>
      </c>
    </row>
    <row r="280">
      <c r="A280" s="134">
        <v>45871.0</v>
      </c>
      <c r="B280" s="42" t="s">
        <v>535</v>
      </c>
      <c r="C280" s="42" t="s">
        <v>121</v>
      </c>
      <c r="D280" s="42" t="s">
        <v>112</v>
      </c>
    </row>
    <row r="281">
      <c r="A281" s="134">
        <v>45871.0</v>
      </c>
      <c r="B281" s="42" t="s">
        <v>536</v>
      </c>
      <c r="C281" s="42" t="s">
        <v>155</v>
      </c>
      <c r="D281" s="42" t="s">
        <v>112</v>
      </c>
    </row>
    <row r="282">
      <c r="A282" s="134">
        <v>45871.0</v>
      </c>
      <c r="B282" s="42" t="s">
        <v>537</v>
      </c>
      <c r="C282" s="42" t="s">
        <v>124</v>
      </c>
      <c r="D282" s="42" t="s">
        <v>112</v>
      </c>
    </row>
    <row r="283">
      <c r="A283" s="134">
        <v>45871.0</v>
      </c>
      <c r="B283" s="42" t="s">
        <v>538</v>
      </c>
      <c r="C283" s="42" t="s">
        <v>163</v>
      </c>
      <c r="D283" s="42" t="s">
        <v>106</v>
      </c>
    </row>
    <row r="284">
      <c r="A284" s="134">
        <v>45871.0</v>
      </c>
      <c r="B284" s="42" t="s">
        <v>539</v>
      </c>
      <c r="C284" s="42" t="s">
        <v>213</v>
      </c>
      <c r="D284" s="42" t="s">
        <v>112</v>
      </c>
    </row>
    <row r="285">
      <c r="A285" s="134">
        <v>45871.0</v>
      </c>
      <c r="B285" s="42" t="s">
        <v>457</v>
      </c>
      <c r="C285" s="42" t="s">
        <v>127</v>
      </c>
      <c r="D285" s="42" t="s">
        <v>109</v>
      </c>
    </row>
    <row r="286">
      <c r="A286" s="134">
        <v>45871.0</v>
      </c>
      <c r="B286" s="42" t="s">
        <v>540</v>
      </c>
      <c r="C286" s="42" t="s">
        <v>127</v>
      </c>
      <c r="D286" s="42" t="s">
        <v>109</v>
      </c>
    </row>
    <row r="287">
      <c r="A287" s="134">
        <v>45871.0</v>
      </c>
      <c r="B287" s="42" t="s">
        <v>541</v>
      </c>
      <c r="C287" s="42" t="s">
        <v>127</v>
      </c>
      <c r="D287" s="42" t="s">
        <v>109</v>
      </c>
    </row>
    <row r="288">
      <c r="A288" s="134">
        <v>45871.0</v>
      </c>
      <c r="B288" s="42" t="s">
        <v>542</v>
      </c>
      <c r="C288" s="42" t="s">
        <v>139</v>
      </c>
      <c r="D288" s="42" t="s">
        <v>109</v>
      </c>
    </row>
    <row r="289">
      <c r="A289" s="134">
        <v>45871.0</v>
      </c>
      <c r="B289" s="42" t="s">
        <v>543</v>
      </c>
      <c r="C289" s="42" t="s">
        <v>264</v>
      </c>
      <c r="D289" s="42" t="s">
        <v>106</v>
      </c>
    </row>
    <row r="290">
      <c r="A290" s="134">
        <v>45871.0</v>
      </c>
      <c r="B290" s="42" t="s">
        <v>544</v>
      </c>
      <c r="C290" s="42" t="s">
        <v>328</v>
      </c>
      <c r="D290" s="42" t="s">
        <v>109</v>
      </c>
    </row>
    <row r="291">
      <c r="A291" s="134">
        <v>45871.0</v>
      </c>
      <c r="B291" s="42" t="s">
        <v>545</v>
      </c>
      <c r="C291" s="42" t="s">
        <v>369</v>
      </c>
      <c r="D291" s="42" t="s">
        <v>112</v>
      </c>
    </row>
    <row r="292">
      <c r="A292" s="134">
        <v>45870.0</v>
      </c>
      <c r="B292" s="42" t="s">
        <v>546</v>
      </c>
      <c r="C292" s="42" t="s">
        <v>202</v>
      </c>
      <c r="D292" s="42" t="s">
        <v>112</v>
      </c>
    </row>
    <row r="293">
      <c r="A293" s="134">
        <v>45870.0</v>
      </c>
      <c r="B293" s="42" t="s">
        <v>547</v>
      </c>
      <c r="C293" s="42" t="s">
        <v>122</v>
      </c>
      <c r="D293" s="42" t="s">
        <v>112</v>
      </c>
    </row>
    <row r="294">
      <c r="A294" s="134">
        <v>45870.0</v>
      </c>
      <c r="B294" s="42" t="s">
        <v>548</v>
      </c>
      <c r="C294" s="42" t="s">
        <v>176</v>
      </c>
      <c r="D294" s="42" t="s">
        <v>107</v>
      </c>
    </row>
    <row r="295">
      <c r="A295" s="134">
        <v>45870.0</v>
      </c>
      <c r="B295" s="42" t="s">
        <v>549</v>
      </c>
      <c r="C295" s="42" t="s">
        <v>213</v>
      </c>
      <c r="D295" s="42" t="s">
        <v>112</v>
      </c>
    </row>
    <row r="296">
      <c r="A296" s="134">
        <v>45870.0</v>
      </c>
      <c r="B296" s="42" t="s">
        <v>550</v>
      </c>
      <c r="C296" s="42" t="s">
        <v>353</v>
      </c>
      <c r="D296" s="42" t="s">
        <v>112</v>
      </c>
    </row>
    <row r="297">
      <c r="A297" s="134">
        <v>45870.0</v>
      </c>
      <c r="B297" s="42" t="s">
        <v>551</v>
      </c>
      <c r="C297" s="42" t="s">
        <v>121</v>
      </c>
      <c r="D297" s="42" t="s">
        <v>109</v>
      </c>
    </row>
    <row r="298">
      <c r="A298" s="134">
        <v>45870.0</v>
      </c>
      <c r="B298" s="42" t="s">
        <v>552</v>
      </c>
      <c r="C298" s="42" t="s">
        <v>150</v>
      </c>
      <c r="D298" s="42" t="s">
        <v>112</v>
      </c>
    </row>
    <row r="299">
      <c r="A299" s="134">
        <v>45870.0</v>
      </c>
      <c r="B299" s="42" t="s">
        <v>553</v>
      </c>
      <c r="C299" s="42" t="s">
        <v>345</v>
      </c>
      <c r="D299" s="42" t="s">
        <v>112</v>
      </c>
    </row>
    <row r="300">
      <c r="A300" s="134">
        <v>45870.0</v>
      </c>
      <c r="B300" s="42" t="s">
        <v>554</v>
      </c>
      <c r="C300" s="42" t="s">
        <v>133</v>
      </c>
      <c r="D300" s="42" t="s">
        <v>109</v>
      </c>
    </row>
    <row r="301">
      <c r="A301" s="134">
        <v>45870.0</v>
      </c>
      <c r="B301" s="42" t="s">
        <v>555</v>
      </c>
      <c r="C301" s="42" t="s">
        <v>139</v>
      </c>
      <c r="D301" s="42" t="s">
        <v>109</v>
      </c>
    </row>
    <row r="302">
      <c r="A302" s="134">
        <v>45870.0</v>
      </c>
      <c r="B302" s="42" t="s">
        <v>556</v>
      </c>
      <c r="C302" s="42" t="s">
        <v>150</v>
      </c>
      <c r="D302" s="42" t="s">
        <v>109</v>
      </c>
    </row>
    <row r="303">
      <c r="A303" s="134">
        <v>45870.0</v>
      </c>
      <c r="B303" s="42" t="s">
        <v>557</v>
      </c>
      <c r="C303" s="42" t="s">
        <v>158</v>
      </c>
      <c r="D303" s="42" t="s">
        <v>109</v>
      </c>
    </row>
    <row r="304">
      <c r="A304" s="134">
        <v>45870.0</v>
      </c>
      <c r="B304" s="42" t="s">
        <v>558</v>
      </c>
      <c r="C304" s="42" t="s">
        <v>300</v>
      </c>
      <c r="D304" s="42" t="s">
        <v>109</v>
      </c>
    </row>
    <row r="305">
      <c r="A305" s="134">
        <v>45870.0</v>
      </c>
      <c r="B305" s="42" t="s">
        <v>559</v>
      </c>
      <c r="C305" s="42" t="s">
        <v>250</v>
      </c>
      <c r="D305" s="42" t="s">
        <v>112</v>
      </c>
    </row>
    <row r="306">
      <c r="A306" s="134">
        <v>45870.0</v>
      </c>
      <c r="B306" s="42" t="s">
        <v>560</v>
      </c>
      <c r="C306" s="42" t="s">
        <v>410</v>
      </c>
      <c r="D306" s="42" t="s">
        <v>109</v>
      </c>
    </row>
    <row r="307">
      <c r="A307" s="134">
        <v>45870.0</v>
      </c>
      <c r="B307" s="42" t="s">
        <v>561</v>
      </c>
      <c r="C307" s="42" t="s">
        <v>250</v>
      </c>
      <c r="D307" s="42" t="s">
        <v>112</v>
      </c>
    </row>
    <row r="308">
      <c r="A308" s="134">
        <v>45870.0</v>
      </c>
      <c r="B308" s="42" t="s">
        <v>562</v>
      </c>
      <c r="C308" s="42" t="s">
        <v>205</v>
      </c>
      <c r="D308" s="42" t="s">
        <v>106</v>
      </c>
    </row>
    <row r="309">
      <c r="A309" s="134">
        <v>45870.0</v>
      </c>
      <c r="B309" s="42" t="s">
        <v>563</v>
      </c>
      <c r="C309" s="42" t="s">
        <v>165</v>
      </c>
      <c r="D309" s="42" t="s">
        <v>112</v>
      </c>
    </row>
    <row r="310">
      <c r="A310" s="134">
        <v>45870.0</v>
      </c>
      <c r="B310" s="42" t="s">
        <v>564</v>
      </c>
      <c r="C310" s="42" t="s">
        <v>380</v>
      </c>
      <c r="D310" s="42" t="s">
        <v>112</v>
      </c>
    </row>
    <row r="311">
      <c r="A311" s="134">
        <v>45870.0</v>
      </c>
      <c r="B311" s="42" t="s">
        <v>565</v>
      </c>
      <c r="C311" s="42" t="s">
        <v>150</v>
      </c>
      <c r="D311" s="42" t="s">
        <v>109</v>
      </c>
    </row>
    <row r="312">
      <c r="A312" s="134">
        <v>45870.0</v>
      </c>
      <c r="B312" s="42" t="s">
        <v>566</v>
      </c>
      <c r="C312" s="42" t="s">
        <v>191</v>
      </c>
      <c r="D312" s="42" t="s">
        <v>112</v>
      </c>
    </row>
    <row r="313">
      <c r="A313" s="134">
        <v>45870.0</v>
      </c>
      <c r="B313" s="42" t="s">
        <v>567</v>
      </c>
      <c r="C313" s="42" t="s">
        <v>139</v>
      </c>
      <c r="D313" s="42" t="s">
        <v>109</v>
      </c>
    </row>
    <row r="314">
      <c r="A314" s="134">
        <v>45870.0</v>
      </c>
      <c r="B314" s="42" t="s">
        <v>568</v>
      </c>
      <c r="C314" s="42" t="s">
        <v>137</v>
      </c>
      <c r="D314" s="42" t="s">
        <v>109</v>
      </c>
    </row>
    <row r="315">
      <c r="A315" s="134">
        <v>45870.0</v>
      </c>
      <c r="B315" s="42" t="s">
        <v>569</v>
      </c>
      <c r="C315" s="42" t="s">
        <v>176</v>
      </c>
      <c r="D315" s="42" t="s">
        <v>106</v>
      </c>
    </row>
    <row r="316">
      <c r="A316" s="134">
        <v>45870.0</v>
      </c>
      <c r="B316" s="42" t="s">
        <v>570</v>
      </c>
      <c r="C316" s="42" t="s">
        <v>215</v>
      </c>
      <c r="D316" s="42" t="s">
        <v>109</v>
      </c>
    </row>
    <row r="317">
      <c r="A317" s="134">
        <v>45870.0</v>
      </c>
      <c r="B317" s="42" t="s">
        <v>571</v>
      </c>
      <c r="C317" s="42" t="s">
        <v>184</v>
      </c>
      <c r="D317" s="42" t="s">
        <v>109</v>
      </c>
    </row>
    <row r="318">
      <c r="A318" s="134">
        <v>45870.0</v>
      </c>
      <c r="B318" s="42" t="s">
        <v>572</v>
      </c>
      <c r="C318" s="42" t="s">
        <v>252</v>
      </c>
      <c r="D318" s="42" t="s">
        <v>109</v>
      </c>
    </row>
    <row r="319">
      <c r="A319" s="134">
        <v>45870.0</v>
      </c>
      <c r="B319" s="42" t="s">
        <v>573</v>
      </c>
      <c r="C319" s="42" t="s">
        <v>278</v>
      </c>
      <c r="D319" s="42" t="s">
        <v>105</v>
      </c>
    </row>
    <row r="320">
      <c r="A320" s="134">
        <v>45870.0</v>
      </c>
      <c r="B320" s="42" t="s">
        <v>574</v>
      </c>
      <c r="C320" s="42" t="s">
        <v>142</v>
      </c>
      <c r="D320" s="42" t="s">
        <v>109</v>
      </c>
    </row>
    <row r="321">
      <c r="A321" s="134">
        <v>45870.0</v>
      </c>
      <c r="B321" s="42" t="s">
        <v>575</v>
      </c>
      <c r="C321" s="42" t="s">
        <v>345</v>
      </c>
      <c r="D321" s="42" t="s">
        <v>112</v>
      </c>
    </row>
    <row r="322">
      <c r="A322" s="134">
        <v>45870.0</v>
      </c>
      <c r="B322" s="42" t="s">
        <v>576</v>
      </c>
      <c r="C322" s="42" t="s">
        <v>382</v>
      </c>
      <c r="D322" s="42" t="s">
        <v>109</v>
      </c>
    </row>
    <row r="323">
      <c r="A323" s="134">
        <v>45870.0</v>
      </c>
      <c r="B323" s="42" t="s">
        <v>577</v>
      </c>
      <c r="C323" s="42" t="s">
        <v>215</v>
      </c>
      <c r="D323" s="42" t="s">
        <v>109</v>
      </c>
    </row>
    <row r="324">
      <c r="A324" s="134">
        <v>45870.0</v>
      </c>
      <c r="B324" s="42" t="s">
        <v>578</v>
      </c>
      <c r="C324" s="42" t="s">
        <v>403</v>
      </c>
      <c r="D324" s="42" t="s">
        <v>112</v>
      </c>
    </row>
    <row r="325">
      <c r="A325" s="134">
        <v>45870.0</v>
      </c>
      <c r="B325" s="42" t="s">
        <v>579</v>
      </c>
      <c r="C325" s="42" t="s">
        <v>232</v>
      </c>
      <c r="D325" s="42" t="s">
        <v>106</v>
      </c>
    </row>
    <row r="326">
      <c r="A326" s="134">
        <v>45870.0</v>
      </c>
      <c r="B326" s="42" t="s">
        <v>580</v>
      </c>
      <c r="C326" s="42" t="s">
        <v>136</v>
      </c>
      <c r="D326" s="42" t="s">
        <v>106</v>
      </c>
    </row>
    <row r="327">
      <c r="A327" s="134">
        <v>45870.0</v>
      </c>
      <c r="B327" s="42" t="s">
        <v>581</v>
      </c>
      <c r="C327" s="42" t="s">
        <v>127</v>
      </c>
      <c r="D327" s="42" t="s">
        <v>109</v>
      </c>
    </row>
    <row r="328">
      <c r="A328" s="134">
        <v>45870.0</v>
      </c>
      <c r="B328" s="42" t="s">
        <v>582</v>
      </c>
      <c r="C328" s="42" t="s">
        <v>386</v>
      </c>
      <c r="D328" s="42" t="s">
        <v>109</v>
      </c>
    </row>
    <row r="329">
      <c r="A329" s="134">
        <v>45870.0</v>
      </c>
      <c r="B329" s="42" t="s">
        <v>583</v>
      </c>
      <c r="C329" s="42" t="s">
        <v>176</v>
      </c>
      <c r="D329" s="42" t="s">
        <v>106</v>
      </c>
    </row>
    <row r="330">
      <c r="A330" s="134">
        <v>45870.0</v>
      </c>
      <c r="B330" s="42" t="s">
        <v>584</v>
      </c>
      <c r="C330" s="42" t="s">
        <v>394</v>
      </c>
      <c r="D330" s="42" t="s">
        <v>105</v>
      </c>
    </row>
    <row r="331">
      <c r="A331" s="134">
        <v>45870.0</v>
      </c>
      <c r="B331" s="42" t="s">
        <v>585</v>
      </c>
      <c r="C331" s="42" t="s">
        <v>170</v>
      </c>
      <c r="D331" s="42" t="s">
        <v>113</v>
      </c>
    </row>
    <row r="332">
      <c r="A332" s="134">
        <v>45870.0</v>
      </c>
      <c r="B332" s="42" t="s">
        <v>586</v>
      </c>
      <c r="C332" s="42" t="s">
        <v>205</v>
      </c>
      <c r="D332" s="42" t="s">
        <v>106</v>
      </c>
    </row>
    <row r="333">
      <c r="A333" s="134">
        <v>45870.0</v>
      </c>
      <c r="B333" s="42" t="s">
        <v>587</v>
      </c>
      <c r="C333" s="42" t="s">
        <v>191</v>
      </c>
      <c r="D333" s="42" t="s">
        <v>109</v>
      </c>
    </row>
    <row r="334">
      <c r="A334" s="134">
        <v>45870.0</v>
      </c>
      <c r="B334" s="42" t="s">
        <v>588</v>
      </c>
      <c r="C334" s="42" t="s">
        <v>351</v>
      </c>
      <c r="D334" s="42" t="s">
        <v>109</v>
      </c>
    </row>
    <row r="335">
      <c r="A335" s="134">
        <v>45870.0</v>
      </c>
      <c r="B335" s="42" t="s">
        <v>589</v>
      </c>
      <c r="C335" s="42" t="s">
        <v>408</v>
      </c>
      <c r="D335" s="42" t="s">
        <v>112</v>
      </c>
    </row>
    <row r="336">
      <c r="A336" s="134">
        <v>45870.0</v>
      </c>
      <c r="B336" s="42" t="s">
        <v>590</v>
      </c>
      <c r="C336" s="42" t="s">
        <v>215</v>
      </c>
      <c r="D336" s="42" t="s">
        <v>106</v>
      </c>
    </row>
    <row r="337">
      <c r="A337" s="134">
        <v>45870.0</v>
      </c>
      <c r="B337" s="42" t="s">
        <v>591</v>
      </c>
      <c r="C337" s="42" t="s">
        <v>169</v>
      </c>
      <c r="D337" s="42" t="s">
        <v>112</v>
      </c>
    </row>
    <row r="338">
      <c r="A338" s="134">
        <v>45870.0</v>
      </c>
      <c r="B338" s="42" t="s">
        <v>592</v>
      </c>
      <c r="C338" s="42" t="s">
        <v>313</v>
      </c>
      <c r="D338" s="42" t="s">
        <v>109</v>
      </c>
    </row>
    <row r="339">
      <c r="A339" s="134">
        <v>45870.0</v>
      </c>
      <c r="B339" s="42" t="s">
        <v>593</v>
      </c>
      <c r="C339" s="42" t="s">
        <v>401</v>
      </c>
      <c r="D339" s="42" t="s">
        <v>112</v>
      </c>
    </row>
    <row r="340">
      <c r="A340" s="134">
        <v>45870.0</v>
      </c>
      <c r="B340" s="42" t="s">
        <v>594</v>
      </c>
      <c r="C340" s="42" t="s">
        <v>397</v>
      </c>
      <c r="D340" s="42" t="s">
        <v>109</v>
      </c>
    </row>
    <row r="341">
      <c r="A341" s="134">
        <v>45870.0</v>
      </c>
      <c r="B341" s="42" t="s">
        <v>595</v>
      </c>
      <c r="C341" s="42" t="s">
        <v>169</v>
      </c>
      <c r="D341" s="42" t="s">
        <v>112</v>
      </c>
    </row>
    <row r="342">
      <c r="A342" s="134">
        <v>45870.0</v>
      </c>
      <c r="B342" s="42" t="s">
        <v>596</v>
      </c>
      <c r="C342" s="42" t="s">
        <v>351</v>
      </c>
      <c r="D342" s="42" t="s">
        <v>109</v>
      </c>
    </row>
    <row r="343">
      <c r="A343" s="134">
        <v>45870.0</v>
      </c>
      <c r="B343" s="42" t="s">
        <v>597</v>
      </c>
      <c r="C343" s="42" t="s">
        <v>267</v>
      </c>
      <c r="D343" s="42" t="s">
        <v>109</v>
      </c>
    </row>
    <row r="344">
      <c r="A344" s="134">
        <v>45870.0</v>
      </c>
      <c r="B344" s="42" t="s">
        <v>582</v>
      </c>
      <c r="C344" s="42" t="s">
        <v>386</v>
      </c>
      <c r="D344" s="42" t="s">
        <v>109</v>
      </c>
    </row>
    <row r="345">
      <c r="A345" s="134">
        <v>45870.0</v>
      </c>
      <c r="B345" s="42" t="s">
        <v>598</v>
      </c>
      <c r="C345" s="42" t="s">
        <v>137</v>
      </c>
      <c r="D345" s="42" t="s">
        <v>106</v>
      </c>
    </row>
    <row r="346">
      <c r="A346" s="134">
        <v>45870.0</v>
      </c>
      <c r="B346" s="42" t="s">
        <v>599</v>
      </c>
      <c r="C346" s="42" t="s">
        <v>253</v>
      </c>
      <c r="D346" s="42" t="s">
        <v>109</v>
      </c>
    </row>
    <row r="347">
      <c r="A347" s="134">
        <v>45870.0</v>
      </c>
      <c r="B347" s="42" t="s">
        <v>600</v>
      </c>
      <c r="C347" s="42" t="s">
        <v>193</v>
      </c>
      <c r="D347" s="42" t="s">
        <v>106</v>
      </c>
    </row>
    <row r="348">
      <c r="A348" s="134">
        <v>45870.0</v>
      </c>
      <c r="B348" s="42" t="s">
        <v>601</v>
      </c>
      <c r="C348" s="42" t="s">
        <v>218</v>
      </c>
      <c r="D348" s="42" t="s">
        <v>109</v>
      </c>
    </row>
    <row r="349">
      <c r="A349" s="134">
        <v>45870.0</v>
      </c>
      <c r="B349" s="42" t="s">
        <v>602</v>
      </c>
      <c r="C349" s="42" t="s">
        <v>353</v>
      </c>
      <c r="D349" s="42" t="s">
        <v>112</v>
      </c>
    </row>
    <row r="350">
      <c r="A350" s="134">
        <v>45870.0</v>
      </c>
      <c r="B350" s="42" t="s">
        <v>603</v>
      </c>
      <c r="C350" s="42" t="s">
        <v>382</v>
      </c>
      <c r="D350" s="42" t="s">
        <v>109</v>
      </c>
    </row>
    <row r="351">
      <c r="A351" s="134">
        <v>45870.0</v>
      </c>
      <c r="B351" s="42" t="s">
        <v>604</v>
      </c>
      <c r="C351" s="42" t="s">
        <v>232</v>
      </c>
      <c r="D351" s="42" t="s">
        <v>109</v>
      </c>
    </row>
    <row r="352">
      <c r="A352" s="134">
        <v>45870.0</v>
      </c>
      <c r="B352" s="42" t="s">
        <v>605</v>
      </c>
      <c r="C352" s="42" t="s">
        <v>193</v>
      </c>
      <c r="D352" s="42" t="s">
        <v>106</v>
      </c>
    </row>
    <row r="353">
      <c r="A353" s="134">
        <v>45870.0</v>
      </c>
      <c r="B353" s="42" t="s">
        <v>606</v>
      </c>
      <c r="C353" s="42" t="s">
        <v>136</v>
      </c>
      <c r="D353" s="42" t="s">
        <v>106</v>
      </c>
    </row>
    <row r="354">
      <c r="A354" s="134">
        <v>45870.0</v>
      </c>
      <c r="B354" s="42" t="s">
        <v>607</v>
      </c>
      <c r="C354" s="42" t="s">
        <v>119</v>
      </c>
      <c r="D354" s="42" t="s">
        <v>112</v>
      </c>
    </row>
    <row r="355">
      <c r="A355" s="134">
        <v>45870.0</v>
      </c>
      <c r="B355" s="42" t="s">
        <v>608</v>
      </c>
      <c r="C355" s="42" t="s">
        <v>232</v>
      </c>
      <c r="D355" s="42" t="s">
        <v>106</v>
      </c>
    </row>
    <row r="356">
      <c r="A356" s="134">
        <v>45870.0</v>
      </c>
      <c r="B356" s="42" t="s">
        <v>609</v>
      </c>
      <c r="C356" s="42" t="s">
        <v>324</v>
      </c>
      <c r="D356" s="42" t="s">
        <v>109</v>
      </c>
    </row>
    <row r="357">
      <c r="A357" s="134">
        <v>45870.0</v>
      </c>
      <c r="B357" s="42" t="s">
        <v>610</v>
      </c>
      <c r="C357" s="42" t="s">
        <v>172</v>
      </c>
      <c r="D357" s="42" t="s">
        <v>109</v>
      </c>
    </row>
    <row r="358">
      <c r="A358" s="134">
        <v>45870.0</v>
      </c>
      <c r="B358" s="42" t="s">
        <v>611</v>
      </c>
      <c r="C358" s="42" t="s">
        <v>246</v>
      </c>
      <c r="D358" s="42" t="s">
        <v>106</v>
      </c>
    </row>
    <row r="359">
      <c r="A359" s="134">
        <v>45870.0</v>
      </c>
      <c r="B359" s="42" t="s">
        <v>612</v>
      </c>
      <c r="C359" s="42" t="s">
        <v>137</v>
      </c>
      <c r="D359" s="42" t="s">
        <v>109</v>
      </c>
    </row>
    <row r="360">
      <c r="A360" s="134">
        <v>45870.0</v>
      </c>
      <c r="B360" s="42" t="s">
        <v>613</v>
      </c>
      <c r="C360" s="42" t="s">
        <v>205</v>
      </c>
      <c r="D360" s="42" t="s">
        <v>106</v>
      </c>
    </row>
    <row r="361">
      <c r="A361" s="134">
        <v>45870.0</v>
      </c>
      <c r="B361" s="42" t="s">
        <v>614</v>
      </c>
      <c r="C361" s="42" t="s">
        <v>300</v>
      </c>
      <c r="D361" s="42" t="s">
        <v>109</v>
      </c>
    </row>
    <row r="362">
      <c r="A362" s="134">
        <v>45870.0</v>
      </c>
      <c r="B362" s="42" t="s">
        <v>615</v>
      </c>
      <c r="C362" s="42" t="s">
        <v>155</v>
      </c>
      <c r="D362" s="42" t="s">
        <v>112</v>
      </c>
    </row>
    <row r="363">
      <c r="A363" s="134">
        <v>45870.0</v>
      </c>
      <c r="B363" s="42" t="s">
        <v>616</v>
      </c>
      <c r="C363" s="42" t="s">
        <v>184</v>
      </c>
      <c r="D363" s="42" t="s">
        <v>112</v>
      </c>
    </row>
    <row r="364">
      <c r="A364" s="134">
        <v>45870.0</v>
      </c>
      <c r="B364" s="42" t="s">
        <v>617</v>
      </c>
      <c r="C364" s="42" t="s">
        <v>330</v>
      </c>
      <c r="D364" s="42" t="s">
        <v>105</v>
      </c>
    </row>
    <row r="365">
      <c r="A365" s="134">
        <v>45870.0</v>
      </c>
      <c r="B365" s="42" t="s">
        <v>618</v>
      </c>
      <c r="C365" s="42" t="s">
        <v>193</v>
      </c>
      <c r="D365" s="42" t="s">
        <v>106</v>
      </c>
    </row>
    <row r="366">
      <c r="A366" s="134">
        <v>45870.0</v>
      </c>
      <c r="B366" s="42" t="s">
        <v>619</v>
      </c>
      <c r="C366" s="42" t="s">
        <v>353</v>
      </c>
      <c r="D366" s="42" t="s">
        <v>112</v>
      </c>
    </row>
    <row r="367">
      <c r="A367" s="134">
        <v>45870.0</v>
      </c>
      <c r="B367" s="42" t="s">
        <v>620</v>
      </c>
      <c r="C367" s="42" t="s">
        <v>330</v>
      </c>
      <c r="D367" s="42" t="s">
        <v>109</v>
      </c>
    </row>
    <row r="368">
      <c r="A368" s="134">
        <v>45870.0</v>
      </c>
      <c r="B368" s="42" t="s">
        <v>621</v>
      </c>
      <c r="C368" s="42" t="s">
        <v>139</v>
      </c>
      <c r="D368" s="42" t="s">
        <v>109</v>
      </c>
    </row>
    <row r="369">
      <c r="A369" s="134">
        <v>45870.0</v>
      </c>
      <c r="B369" s="42" t="s">
        <v>622</v>
      </c>
      <c r="C369" s="42" t="s">
        <v>158</v>
      </c>
      <c r="D369" s="42" t="s">
        <v>109</v>
      </c>
    </row>
    <row r="370">
      <c r="A370" s="134">
        <v>45870.0</v>
      </c>
      <c r="B370" s="42" t="s">
        <v>623</v>
      </c>
      <c r="C370" s="42" t="s">
        <v>222</v>
      </c>
      <c r="D370" s="42" t="s">
        <v>109</v>
      </c>
    </row>
    <row r="371">
      <c r="A371" s="134">
        <v>45870.0</v>
      </c>
      <c r="B371" s="42" t="s">
        <v>624</v>
      </c>
      <c r="C371" s="42" t="s">
        <v>373</v>
      </c>
      <c r="D371" s="42" t="s">
        <v>106</v>
      </c>
    </row>
    <row r="372">
      <c r="A372" s="134">
        <v>45870.0</v>
      </c>
      <c r="B372" s="42" t="s">
        <v>625</v>
      </c>
      <c r="C372" s="42" t="s">
        <v>397</v>
      </c>
      <c r="D372" s="42" t="s">
        <v>106</v>
      </c>
    </row>
    <row r="373">
      <c r="A373" s="134">
        <v>45870.0</v>
      </c>
      <c r="B373" s="42" t="s">
        <v>577</v>
      </c>
      <c r="C373" s="42" t="s">
        <v>215</v>
      </c>
      <c r="D373" s="42" t="s">
        <v>109</v>
      </c>
    </row>
    <row r="374">
      <c r="A374" s="134">
        <v>45870.0</v>
      </c>
      <c r="B374" s="42" t="s">
        <v>626</v>
      </c>
      <c r="C374" s="42" t="s">
        <v>288</v>
      </c>
      <c r="D374" s="42" t="s">
        <v>109</v>
      </c>
    </row>
    <row r="375">
      <c r="A375" s="134">
        <v>45870.0</v>
      </c>
      <c r="B375" s="42" t="s">
        <v>627</v>
      </c>
      <c r="C375" s="42" t="s">
        <v>121</v>
      </c>
      <c r="D375" s="42" t="s">
        <v>109</v>
      </c>
    </row>
    <row r="376">
      <c r="A376" s="134">
        <v>45870.0</v>
      </c>
      <c r="B376" s="42" t="s">
        <v>628</v>
      </c>
      <c r="C376" s="42" t="s">
        <v>252</v>
      </c>
      <c r="D376" s="42" t="s">
        <v>109</v>
      </c>
    </row>
    <row r="377">
      <c r="A377" s="134">
        <v>45870.0</v>
      </c>
      <c r="B377" s="42" t="s">
        <v>629</v>
      </c>
      <c r="C377" s="42" t="s">
        <v>386</v>
      </c>
      <c r="D377" s="42" t="s">
        <v>109</v>
      </c>
    </row>
    <row r="378">
      <c r="A378" s="134">
        <v>45870.0</v>
      </c>
      <c r="B378" s="42" t="s">
        <v>630</v>
      </c>
      <c r="C378" s="42" t="s">
        <v>288</v>
      </c>
      <c r="D378" s="42" t="s">
        <v>109</v>
      </c>
    </row>
    <row r="379">
      <c r="A379" s="134">
        <v>45870.0</v>
      </c>
      <c r="B379" s="42" t="s">
        <v>631</v>
      </c>
      <c r="C379" s="42" t="s">
        <v>313</v>
      </c>
      <c r="D379" s="42" t="s">
        <v>109</v>
      </c>
    </row>
    <row r="380">
      <c r="A380" s="134">
        <v>45870.0</v>
      </c>
      <c r="B380" s="42" t="s">
        <v>632</v>
      </c>
      <c r="C380" s="42" t="s">
        <v>191</v>
      </c>
      <c r="D380" s="42" t="s">
        <v>109</v>
      </c>
    </row>
    <row r="381">
      <c r="A381" s="134">
        <v>45870.0</v>
      </c>
      <c r="B381" s="42" t="s">
        <v>633</v>
      </c>
      <c r="C381" s="42" t="s">
        <v>142</v>
      </c>
      <c r="D381" s="42" t="s">
        <v>112</v>
      </c>
    </row>
    <row r="382">
      <c r="A382" s="134">
        <v>45870.0</v>
      </c>
      <c r="B382" s="42" t="s">
        <v>634</v>
      </c>
      <c r="C382" s="42" t="s">
        <v>169</v>
      </c>
      <c r="D382" s="42" t="s">
        <v>112</v>
      </c>
    </row>
    <row r="383">
      <c r="A383" s="134">
        <v>45870.0</v>
      </c>
      <c r="B383" s="42" t="s">
        <v>635</v>
      </c>
      <c r="C383" s="42" t="s">
        <v>353</v>
      </c>
      <c r="D383" s="42" t="s">
        <v>113</v>
      </c>
    </row>
    <row r="384">
      <c r="A384" s="134">
        <v>45870.0</v>
      </c>
      <c r="B384" s="42" t="s">
        <v>636</v>
      </c>
      <c r="C384" s="42" t="s">
        <v>390</v>
      </c>
      <c r="D384" s="42" t="s">
        <v>112</v>
      </c>
    </row>
    <row r="385">
      <c r="A385" s="134">
        <v>45870.0</v>
      </c>
      <c r="B385" s="42" t="s">
        <v>637</v>
      </c>
      <c r="C385" s="42" t="s">
        <v>155</v>
      </c>
      <c r="D385" s="42" t="s">
        <v>112</v>
      </c>
    </row>
    <row r="386">
      <c r="A386" s="134">
        <v>45870.0</v>
      </c>
      <c r="B386" s="42" t="s">
        <v>638</v>
      </c>
      <c r="C386" s="42" t="s">
        <v>150</v>
      </c>
      <c r="D386" s="42" t="s">
        <v>109</v>
      </c>
    </row>
    <row r="387">
      <c r="A387" s="134">
        <v>45870.0</v>
      </c>
      <c r="B387" s="42" t="s">
        <v>639</v>
      </c>
      <c r="C387" s="42" t="s">
        <v>121</v>
      </c>
      <c r="D387" s="42" t="s">
        <v>112</v>
      </c>
    </row>
    <row r="388">
      <c r="A388" s="134">
        <v>45870.0</v>
      </c>
      <c r="B388" s="42" t="s">
        <v>640</v>
      </c>
      <c r="C388" s="42" t="s">
        <v>151</v>
      </c>
      <c r="D388" s="42" t="s">
        <v>106</v>
      </c>
    </row>
    <row r="389">
      <c r="A389" s="134">
        <v>45870.0</v>
      </c>
      <c r="B389" s="42" t="s">
        <v>641</v>
      </c>
      <c r="C389" s="42" t="s">
        <v>145</v>
      </c>
      <c r="D389" s="42" t="s">
        <v>112</v>
      </c>
    </row>
    <row r="390">
      <c r="A390" s="134">
        <v>45870.0</v>
      </c>
      <c r="B390" s="42" t="s">
        <v>642</v>
      </c>
      <c r="C390" s="42" t="s">
        <v>200</v>
      </c>
      <c r="D390" s="42" t="s">
        <v>112</v>
      </c>
    </row>
    <row r="391">
      <c r="A391" s="134">
        <v>45870.0</v>
      </c>
      <c r="B391" s="42" t="s">
        <v>643</v>
      </c>
      <c r="C391" s="42" t="s">
        <v>172</v>
      </c>
      <c r="D391" s="42" t="s">
        <v>109</v>
      </c>
    </row>
    <row r="392">
      <c r="A392" s="134">
        <v>45870.0</v>
      </c>
      <c r="B392" s="42" t="s">
        <v>644</v>
      </c>
      <c r="C392" s="42" t="s">
        <v>150</v>
      </c>
      <c r="D392" s="42" t="s">
        <v>109</v>
      </c>
    </row>
    <row r="393">
      <c r="A393" s="134">
        <v>45870.0</v>
      </c>
      <c r="B393" s="42" t="s">
        <v>645</v>
      </c>
      <c r="C393" s="42" t="s">
        <v>313</v>
      </c>
      <c r="D393" s="42" t="s">
        <v>109</v>
      </c>
    </row>
    <row r="394">
      <c r="A394" s="134">
        <v>45870.0</v>
      </c>
      <c r="B394" s="42" t="s">
        <v>646</v>
      </c>
      <c r="C394" s="42" t="s">
        <v>222</v>
      </c>
      <c r="D394" s="42" t="s">
        <v>109</v>
      </c>
    </row>
    <row r="395">
      <c r="A395" s="134">
        <v>45870.0</v>
      </c>
      <c r="B395" s="42" t="s">
        <v>647</v>
      </c>
      <c r="C395" s="42" t="s">
        <v>246</v>
      </c>
      <c r="D395" s="42" t="s">
        <v>109</v>
      </c>
    </row>
    <row r="396">
      <c r="A396" s="134">
        <v>45870.0</v>
      </c>
      <c r="B396" s="42" t="s">
        <v>648</v>
      </c>
      <c r="C396" s="42" t="s">
        <v>156</v>
      </c>
      <c r="D396" s="42" t="s">
        <v>109</v>
      </c>
    </row>
    <row r="397">
      <c r="A397" s="134">
        <v>45870.0</v>
      </c>
      <c r="B397" s="42" t="s">
        <v>649</v>
      </c>
      <c r="C397" s="42" t="s">
        <v>181</v>
      </c>
      <c r="D397" s="42" t="s">
        <v>112</v>
      </c>
    </row>
    <row r="398">
      <c r="A398" s="134">
        <v>45870.0</v>
      </c>
      <c r="B398" s="42" t="s">
        <v>650</v>
      </c>
      <c r="C398" s="42" t="s">
        <v>253</v>
      </c>
      <c r="D398" s="42" t="s">
        <v>109</v>
      </c>
    </row>
    <row r="399">
      <c r="A399" s="134">
        <v>45870.0</v>
      </c>
      <c r="B399" s="42" t="s">
        <v>651</v>
      </c>
      <c r="C399" s="42" t="s">
        <v>169</v>
      </c>
      <c r="D399" s="42" t="s">
        <v>112</v>
      </c>
    </row>
    <row r="400">
      <c r="A400" s="134">
        <v>45870.0</v>
      </c>
      <c r="B400" s="42" t="s">
        <v>652</v>
      </c>
      <c r="C400" s="42" t="s">
        <v>218</v>
      </c>
      <c r="D400" s="42" t="s">
        <v>105</v>
      </c>
    </row>
    <row r="401">
      <c r="A401" s="134">
        <v>45870.0</v>
      </c>
      <c r="B401" s="42" t="s">
        <v>653</v>
      </c>
      <c r="C401" s="42" t="s">
        <v>397</v>
      </c>
      <c r="D401" s="42" t="s">
        <v>109</v>
      </c>
    </row>
    <row r="402">
      <c r="A402" s="134">
        <v>45870.0</v>
      </c>
      <c r="B402" s="42" t="s">
        <v>654</v>
      </c>
      <c r="C402" s="42" t="s">
        <v>151</v>
      </c>
      <c r="D402" s="42" t="s">
        <v>109</v>
      </c>
    </row>
    <row r="403">
      <c r="A403" s="134">
        <v>45870.0</v>
      </c>
      <c r="B403" s="42" t="s">
        <v>655</v>
      </c>
      <c r="C403" s="42" t="s">
        <v>394</v>
      </c>
      <c r="D403" s="42" t="s">
        <v>109</v>
      </c>
    </row>
    <row r="404">
      <c r="A404" s="134">
        <v>45870.0</v>
      </c>
      <c r="B404" s="42" t="s">
        <v>656</v>
      </c>
      <c r="C404" s="42" t="s">
        <v>401</v>
      </c>
      <c r="D404" s="42" t="s">
        <v>112</v>
      </c>
    </row>
    <row r="405">
      <c r="A405" s="134">
        <v>45870.0</v>
      </c>
      <c r="B405" s="42" t="s">
        <v>657</v>
      </c>
      <c r="C405" s="42" t="s">
        <v>232</v>
      </c>
      <c r="D405" s="42" t="s">
        <v>109</v>
      </c>
    </row>
    <row r="406">
      <c r="A406" s="134">
        <v>45870.0</v>
      </c>
      <c r="B406" s="42" t="s">
        <v>658</v>
      </c>
      <c r="C406" s="42" t="s">
        <v>170</v>
      </c>
      <c r="D406" s="42" t="s">
        <v>113</v>
      </c>
    </row>
    <row r="407">
      <c r="A407" s="134">
        <v>45870.0</v>
      </c>
      <c r="B407" s="42" t="s">
        <v>575</v>
      </c>
      <c r="C407" s="42" t="s">
        <v>345</v>
      </c>
      <c r="D407" s="42" t="s">
        <v>112</v>
      </c>
    </row>
    <row r="408">
      <c r="A408" s="134">
        <v>45870.0</v>
      </c>
      <c r="B408" s="42" t="s">
        <v>659</v>
      </c>
      <c r="C408" s="42" t="s">
        <v>388</v>
      </c>
      <c r="D408" s="42" t="s">
        <v>112</v>
      </c>
    </row>
    <row r="409">
      <c r="A409" s="134">
        <v>45870.0</v>
      </c>
      <c r="B409" s="42" t="s">
        <v>660</v>
      </c>
      <c r="C409" s="42" t="s">
        <v>397</v>
      </c>
      <c r="D409" s="42" t="s">
        <v>106</v>
      </c>
    </row>
    <row r="410">
      <c r="A410" s="134">
        <v>45870.0</v>
      </c>
      <c r="B410" s="42" t="s">
        <v>661</v>
      </c>
      <c r="C410" s="42" t="s">
        <v>399</v>
      </c>
      <c r="D410" s="42" t="s">
        <v>112</v>
      </c>
    </row>
    <row r="411">
      <c r="A411" s="134">
        <v>45870.0</v>
      </c>
      <c r="B411" s="42" t="s">
        <v>662</v>
      </c>
      <c r="C411" s="42" t="s">
        <v>363</v>
      </c>
      <c r="D411" s="42" t="s">
        <v>113</v>
      </c>
    </row>
    <row r="412">
      <c r="A412" s="134">
        <v>45870.0</v>
      </c>
      <c r="B412" s="42" t="s">
        <v>663</v>
      </c>
      <c r="C412" s="42" t="s">
        <v>408</v>
      </c>
      <c r="D412" s="42" t="s">
        <v>112</v>
      </c>
    </row>
    <row r="413">
      <c r="A413" s="134">
        <v>45870.0</v>
      </c>
      <c r="B413" s="42" t="s">
        <v>563</v>
      </c>
      <c r="C413" s="42" t="s">
        <v>165</v>
      </c>
      <c r="D413" s="42" t="s">
        <v>112</v>
      </c>
    </row>
    <row r="414">
      <c r="A414" s="134">
        <v>45870.0</v>
      </c>
      <c r="B414" s="42" t="s">
        <v>664</v>
      </c>
      <c r="C414" s="42" t="s">
        <v>215</v>
      </c>
      <c r="D414" s="42" t="s">
        <v>109</v>
      </c>
    </row>
    <row r="415">
      <c r="A415" s="134">
        <v>45870.0</v>
      </c>
      <c r="B415" s="42" t="s">
        <v>665</v>
      </c>
      <c r="C415" s="42" t="s">
        <v>150</v>
      </c>
      <c r="D415" s="42" t="s">
        <v>112</v>
      </c>
    </row>
    <row r="416">
      <c r="A416" s="134">
        <v>45870.0</v>
      </c>
      <c r="B416" s="42" t="s">
        <v>581</v>
      </c>
      <c r="C416" s="42" t="s">
        <v>127</v>
      </c>
      <c r="D416" s="42" t="s">
        <v>109</v>
      </c>
    </row>
    <row r="417">
      <c r="A417" s="134">
        <v>45870.0</v>
      </c>
      <c r="B417" s="42" t="s">
        <v>592</v>
      </c>
      <c r="C417" s="42" t="s">
        <v>313</v>
      </c>
      <c r="D417" s="42" t="s">
        <v>109</v>
      </c>
    </row>
    <row r="418">
      <c r="A418" s="134">
        <v>45870.0</v>
      </c>
      <c r="B418" s="42" t="s">
        <v>666</v>
      </c>
      <c r="C418" s="42" t="s">
        <v>176</v>
      </c>
      <c r="D418" s="42" t="s">
        <v>106</v>
      </c>
    </row>
    <row r="419">
      <c r="A419" s="134">
        <v>45870.0</v>
      </c>
      <c r="B419" s="42" t="s">
        <v>667</v>
      </c>
      <c r="C419" s="42" t="s">
        <v>363</v>
      </c>
      <c r="D419" s="42" t="s">
        <v>112</v>
      </c>
    </row>
    <row r="420">
      <c r="A420" s="134">
        <v>45870.0</v>
      </c>
      <c r="B420" s="42" t="s">
        <v>668</v>
      </c>
      <c r="C420" s="42" t="s">
        <v>127</v>
      </c>
      <c r="D420" s="42" t="s">
        <v>109</v>
      </c>
    </row>
    <row r="421">
      <c r="A421" s="134">
        <v>45870.0</v>
      </c>
      <c r="B421" s="42" t="s">
        <v>669</v>
      </c>
      <c r="C421" s="42" t="s">
        <v>288</v>
      </c>
      <c r="D421" s="42" t="s">
        <v>109</v>
      </c>
    </row>
    <row r="422">
      <c r="A422" s="134">
        <v>45870.0</v>
      </c>
      <c r="B422" s="42" t="s">
        <v>670</v>
      </c>
      <c r="C422" s="42" t="s">
        <v>278</v>
      </c>
      <c r="D422" s="42" t="s">
        <v>106</v>
      </c>
    </row>
    <row r="423">
      <c r="A423" s="134">
        <v>45870.0</v>
      </c>
      <c r="B423" s="42" t="s">
        <v>671</v>
      </c>
      <c r="C423" s="42" t="s">
        <v>232</v>
      </c>
      <c r="D423" s="42" t="s">
        <v>109</v>
      </c>
    </row>
    <row r="424">
      <c r="A424" s="134">
        <v>45870.0</v>
      </c>
      <c r="B424" s="42" t="s">
        <v>672</v>
      </c>
      <c r="C424" s="42" t="s">
        <v>127</v>
      </c>
      <c r="D424" s="42" t="s">
        <v>109</v>
      </c>
    </row>
    <row r="425">
      <c r="A425" s="134">
        <v>45870.0</v>
      </c>
      <c r="B425" s="42" t="s">
        <v>673</v>
      </c>
      <c r="C425" s="42" t="s">
        <v>158</v>
      </c>
      <c r="D425" s="42" t="s">
        <v>109</v>
      </c>
    </row>
    <row r="426">
      <c r="A426" s="134">
        <v>45870.0</v>
      </c>
      <c r="B426" s="42" t="s">
        <v>674</v>
      </c>
      <c r="C426" s="42" t="s">
        <v>267</v>
      </c>
      <c r="D426" s="42" t="s">
        <v>109</v>
      </c>
    </row>
    <row r="427">
      <c r="A427" s="134">
        <v>45870.0</v>
      </c>
      <c r="B427" s="42" t="s">
        <v>675</v>
      </c>
      <c r="C427" s="42" t="s">
        <v>200</v>
      </c>
      <c r="D427" s="42" t="s">
        <v>112</v>
      </c>
    </row>
    <row r="428">
      <c r="A428" s="134">
        <v>45870.0</v>
      </c>
      <c r="B428" s="42" t="s">
        <v>552</v>
      </c>
      <c r="C428" s="42" t="s">
        <v>150</v>
      </c>
      <c r="D428" s="42" t="s">
        <v>112</v>
      </c>
    </row>
    <row r="429">
      <c r="A429" s="134">
        <v>45870.0</v>
      </c>
      <c r="B429" s="42" t="s">
        <v>676</v>
      </c>
      <c r="C429" s="42" t="s">
        <v>176</v>
      </c>
      <c r="D429" s="42" t="s">
        <v>109</v>
      </c>
    </row>
    <row r="430">
      <c r="A430" s="134">
        <v>45870.0</v>
      </c>
      <c r="B430" s="42" t="s">
        <v>677</v>
      </c>
      <c r="C430" s="42" t="s">
        <v>328</v>
      </c>
      <c r="D430" s="42" t="s">
        <v>106</v>
      </c>
    </row>
    <row r="431">
      <c r="A431" s="134">
        <v>45870.0</v>
      </c>
      <c r="B431" s="42" t="s">
        <v>678</v>
      </c>
      <c r="C431" s="42" t="s">
        <v>250</v>
      </c>
      <c r="D431" s="42" t="s">
        <v>112</v>
      </c>
    </row>
    <row r="432">
      <c r="A432" s="134">
        <v>45870.0</v>
      </c>
      <c r="B432" s="42" t="s">
        <v>679</v>
      </c>
      <c r="C432" s="42" t="s">
        <v>191</v>
      </c>
      <c r="D432" s="42" t="s">
        <v>109</v>
      </c>
    </row>
    <row r="433">
      <c r="A433" s="134">
        <v>45870.0</v>
      </c>
      <c r="B433" s="42" t="s">
        <v>680</v>
      </c>
      <c r="C433" s="42" t="s">
        <v>184</v>
      </c>
      <c r="D433" s="42" t="s">
        <v>109</v>
      </c>
    </row>
    <row r="434">
      <c r="A434" s="134">
        <v>45870.0</v>
      </c>
      <c r="B434" s="42" t="s">
        <v>681</v>
      </c>
      <c r="C434" s="42" t="s">
        <v>172</v>
      </c>
      <c r="D434" s="42" t="s">
        <v>109</v>
      </c>
    </row>
    <row r="435">
      <c r="A435" s="134">
        <v>45870.0</v>
      </c>
      <c r="B435" s="42" t="s">
        <v>682</v>
      </c>
      <c r="C435" s="42" t="s">
        <v>205</v>
      </c>
      <c r="D435" s="42" t="s">
        <v>106</v>
      </c>
    </row>
    <row r="436">
      <c r="A436" s="134">
        <v>45870.0</v>
      </c>
      <c r="B436" s="42" t="s">
        <v>683</v>
      </c>
      <c r="C436" s="42" t="s">
        <v>410</v>
      </c>
      <c r="D436" s="42" t="s">
        <v>105</v>
      </c>
    </row>
    <row r="437">
      <c r="A437" s="134">
        <v>45870.0</v>
      </c>
      <c r="B437" s="42" t="s">
        <v>684</v>
      </c>
      <c r="C437" s="42" t="s">
        <v>175</v>
      </c>
      <c r="D437" s="42" t="s">
        <v>113</v>
      </c>
    </row>
    <row r="438">
      <c r="A438" s="134">
        <v>45870.0</v>
      </c>
      <c r="B438" s="42" t="s">
        <v>685</v>
      </c>
      <c r="C438" s="42" t="s">
        <v>252</v>
      </c>
      <c r="D438" s="42" t="s">
        <v>105</v>
      </c>
    </row>
    <row r="439">
      <c r="A439" s="134">
        <v>45870.0</v>
      </c>
      <c r="B439" s="42" t="s">
        <v>685</v>
      </c>
      <c r="C439" s="42" t="s">
        <v>252</v>
      </c>
      <c r="D439" s="42" t="s">
        <v>105</v>
      </c>
    </row>
    <row r="440">
      <c r="A440" s="134">
        <v>45870.0</v>
      </c>
      <c r="B440" s="42" t="s">
        <v>686</v>
      </c>
      <c r="C440" s="42" t="s">
        <v>313</v>
      </c>
      <c r="D440" s="42" t="s">
        <v>109</v>
      </c>
    </row>
    <row r="441">
      <c r="A441" s="134">
        <v>45870.0</v>
      </c>
      <c r="B441" s="42" t="s">
        <v>687</v>
      </c>
      <c r="C441" s="42" t="s">
        <v>388</v>
      </c>
      <c r="D441" s="42" t="s">
        <v>112</v>
      </c>
    </row>
    <row r="442">
      <c r="A442" s="134">
        <v>45870.0</v>
      </c>
      <c r="B442" s="42" t="s">
        <v>688</v>
      </c>
      <c r="C442" s="42" t="s">
        <v>353</v>
      </c>
      <c r="D442" s="42" t="s">
        <v>112</v>
      </c>
    </row>
    <row r="443">
      <c r="A443" s="134">
        <v>45870.0</v>
      </c>
      <c r="B443" s="42" t="s">
        <v>689</v>
      </c>
      <c r="C443" s="42" t="s">
        <v>200</v>
      </c>
      <c r="D443" s="42" t="s">
        <v>112</v>
      </c>
    </row>
    <row r="444">
      <c r="A444" s="134">
        <v>45870.0</v>
      </c>
      <c r="B444" s="42" t="s">
        <v>690</v>
      </c>
      <c r="C444" s="42" t="s">
        <v>408</v>
      </c>
      <c r="D444" s="42" t="s">
        <v>112</v>
      </c>
    </row>
    <row r="445">
      <c r="A445" s="134">
        <v>45870.0</v>
      </c>
      <c r="B445" s="42" t="s">
        <v>691</v>
      </c>
      <c r="C445" s="42" t="s">
        <v>313</v>
      </c>
      <c r="D445" s="42" t="s">
        <v>109</v>
      </c>
    </row>
    <row r="446">
      <c r="A446" s="134">
        <v>45870.0</v>
      </c>
      <c r="B446" s="42" t="s">
        <v>692</v>
      </c>
      <c r="C446" s="42" t="s">
        <v>386</v>
      </c>
      <c r="D446" s="42" t="s">
        <v>109</v>
      </c>
    </row>
    <row r="447">
      <c r="A447" s="134">
        <v>45870.0</v>
      </c>
      <c r="B447" s="42" t="s">
        <v>693</v>
      </c>
      <c r="C447" s="42" t="s">
        <v>390</v>
      </c>
      <c r="D447" s="42" t="s">
        <v>112</v>
      </c>
    </row>
    <row r="448">
      <c r="A448" s="134">
        <v>45870.0</v>
      </c>
      <c r="B448" s="42" t="s">
        <v>694</v>
      </c>
      <c r="C448" s="42" t="s">
        <v>218</v>
      </c>
      <c r="D448" s="42" t="s">
        <v>105</v>
      </c>
    </row>
    <row r="449">
      <c r="A449" s="134">
        <v>45870.0</v>
      </c>
      <c r="B449" s="42" t="s">
        <v>695</v>
      </c>
      <c r="C449" s="42" t="s">
        <v>133</v>
      </c>
      <c r="D449" s="42" t="s">
        <v>105</v>
      </c>
    </row>
    <row r="450">
      <c r="A450" s="134">
        <v>45870.0</v>
      </c>
      <c r="B450" s="42" t="s">
        <v>696</v>
      </c>
      <c r="C450" s="42" t="s">
        <v>363</v>
      </c>
      <c r="D450" s="42" t="s">
        <v>112</v>
      </c>
    </row>
    <row r="451">
      <c r="A451" s="134">
        <v>45870.0</v>
      </c>
      <c r="B451" s="42" t="s">
        <v>697</v>
      </c>
      <c r="C451" s="42" t="s">
        <v>273</v>
      </c>
      <c r="D451" s="42" t="s">
        <v>109</v>
      </c>
    </row>
    <row r="452">
      <c r="A452" s="134">
        <v>45870.0</v>
      </c>
      <c r="B452" s="42" t="s">
        <v>698</v>
      </c>
      <c r="C452" s="42" t="s">
        <v>216</v>
      </c>
      <c r="D452" s="42" t="s">
        <v>109</v>
      </c>
    </row>
    <row r="453">
      <c r="A453" s="134">
        <v>45870.0</v>
      </c>
      <c r="B453" s="42" t="s">
        <v>699</v>
      </c>
      <c r="C453" s="42" t="s">
        <v>355</v>
      </c>
      <c r="D453" s="42" t="s">
        <v>112</v>
      </c>
    </row>
    <row r="454">
      <c r="A454" s="134">
        <v>45870.0</v>
      </c>
      <c r="B454" s="42" t="s">
        <v>700</v>
      </c>
      <c r="C454" s="42" t="s">
        <v>232</v>
      </c>
      <c r="D454" s="42" t="s">
        <v>109</v>
      </c>
    </row>
    <row r="455">
      <c r="A455" s="134">
        <v>45870.0</v>
      </c>
      <c r="B455" s="42" t="s">
        <v>701</v>
      </c>
      <c r="C455" s="42" t="s">
        <v>410</v>
      </c>
      <c r="D455" s="42" t="s">
        <v>105</v>
      </c>
    </row>
    <row r="456">
      <c r="A456" s="134">
        <v>45870.0</v>
      </c>
      <c r="B456" s="42" t="s">
        <v>702</v>
      </c>
      <c r="C456" s="42" t="s">
        <v>380</v>
      </c>
      <c r="D456" s="42" t="s">
        <v>112</v>
      </c>
    </row>
    <row r="457">
      <c r="A457" s="134">
        <v>45870.0</v>
      </c>
      <c r="B457" s="42" t="s">
        <v>703</v>
      </c>
      <c r="C457" s="42" t="s">
        <v>253</v>
      </c>
      <c r="D457" s="42" t="s">
        <v>109</v>
      </c>
    </row>
    <row r="458">
      <c r="A458" s="134">
        <v>45870.0</v>
      </c>
      <c r="B458" s="42" t="s">
        <v>704</v>
      </c>
      <c r="C458" s="42" t="s">
        <v>401</v>
      </c>
      <c r="D458" s="42" t="s">
        <v>112</v>
      </c>
    </row>
    <row r="459">
      <c r="A459" s="134">
        <v>45870.0</v>
      </c>
      <c r="B459" s="42" t="s">
        <v>658</v>
      </c>
      <c r="C459" s="42" t="s">
        <v>170</v>
      </c>
      <c r="D459" s="42" t="s">
        <v>113</v>
      </c>
    </row>
    <row r="460">
      <c r="A460" s="134">
        <v>45870.0</v>
      </c>
      <c r="B460" s="42" t="s">
        <v>705</v>
      </c>
      <c r="C460" s="42" t="s">
        <v>133</v>
      </c>
      <c r="D460" s="42" t="s">
        <v>109</v>
      </c>
    </row>
    <row r="461">
      <c r="A461" s="134">
        <v>45870.0</v>
      </c>
      <c r="B461" s="42" t="s">
        <v>706</v>
      </c>
      <c r="C461" s="42" t="s">
        <v>119</v>
      </c>
      <c r="D461" s="42" t="s">
        <v>112</v>
      </c>
    </row>
    <row r="462">
      <c r="A462" s="134">
        <v>45870.0</v>
      </c>
      <c r="B462" s="42" t="s">
        <v>707</v>
      </c>
      <c r="C462" s="42" t="s">
        <v>394</v>
      </c>
      <c r="D462" s="42" t="s">
        <v>105</v>
      </c>
    </row>
    <row r="463">
      <c r="A463" s="134">
        <v>45870.0</v>
      </c>
      <c r="B463" s="42" t="s">
        <v>708</v>
      </c>
      <c r="C463" s="42" t="s">
        <v>139</v>
      </c>
      <c r="D463" s="42" t="s">
        <v>109</v>
      </c>
    </row>
    <row r="464">
      <c r="A464" s="134">
        <v>45870.0</v>
      </c>
      <c r="B464" s="42" t="s">
        <v>709</v>
      </c>
      <c r="C464" s="42" t="s">
        <v>355</v>
      </c>
      <c r="D464" s="42" t="s">
        <v>112</v>
      </c>
    </row>
    <row r="465">
      <c r="A465" s="134">
        <v>45870.0</v>
      </c>
      <c r="B465" s="42" t="s">
        <v>710</v>
      </c>
      <c r="C465" s="42" t="s">
        <v>345</v>
      </c>
      <c r="D465" s="42" t="s">
        <v>112</v>
      </c>
    </row>
    <row r="466">
      <c r="A466" s="134">
        <v>45870.0</v>
      </c>
      <c r="B466" s="42" t="s">
        <v>711</v>
      </c>
      <c r="C466" s="42" t="s">
        <v>273</v>
      </c>
      <c r="D466" s="42" t="s">
        <v>109</v>
      </c>
    </row>
    <row r="467">
      <c r="A467" s="134">
        <v>45870.0</v>
      </c>
      <c r="B467" s="42" t="s">
        <v>712</v>
      </c>
      <c r="C467" s="42" t="s">
        <v>215</v>
      </c>
      <c r="D467" s="42" t="s">
        <v>109</v>
      </c>
    </row>
    <row r="468">
      <c r="A468" s="134">
        <v>45870.0</v>
      </c>
      <c r="B468" s="42" t="s">
        <v>713</v>
      </c>
      <c r="C468" s="42" t="s">
        <v>142</v>
      </c>
      <c r="D468" s="42" t="s">
        <v>112</v>
      </c>
    </row>
    <row r="469">
      <c r="A469" s="134">
        <v>45870.0</v>
      </c>
      <c r="B469" s="42" t="s">
        <v>714</v>
      </c>
      <c r="C469" s="42" t="s">
        <v>150</v>
      </c>
      <c r="D469" s="42" t="s">
        <v>112</v>
      </c>
    </row>
    <row r="470">
      <c r="A470" s="134">
        <v>45870.0</v>
      </c>
      <c r="B470" s="42" t="s">
        <v>715</v>
      </c>
      <c r="C470" s="42" t="s">
        <v>155</v>
      </c>
      <c r="D470" s="42" t="s">
        <v>112</v>
      </c>
    </row>
    <row r="471">
      <c r="A471" s="134">
        <v>45870.0</v>
      </c>
      <c r="B471" s="42" t="s">
        <v>613</v>
      </c>
      <c r="C471" s="42" t="s">
        <v>205</v>
      </c>
      <c r="D471" s="42" t="s">
        <v>106</v>
      </c>
    </row>
    <row r="472">
      <c r="A472" s="134">
        <v>45870.0</v>
      </c>
      <c r="B472" s="42" t="s">
        <v>716</v>
      </c>
      <c r="C472" s="42" t="s">
        <v>133</v>
      </c>
      <c r="D472" s="42" t="s">
        <v>109</v>
      </c>
    </row>
    <row r="473">
      <c r="A473" s="134">
        <v>45870.0</v>
      </c>
      <c r="B473" s="42" t="s">
        <v>717</v>
      </c>
      <c r="C473" s="42" t="s">
        <v>386</v>
      </c>
      <c r="D473" s="42" t="s">
        <v>109</v>
      </c>
    </row>
    <row r="474">
      <c r="A474" s="134">
        <v>45870.0</v>
      </c>
      <c r="B474" s="42" t="s">
        <v>718</v>
      </c>
      <c r="C474" s="42" t="s">
        <v>202</v>
      </c>
      <c r="D474" s="42" t="s">
        <v>113</v>
      </c>
    </row>
    <row r="475">
      <c r="A475" s="134">
        <v>45870.0</v>
      </c>
      <c r="B475" s="42" t="s">
        <v>719</v>
      </c>
      <c r="C475" s="42" t="s">
        <v>150</v>
      </c>
      <c r="D475" s="42" t="s">
        <v>109</v>
      </c>
    </row>
    <row r="476">
      <c r="A476" s="134">
        <v>45870.0</v>
      </c>
      <c r="B476" s="42" t="s">
        <v>720</v>
      </c>
      <c r="C476" s="42" t="s">
        <v>169</v>
      </c>
      <c r="D476" s="42" t="s">
        <v>112</v>
      </c>
    </row>
    <row r="477">
      <c r="A477" s="134">
        <v>45870.0</v>
      </c>
      <c r="B477" s="42" t="s">
        <v>721</v>
      </c>
      <c r="C477" s="42" t="s">
        <v>158</v>
      </c>
      <c r="D477" s="42" t="s">
        <v>106</v>
      </c>
    </row>
    <row r="478">
      <c r="A478" s="134">
        <v>45870.0</v>
      </c>
      <c r="B478" s="42" t="s">
        <v>619</v>
      </c>
      <c r="C478" s="42" t="s">
        <v>353</v>
      </c>
      <c r="D478" s="42" t="s">
        <v>112</v>
      </c>
    </row>
    <row r="479">
      <c r="A479" s="134">
        <v>45870.0</v>
      </c>
      <c r="B479" s="42" t="s">
        <v>722</v>
      </c>
      <c r="C479" s="42" t="s">
        <v>218</v>
      </c>
      <c r="D479" s="42" t="s">
        <v>110</v>
      </c>
    </row>
    <row r="480">
      <c r="A480" s="134">
        <v>45870.0</v>
      </c>
      <c r="B480" s="42" t="s">
        <v>723</v>
      </c>
      <c r="C480" s="42" t="s">
        <v>353</v>
      </c>
      <c r="D480" s="42" t="s">
        <v>112</v>
      </c>
    </row>
    <row r="481">
      <c r="A481" s="134">
        <v>45870.0</v>
      </c>
      <c r="B481" s="42" t="s">
        <v>724</v>
      </c>
      <c r="C481" s="42" t="s">
        <v>222</v>
      </c>
      <c r="D481" s="42" t="s">
        <v>109</v>
      </c>
    </row>
    <row r="482">
      <c r="A482" s="134">
        <v>45870.0</v>
      </c>
      <c r="B482" s="42" t="s">
        <v>725</v>
      </c>
      <c r="C482" s="42" t="s">
        <v>216</v>
      </c>
      <c r="D482" s="42" t="s">
        <v>109</v>
      </c>
    </row>
    <row r="483">
      <c r="A483" s="134">
        <v>45870.0</v>
      </c>
      <c r="B483" s="42" t="s">
        <v>726</v>
      </c>
      <c r="C483" s="42" t="s">
        <v>136</v>
      </c>
      <c r="D483" s="42" t="s">
        <v>109</v>
      </c>
    </row>
    <row r="484">
      <c r="A484" s="134">
        <v>45870.0</v>
      </c>
      <c r="B484" s="42" t="s">
        <v>727</v>
      </c>
      <c r="C484" s="42" t="s">
        <v>215</v>
      </c>
      <c r="D484" s="42" t="s">
        <v>106</v>
      </c>
    </row>
    <row r="485">
      <c r="A485" s="134">
        <v>45870.0</v>
      </c>
      <c r="B485" s="42" t="s">
        <v>728</v>
      </c>
      <c r="C485" s="42" t="s">
        <v>252</v>
      </c>
      <c r="D485" s="42" t="s">
        <v>109</v>
      </c>
    </row>
    <row r="486">
      <c r="A486" s="134">
        <v>45870.0</v>
      </c>
      <c r="B486" s="42" t="s">
        <v>729</v>
      </c>
      <c r="C486" s="42" t="s">
        <v>158</v>
      </c>
      <c r="D486" s="42" t="s">
        <v>106</v>
      </c>
    </row>
    <row r="487">
      <c r="A487" s="134">
        <v>45870.0</v>
      </c>
      <c r="B487" s="42" t="s">
        <v>730</v>
      </c>
      <c r="C487" s="42" t="s">
        <v>247</v>
      </c>
      <c r="D487" s="42" t="s">
        <v>105</v>
      </c>
    </row>
    <row r="488">
      <c r="A488" s="134">
        <v>45870.0</v>
      </c>
      <c r="B488" s="42" t="s">
        <v>731</v>
      </c>
      <c r="C488" s="42" t="s">
        <v>394</v>
      </c>
      <c r="D488" s="42" t="s">
        <v>106</v>
      </c>
    </row>
    <row r="489">
      <c r="A489" s="134">
        <v>45870.0</v>
      </c>
      <c r="B489" s="42" t="s">
        <v>732</v>
      </c>
      <c r="C489" s="42" t="s">
        <v>169</v>
      </c>
      <c r="D489" s="42" t="s">
        <v>113</v>
      </c>
    </row>
    <row r="490">
      <c r="A490" s="134">
        <v>45870.0</v>
      </c>
      <c r="B490" s="42" t="s">
        <v>733</v>
      </c>
      <c r="C490" s="42" t="s">
        <v>122</v>
      </c>
      <c r="D490" s="42" t="s">
        <v>112</v>
      </c>
    </row>
    <row r="491">
      <c r="A491" s="134">
        <v>45870.0</v>
      </c>
      <c r="B491" s="42" t="s">
        <v>734</v>
      </c>
      <c r="C491" s="42" t="s">
        <v>216</v>
      </c>
      <c r="D491" s="42" t="s">
        <v>109</v>
      </c>
    </row>
    <row r="492">
      <c r="A492" s="134">
        <v>45870.0</v>
      </c>
      <c r="B492" s="42" t="s">
        <v>735</v>
      </c>
      <c r="C492" s="42" t="s">
        <v>158</v>
      </c>
      <c r="D492" s="42" t="s">
        <v>106</v>
      </c>
    </row>
    <row r="493">
      <c r="A493" s="134">
        <v>45870.0</v>
      </c>
      <c r="B493" s="42" t="s">
        <v>736</v>
      </c>
      <c r="C493" s="42" t="s">
        <v>328</v>
      </c>
      <c r="D493" s="42" t="s">
        <v>109</v>
      </c>
    </row>
    <row r="494">
      <c r="A494" s="134">
        <v>45870.0</v>
      </c>
      <c r="B494" s="42" t="s">
        <v>737</v>
      </c>
      <c r="C494" s="42" t="s">
        <v>288</v>
      </c>
      <c r="D494" s="42" t="s">
        <v>109</v>
      </c>
    </row>
    <row r="495">
      <c r="A495" s="134">
        <v>45870.0</v>
      </c>
      <c r="B495" s="42" t="s">
        <v>738</v>
      </c>
      <c r="C495" s="42" t="s">
        <v>127</v>
      </c>
      <c r="D495" s="42" t="s">
        <v>109</v>
      </c>
    </row>
    <row r="496">
      <c r="A496" s="134">
        <v>45870.0</v>
      </c>
      <c r="B496" s="42" t="s">
        <v>739</v>
      </c>
      <c r="C496" s="42" t="s">
        <v>330</v>
      </c>
      <c r="D496" s="42" t="s">
        <v>112</v>
      </c>
    </row>
    <row r="497">
      <c r="A497" s="134">
        <v>45870.0</v>
      </c>
      <c r="B497" s="42" t="s">
        <v>740</v>
      </c>
      <c r="C497" s="42" t="s">
        <v>288</v>
      </c>
      <c r="D497" s="42" t="s">
        <v>109</v>
      </c>
    </row>
    <row r="498">
      <c r="A498" s="134">
        <v>45870.0</v>
      </c>
      <c r="B498" s="42" t="s">
        <v>741</v>
      </c>
      <c r="C498" s="42" t="s">
        <v>169</v>
      </c>
      <c r="D498" s="42" t="s">
        <v>112</v>
      </c>
    </row>
    <row r="499">
      <c r="A499" s="134">
        <v>45870.0</v>
      </c>
      <c r="B499" s="42" t="s">
        <v>742</v>
      </c>
      <c r="C499" s="42" t="s">
        <v>324</v>
      </c>
      <c r="D499" s="42" t="s">
        <v>109</v>
      </c>
    </row>
    <row r="500">
      <c r="A500" s="134">
        <v>45870.0</v>
      </c>
      <c r="B500" s="42" t="s">
        <v>743</v>
      </c>
      <c r="C500" s="42" t="s">
        <v>121</v>
      </c>
      <c r="D500" s="42" t="s">
        <v>112</v>
      </c>
    </row>
    <row r="501">
      <c r="A501" s="134">
        <v>45870.0</v>
      </c>
      <c r="B501" s="42" t="s">
        <v>597</v>
      </c>
      <c r="C501" s="42" t="s">
        <v>267</v>
      </c>
      <c r="D501" s="42" t="s">
        <v>109</v>
      </c>
    </row>
    <row r="502">
      <c r="A502" s="134">
        <v>45870.0</v>
      </c>
      <c r="B502" s="42" t="s">
        <v>744</v>
      </c>
      <c r="C502" s="42" t="s">
        <v>218</v>
      </c>
      <c r="D502" s="42" t="s">
        <v>105</v>
      </c>
    </row>
    <row r="503">
      <c r="A503" s="134">
        <v>45870.0</v>
      </c>
      <c r="B503" s="42" t="s">
        <v>745</v>
      </c>
      <c r="C503" s="42" t="s">
        <v>170</v>
      </c>
      <c r="D503" s="42" t="s">
        <v>112</v>
      </c>
    </row>
    <row r="504">
      <c r="A504" s="134">
        <v>45870.0</v>
      </c>
      <c r="B504" s="42" t="s">
        <v>746</v>
      </c>
      <c r="C504" s="42" t="s">
        <v>300</v>
      </c>
      <c r="D504" s="42" t="s">
        <v>109</v>
      </c>
    </row>
    <row r="505">
      <c r="A505" s="134">
        <v>45870.0</v>
      </c>
      <c r="B505" s="42" t="s">
        <v>747</v>
      </c>
      <c r="C505" s="42" t="s">
        <v>122</v>
      </c>
      <c r="D505" s="42" t="s">
        <v>112</v>
      </c>
    </row>
    <row r="506">
      <c r="A506" s="134">
        <v>45870.0</v>
      </c>
      <c r="B506" s="42" t="s">
        <v>748</v>
      </c>
      <c r="C506" s="42" t="s">
        <v>191</v>
      </c>
      <c r="D506" s="42" t="s">
        <v>109</v>
      </c>
    </row>
    <row r="507">
      <c r="A507" s="134">
        <v>45870.0</v>
      </c>
      <c r="B507" s="42" t="s">
        <v>749</v>
      </c>
      <c r="C507" s="42" t="s">
        <v>390</v>
      </c>
      <c r="D507" s="42" t="s">
        <v>112</v>
      </c>
    </row>
    <row r="508">
      <c r="A508" s="134">
        <v>45870.0</v>
      </c>
      <c r="B508" s="42" t="s">
        <v>750</v>
      </c>
      <c r="C508" s="42" t="s">
        <v>397</v>
      </c>
      <c r="D508" s="42" t="s">
        <v>106</v>
      </c>
    </row>
    <row r="509">
      <c r="A509" s="134">
        <v>45870.0</v>
      </c>
      <c r="B509" s="42" t="s">
        <v>751</v>
      </c>
      <c r="C509" s="42" t="s">
        <v>133</v>
      </c>
      <c r="D509" s="42" t="s">
        <v>110</v>
      </c>
    </row>
    <row r="510">
      <c r="A510" s="134">
        <v>45870.0</v>
      </c>
      <c r="B510" s="42" t="s">
        <v>752</v>
      </c>
      <c r="C510" s="42" t="s">
        <v>213</v>
      </c>
      <c r="D510" s="42" t="s">
        <v>113</v>
      </c>
    </row>
    <row r="511">
      <c r="A511" s="134">
        <v>45869.0</v>
      </c>
      <c r="B511" s="42" t="s">
        <v>753</v>
      </c>
      <c r="C511" s="42" t="s">
        <v>326</v>
      </c>
      <c r="D511" s="42" t="s">
        <v>112</v>
      </c>
    </row>
    <row r="512">
      <c r="A512" s="134">
        <v>45869.0</v>
      </c>
      <c r="B512" s="42" t="s">
        <v>754</v>
      </c>
      <c r="C512" s="42" t="s">
        <v>193</v>
      </c>
      <c r="D512" s="42" t="s">
        <v>108</v>
      </c>
    </row>
    <row r="513">
      <c r="A513" s="134">
        <v>45869.0</v>
      </c>
      <c r="B513" s="42" t="s">
        <v>755</v>
      </c>
      <c r="C513" s="42" t="s">
        <v>232</v>
      </c>
      <c r="D513" s="42" t="s">
        <v>109</v>
      </c>
    </row>
    <row r="514">
      <c r="A514" s="134">
        <v>45869.0</v>
      </c>
      <c r="B514" s="42" t="s">
        <v>756</v>
      </c>
      <c r="C514" s="42" t="s">
        <v>202</v>
      </c>
      <c r="D514" s="42" t="s">
        <v>112</v>
      </c>
    </row>
    <row r="515">
      <c r="A515" s="134">
        <v>45869.0</v>
      </c>
      <c r="B515" s="42" t="s">
        <v>757</v>
      </c>
      <c r="C515" s="42" t="s">
        <v>403</v>
      </c>
      <c r="D515" s="42" t="s">
        <v>112</v>
      </c>
    </row>
    <row r="516">
      <c r="A516" s="134">
        <v>45869.0</v>
      </c>
      <c r="B516" s="42" t="s">
        <v>758</v>
      </c>
      <c r="C516" s="42" t="s">
        <v>349</v>
      </c>
      <c r="D516" s="42" t="s">
        <v>106</v>
      </c>
    </row>
    <row r="517">
      <c r="A517" s="134">
        <v>45869.0</v>
      </c>
      <c r="B517" s="42" t="s">
        <v>759</v>
      </c>
      <c r="C517" s="42" t="s">
        <v>150</v>
      </c>
      <c r="D517" s="42" t="s">
        <v>112</v>
      </c>
    </row>
    <row r="518">
      <c r="A518" s="134">
        <v>45869.0</v>
      </c>
      <c r="B518" s="42" t="s">
        <v>760</v>
      </c>
      <c r="C518" s="42" t="s">
        <v>324</v>
      </c>
      <c r="D518" s="42" t="s">
        <v>109</v>
      </c>
    </row>
    <row r="519">
      <c r="A519" s="134">
        <v>45869.0</v>
      </c>
      <c r="B519" s="42" t="s">
        <v>761</v>
      </c>
      <c r="C519" s="42" t="s">
        <v>137</v>
      </c>
      <c r="D519" s="42" t="s">
        <v>109</v>
      </c>
    </row>
    <row r="520">
      <c r="A520" s="134">
        <v>45869.0</v>
      </c>
      <c r="B520" s="42" t="s">
        <v>762</v>
      </c>
      <c r="C520" s="42" t="s">
        <v>218</v>
      </c>
      <c r="D520" s="42" t="s">
        <v>109</v>
      </c>
    </row>
    <row r="521">
      <c r="A521" s="134">
        <v>45869.0</v>
      </c>
      <c r="B521" s="42" t="s">
        <v>763</v>
      </c>
      <c r="C521" s="42" t="s">
        <v>322</v>
      </c>
      <c r="D521" s="42" t="s">
        <v>109</v>
      </c>
    </row>
    <row r="522">
      <c r="A522" s="134">
        <v>45869.0</v>
      </c>
      <c r="B522" s="42" t="s">
        <v>764</v>
      </c>
      <c r="C522" s="42" t="s">
        <v>139</v>
      </c>
      <c r="D522" s="42" t="s">
        <v>109</v>
      </c>
    </row>
    <row r="523">
      <c r="A523" s="134">
        <v>45869.0</v>
      </c>
      <c r="B523" s="42" t="s">
        <v>765</v>
      </c>
      <c r="C523" s="42" t="s">
        <v>139</v>
      </c>
      <c r="D523" s="42" t="s">
        <v>109</v>
      </c>
    </row>
    <row r="524">
      <c r="A524" s="134">
        <v>45869.0</v>
      </c>
      <c r="B524" s="42" t="s">
        <v>766</v>
      </c>
      <c r="C524" s="42" t="s">
        <v>136</v>
      </c>
      <c r="D524" s="42" t="s">
        <v>106</v>
      </c>
    </row>
    <row r="525">
      <c r="A525" s="134">
        <v>45869.0</v>
      </c>
      <c r="B525" s="42" t="s">
        <v>767</v>
      </c>
      <c r="C525" s="42" t="s">
        <v>330</v>
      </c>
      <c r="D525" s="42" t="s">
        <v>109</v>
      </c>
    </row>
    <row r="526">
      <c r="A526" s="134">
        <v>45869.0</v>
      </c>
      <c r="B526" s="42" t="s">
        <v>768</v>
      </c>
      <c r="C526" s="42" t="s">
        <v>139</v>
      </c>
      <c r="D526" s="42" t="s">
        <v>109</v>
      </c>
    </row>
    <row r="527">
      <c r="A527" s="134">
        <v>45869.0</v>
      </c>
      <c r="B527" s="42" t="s">
        <v>769</v>
      </c>
      <c r="C527" s="42" t="s">
        <v>330</v>
      </c>
      <c r="D527" s="42" t="s">
        <v>105</v>
      </c>
    </row>
    <row r="528">
      <c r="A528" s="134">
        <v>45869.0</v>
      </c>
      <c r="B528" s="42" t="s">
        <v>770</v>
      </c>
      <c r="C528" s="42" t="s">
        <v>390</v>
      </c>
      <c r="D528" s="42" t="s">
        <v>112</v>
      </c>
    </row>
    <row r="529">
      <c r="A529" s="134">
        <v>45869.0</v>
      </c>
      <c r="B529" s="42" t="s">
        <v>771</v>
      </c>
      <c r="C529" s="42" t="s">
        <v>121</v>
      </c>
      <c r="D529" s="42" t="s">
        <v>109</v>
      </c>
    </row>
    <row r="530">
      <c r="A530" s="134">
        <v>45869.0</v>
      </c>
      <c r="B530" s="42" t="s">
        <v>772</v>
      </c>
      <c r="C530" s="42" t="s">
        <v>353</v>
      </c>
      <c r="D530" s="42" t="s">
        <v>112</v>
      </c>
    </row>
    <row r="531">
      <c r="A531" s="134">
        <v>45869.0</v>
      </c>
      <c r="B531" s="42" t="s">
        <v>773</v>
      </c>
      <c r="C531" s="42" t="s">
        <v>311</v>
      </c>
      <c r="D531" s="42" t="s">
        <v>109</v>
      </c>
    </row>
    <row r="532">
      <c r="A532" s="134">
        <v>45869.0</v>
      </c>
      <c r="B532" s="42" t="s">
        <v>774</v>
      </c>
      <c r="C532" s="42" t="s">
        <v>121</v>
      </c>
      <c r="D532" s="42" t="s">
        <v>109</v>
      </c>
    </row>
    <row r="533">
      <c r="A533" s="134">
        <v>45869.0</v>
      </c>
      <c r="B533" s="42" t="s">
        <v>775</v>
      </c>
      <c r="C533" s="42" t="s">
        <v>199</v>
      </c>
      <c r="D533" s="42" t="s">
        <v>110</v>
      </c>
    </row>
    <row r="534">
      <c r="A534" s="134">
        <v>45869.0</v>
      </c>
      <c r="B534" s="42" t="s">
        <v>776</v>
      </c>
      <c r="C534" s="42" t="s">
        <v>319</v>
      </c>
      <c r="D534" s="42" t="s">
        <v>109</v>
      </c>
    </row>
    <row r="535">
      <c r="A535" s="134">
        <v>45869.0</v>
      </c>
      <c r="B535" s="42" t="s">
        <v>777</v>
      </c>
      <c r="C535" s="42" t="s">
        <v>267</v>
      </c>
      <c r="D535" s="42" t="s">
        <v>109</v>
      </c>
    </row>
    <row r="536">
      <c r="A536" s="134">
        <v>45869.0</v>
      </c>
      <c r="B536" s="42" t="s">
        <v>778</v>
      </c>
      <c r="C536" s="42" t="s">
        <v>210</v>
      </c>
      <c r="D536" s="42" t="s">
        <v>112</v>
      </c>
    </row>
    <row r="537">
      <c r="A537" s="134">
        <v>45869.0</v>
      </c>
      <c r="B537" s="42" t="s">
        <v>779</v>
      </c>
      <c r="C537" s="42" t="s">
        <v>213</v>
      </c>
      <c r="D537" s="42" t="s">
        <v>112</v>
      </c>
    </row>
    <row r="538">
      <c r="A538" s="134">
        <v>45869.0</v>
      </c>
      <c r="B538" s="42" t="s">
        <v>780</v>
      </c>
      <c r="C538" s="42" t="s">
        <v>150</v>
      </c>
      <c r="D538" s="42" t="s">
        <v>105</v>
      </c>
    </row>
    <row r="539">
      <c r="A539" s="134">
        <v>45869.0</v>
      </c>
      <c r="B539" s="42" t="s">
        <v>781</v>
      </c>
      <c r="C539" s="42" t="s">
        <v>238</v>
      </c>
      <c r="D539" s="42" t="s">
        <v>109</v>
      </c>
    </row>
    <row r="540">
      <c r="A540" s="134">
        <v>45869.0</v>
      </c>
      <c r="B540" s="42" t="s">
        <v>782</v>
      </c>
      <c r="C540" s="42" t="s">
        <v>232</v>
      </c>
      <c r="D540" s="42" t="s">
        <v>109</v>
      </c>
    </row>
    <row r="541">
      <c r="A541" s="134">
        <v>45869.0</v>
      </c>
      <c r="B541" s="42" t="s">
        <v>783</v>
      </c>
      <c r="C541" s="42" t="s">
        <v>210</v>
      </c>
      <c r="D541" s="42" t="s">
        <v>112</v>
      </c>
    </row>
    <row r="542">
      <c r="A542" s="134">
        <v>45869.0</v>
      </c>
      <c r="B542" s="42" t="s">
        <v>784</v>
      </c>
      <c r="C542" s="42" t="s">
        <v>403</v>
      </c>
      <c r="D542" s="42" t="s">
        <v>112</v>
      </c>
    </row>
    <row r="543">
      <c r="A543" s="134">
        <v>45869.0</v>
      </c>
      <c r="B543" s="42" t="s">
        <v>785</v>
      </c>
      <c r="C543" s="42" t="s">
        <v>373</v>
      </c>
      <c r="D543" s="42" t="s">
        <v>106</v>
      </c>
    </row>
    <row r="544">
      <c r="A544" s="134">
        <v>45869.0</v>
      </c>
      <c r="B544" s="42" t="s">
        <v>786</v>
      </c>
      <c r="C544" s="42" t="s">
        <v>226</v>
      </c>
      <c r="D544" s="42" t="s">
        <v>112</v>
      </c>
    </row>
    <row r="545">
      <c r="A545" s="134">
        <v>45869.0</v>
      </c>
      <c r="B545" s="42" t="s">
        <v>787</v>
      </c>
      <c r="C545" s="42" t="s">
        <v>137</v>
      </c>
      <c r="D545" s="42" t="s">
        <v>106</v>
      </c>
    </row>
    <row r="546">
      <c r="A546" s="134">
        <v>45869.0</v>
      </c>
      <c r="B546" s="42" t="s">
        <v>788</v>
      </c>
      <c r="C546" s="42" t="s">
        <v>246</v>
      </c>
      <c r="D546" s="42" t="s">
        <v>109</v>
      </c>
    </row>
    <row r="547">
      <c r="A547" s="134">
        <v>45869.0</v>
      </c>
      <c r="B547" s="42" t="s">
        <v>789</v>
      </c>
      <c r="C547" s="42" t="s">
        <v>232</v>
      </c>
      <c r="D547" s="42" t="s">
        <v>106</v>
      </c>
    </row>
    <row r="548">
      <c r="A548" s="134">
        <v>45869.0</v>
      </c>
      <c r="B548" s="42" t="s">
        <v>790</v>
      </c>
      <c r="C548" s="42" t="s">
        <v>176</v>
      </c>
      <c r="D548" s="42" t="s">
        <v>106</v>
      </c>
    </row>
    <row r="549">
      <c r="A549" s="134">
        <v>45869.0</v>
      </c>
      <c r="B549" s="42" t="s">
        <v>791</v>
      </c>
      <c r="C549" s="42" t="s">
        <v>202</v>
      </c>
      <c r="D549" s="42" t="s">
        <v>112</v>
      </c>
    </row>
    <row r="550">
      <c r="A550" s="134">
        <v>45869.0</v>
      </c>
      <c r="B550" s="42" t="s">
        <v>792</v>
      </c>
      <c r="C550" s="42" t="s">
        <v>199</v>
      </c>
      <c r="D550" s="42" t="s">
        <v>107</v>
      </c>
    </row>
    <row r="551">
      <c r="A551" s="134">
        <v>45869.0</v>
      </c>
      <c r="B551" s="42" t="s">
        <v>793</v>
      </c>
      <c r="C551" s="42" t="s">
        <v>202</v>
      </c>
      <c r="D551" s="42" t="s">
        <v>112</v>
      </c>
    </row>
    <row r="552">
      <c r="A552" s="134">
        <v>45869.0</v>
      </c>
      <c r="B552" s="42" t="s">
        <v>794</v>
      </c>
      <c r="C552" s="42" t="s">
        <v>267</v>
      </c>
      <c r="D552" s="42" t="s">
        <v>109</v>
      </c>
    </row>
    <row r="553">
      <c r="A553" s="134">
        <v>45869.0</v>
      </c>
      <c r="B553" s="42" t="s">
        <v>795</v>
      </c>
      <c r="C553" s="42" t="s">
        <v>150</v>
      </c>
      <c r="D553" s="42" t="s">
        <v>112</v>
      </c>
    </row>
    <row r="554">
      <c r="A554" s="134">
        <v>45869.0</v>
      </c>
      <c r="B554" s="42" t="s">
        <v>796</v>
      </c>
      <c r="C554" s="42" t="s">
        <v>104</v>
      </c>
      <c r="D554" s="42" t="s">
        <v>106</v>
      </c>
    </row>
    <row r="555">
      <c r="A555" s="134">
        <v>45869.0</v>
      </c>
      <c r="B555" s="42" t="s">
        <v>797</v>
      </c>
      <c r="C555" s="42" t="s">
        <v>210</v>
      </c>
      <c r="D555" s="42" t="s">
        <v>112</v>
      </c>
    </row>
    <row r="556">
      <c r="A556" s="134">
        <v>45869.0</v>
      </c>
      <c r="B556" s="42" t="s">
        <v>798</v>
      </c>
      <c r="C556" s="42" t="s">
        <v>380</v>
      </c>
      <c r="D556" s="42" t="s">
        <v>112</v>
      </c>
    </row>
    <row r="557">
      <c r="A557" s="134">
        <v>45869.0</v>
      </c>
      <c r="B557" s="42" t="s">
        <v>799</v>
      </c>
      <c r="C557" s="42" t="s">
        <v>158</v>
      </c>
      <c r="D557" s="42" t="s">
        <v>106</v>
      </c>
    </row>
    <row r="558">
      <c r="A558" s="134">
        <v>45869.0</v>
      </c>
      <c r="B558" s="42" t="s">
        <v>800</v>
      </c>
      <c r="C558" s="42" t="s">
        <v>353</v>
      </c>
      <c r="D558" s="42" t="s">
        <v>112</v>
      </c>
    </row>
    <row r="559">
      <c r="A559" s="134">
        <v>45869.0</v>
      </c>
      <c r="B559" s="42" t="s">
        <v>801</v>
      </c>
      <c r="C559" s="42" t="s">
        <v>127</v>
      </c>
      <c r="D559" s="42" t="s">
        <v>109</v>
      </c>
    </row>
    <row r="560">
      <c r="A560" s="134">
        <v>45869.0</v>
      </c>
      <c r="B560" s="42" t="s">
        <v>802</v>
      </c>
      <c r="C560" s="42" t="s">
        <v>380</v>
      </c>
      <c r="D560" s="42" t="s">
        <v>112</v>
      </c>
    </row>
    <row r="561">
      <c r="A561" s="134">
        <v>45869.0</v>
      </c>
      <c r="B561" s="42" t="s">
        <v>803</v>
      </c>
      <c r="C561" s="42" t="s">
        <v>216</v>
      </c>
      <c r="D561" s="42" t="s">
        <v>109</v>
      </c>
    </row>
    <row r="562">
      <c r="A562" s="134">
        <v>45869.0</v>
      </c>
      <c r="B562" s="42" t="s">
        <v>804</v>
      </c>
      <c r="C562" s="42" t="s">
        <v>150</v>
      </c>
      <c r="D562" s="42" t="s">
        <v>109</v>
      </c>
    </row>
    <row r="563">
      <c r="A563" s="134">
        <v>45869.0</v>
      </c>
      <c r="B563" s="42" t="s">
        <v>805</v>
      </c>
      <c r="C563" s="42" t="s">
        <v>330</v>
      </c>
      <c r="D563" s="42" t="s">
        <v>112</v>
      </c>
    </row>
    <row r="564">
      <c r="A564" s="134">
        <v>45869.0</v>
      </c>
      <c r="B564" s="42" t="s">
        <v>806</v>
      </c>
      <c r="C564" s="42" t="s">
        <v>238</v>
      </c>
      <c r="D564" s="42" t="s">
        <v>109</v>
      </c>
    </row>
    <row r="565">
      <c r="A565" s="134">
        <v>45869.0</v>
      </c>
      <c r="B565" s="42" t="s">
        <v>807</v>
      </c>
      <c r="C565" s="42" t="s">
        <v>119</v>
      </c>
      <c r="D565" s="42" t="s">
        <v>112</v>
      </c>
    </row>
    <row r="566">
      <c r="A566" s="134">
        <v>45869.0</v>
      </c>
      <c r="B566" s="42" t="s">
        <v>808</v>
      </c>
      <c r="C566" s="42" t="s">
        <v>136</v>
      </c>
      <c r="D566" s="42" t="s">
        <v>109</v>
      </c>
    </row>
    <row r="567">
      <c r="A567" s="134">
        <v>45869.0</v>
      </c>
      <c r="B567" s="42" t="s">
        <v>809</v>
      </c>
      <c r="C567" s="42" t="s">
        <v>213</v>
      </c>
      <c r="D567" s="42" t="s">
        <v>112</v>
      </c>
    </row>
    <row r="568">
      <c r="A568" s="134">
        <v>45869.0</v>
      </c>
      <c r="B568" s="42" t="s">
        <v>810</v>
      </c>
      <c r="C568" s="42" t="s">
        <v>139</v>
      </c>
      <c r="D568" s="42" t="s">
        <v>109</v>
      </c>
    </row>
    <row r="569">
      <c r="A569" s="134">
        <v>45869.0</v>
      </c>
      <c r="B569" s="42" t="s">
        <v>811</v>
      </c>
      <c r="C569" s="42" t="s">
        <v>246</v>
      </c>
      <c r="D569" s="42" t="s">
        <v>109</v>
      </c>
    </row>
    <row r="570">
      <c r="A570" s="134">
        <v>45869.0</v>
      </c>
      <c r="B570" s="42" t="s">
        <v>812</v>
      </c>
      <c r="C570" s="42" t="s">
        <v>326</v>
      </c>
      <c r="D570" s="42" t="s">
        <v>112</v>
      </c>
    </row>
    <row r="571">
      <c r="A571" s="134">
        <v>45869.0</v>
      </c>
      <c r="B571" s="42" t="s">
        <v>813</v>
      </c>
      <c r="C571" s="42" t="s">
        <v>322</v>
      </c>
      <c r="D571" s="42" t="s">
        <v>109</v>
      </c>
    </row>
    <row r="572">
      <c r="A572" s="134">
        <v>45869.0</v>
      </c>
      <c r="B572" s="42" t="s">
        <v>814</v>
      </c>
      <c r="C572" s="42" t="s">
        <v>150</v>
      </c>
      <c r="D572" s="42" t="s">
        <v>112</v>
      </c>
    </row>
    <row r="573">
      <c r="A573" s="134">
        <v>45869.0</v>
      </c>
      <c r="B573" s="42" t="s">
        <v>815</v>
      </c>
      <c r="C573" s="42" t="s">
        <v>218</v>
      </c>
      <c r="D573" s="42" t="s">
        <v>109</v>
      </c>
    </row>
    <row r="574">
      <c r="A574" s="134">
        <v>45869.0</v>
      </c>
      <c r="B574" s="42" t="s">
        <v>805</v>
      </c>
      <c r="C574" s="42" t="s">
        <v>330</v>
      </c>
      <c r="D574" s="42" t="s">
        <v>112</v>
      </c>
    </row>
    <row r="575">
      <c r="A575" s="134">
        <v>45869.0</v>
      </c>
      <c r="B575" s="42" t="s">
        <v>816</v>
      </c>
      <c r="C575" s="42" t="s">
        <v>232</v>
      </c>
      <c r="D575" s="42" t="s">
        <v>109</v>
      </c>
    </row>
    <row r="576">
      <c r="A576" s="134">
        <v>45869.0</v>
      </c>
      <c r="B576" s="42" t="s">
        <v>817</v>
      </c>
      <c r="C576" s="42" t="s">
        <v>148</v>
      </c>
      <c r="D576" s="42" t="s">
        <v>109</v>
      </c>
    </row>
    <row r="577">
      <c r="A577" s="134">
        <v>45869.0</v>
      </c>
      <c r="B577" s="42" t="s">
        <v>818</v>
      </c>
      <c r="C577" s="42" t="s">
        <v>133</v>
      </c>
      <c r="D577" s="42" t="s">
        <v>109</v>
      </c>
    </row>
    <row r="578">
      <c r="A578" s="134">
        <v>45869.0</v>
      </c>
      <c r="B578" s="42" t="s">
        <v>819</v>
      </c>
      <c r="C578" s="42" t="s">
        <v>371</v>
      </c>
      <c r="D578" s="42" t="s">
        <v>109</v>
      </c>
    </row>
    <row r="579">
      <c r="A579" s="134">
        <v>45869.0</v>
      </c>
      <c r="B579" s="42" t="s">
        <v>820</v>
      </c>
      <c r="C579" s="42" t="s">
        <v>119</v>
      </c>
      <c r="D579" s="42" t="s">
        <v>112</v>
      </c>
    </row>
    <row r="580">
      <c r="A580" s="134">
        <v>45869.0</v>
      </c>
      <c r="B580" s="42" t="s">
        <v>821</v>
      </c>
      <c r="C580" s="42" t="s">
        <v>218</v>
      </c>
      <c r="D580" s="42" t="s">
        <v>109</v>
      </c>
    </row>
    <row r="581">
      <c r="A581" s="134">
        <v>45869.0</v>
      </c>
      <c r="B581" s="42" t="s">
        <v>822</v>
      </c>
      <c r="C581" s="42" t="s">
        <v>232</v>
      </c>
      <c r="D581" s="42" t="s">
        <v>106</v>
      </c>
    </row>
    <row r="582">
      <c r="A582" s="134">
        <v>45869.0</v>
      </c>
      <c r="B582" s="42" t="s">
        <v>823</v>
      </c>
      <c r="C582" s="42" t="s">
        <v>238</v>
      </c>
      <c r="D582" s="42" t="s">
        <v>109</v>
      </c>
    </row>
    <row r="583">
      <c r="A583" s="134">
        <v>45869.0</v>
      </c>
      <c r="B583" s="42" t="s">
        <v>824</v>
      </c>
      <c r="C583" s="42" t="s">
        <v>191</v>
      </c>
      <c r="D583" s="42" t="s">
        <v>112</v>
      </c>
    </row>
    <row r="584">
      <c r="A584" s="134">
        <v>45869.0</v>
      </c>
      <c r="B584" s="42" t="s">
        <v>825</v>
      </c>
      <c r="C584" s="42" t="s">
        <v>137</v>
      </c>
      <c r="D584" s="42" t="s">
        <v>109</v>
      </c>
    </row>
    <row r="585">
      <c r="A585" s="134">
        <v>45869.0</v>
      </c>
      <c r="B585" s="42" t="s">
        <v>826</v>
      </c>
      <c r="C585" s="42" t="s">
        <v>349</v>
      </c>
      <c r="D585" s="42" t="s">
        <v>106</v>
      </c>
    </row>
    <row r="586">
      <c r="A586" s="134">
        <v>45869.0</v>
      </c>
      <c r="B586" s="42" t="s">
        <v>827</v>
      </c>
      <c r="C586" s="42" t="s">
        <v>386</v>
      </c>
      <c r="D586" s="42" t="s">
        <v>109</v>
      </c>
    </row>
    <row r="587">
      <c r="A587" s="134">
        <v>45869.0</v>
      </c>
      <c r="B587" s="42" t="s">
        <v>828</v>
      </c>
      <c r="C587" s="42" t="s">
        <v>119</v>
      </c>
      <c r="D587" s="42" t="s">
        <v>112</v>
      </c>
    </row>
    <row r="588">
      <c r="A588" s="134">
        <v>45869.0</v>
      </c>
      <c r="B588" s="42" t="s">
        <v>829</v>
      </c>
      <c r="C588" s="42" t="s">
        <v>218</v>
      </c>
      <c r="D588" s="42" t="s">
        <v>109</v>
      </c>
    </row>
    <row r="589">
      <c r="A589" s="134">
        <v>45869.0</v>
      </c>
      <c r="B589" s="42" t="s">
        <v>830</v>
      </c>
      <c r="C589" s="42" t="s">
        <v>330</v>
      </c>
      <c r="D589" s="42" t="s">
        <v>105</v>
      </c>
    </row>
    <row r="590">
      <c r="A590" s="134">
        <v>45869.0</v>
      </c>
      <c r="B590" s="42" t="s">
        <v>831</v>
      </c>
      <c r="C590" s="42" t="s">
        <v>104</v>
      </c>
      <c r="D590" s="42" t="s">
        <v>106</v>
      </c>
    </row>
    <row r="591">
      <c r="A591" s="134">
        <v>45869.0</v>
      </c>
      <c r="B591" s="42" t="s">
        <v>832</v>
      </c>
      <c r="C591" s="42" t="s">
        <v>326</v>
      </c>
      <c r="D591" s="42" t="s">
        <v>113</v>
      </c>
    </row>
    <row r="592">
      <c r="A592" s="134">
        <v>45869.0</v>
      </c>
      <c r="B592" s="42" t="s">
        <v>833</v>
      </c>
      <c r="C592" s="42" t="s">
        <v>169</v>
      </c>
      <c r="D592" s="42" t="s">
        <v>112</v>
      </c>
    </row>
    <row r="593">
      <c r="A593" s="134">
        <v>45869.0</v>
      </c>
      <c r="B593" s="42" t="s">
        <v>834</v>
      </c>
      <c r="C593" s="42" t="s">
        <v>382</v>
      </c>
      <c r="D593" s="42" t="s">
        <v>109</v>
      </c>
    </row>
    <row r="594">
      <c r="A594" s="134">
        <v>45869.0</v>
      </c>
      <c r="B594" s="42" t="s">
        <v>835</v>
      </c>
      <c r="C594" s="42" t="s">
        <v>191</v>
      </c>
      <c r="D594" s="42" t="s">
        <v>109</v>
      </c>
    </row>
    <row r="595">
      <c r="A595" s="134">
        <v>45869.0</v>
      </c>
      <c r="B595" s="42" t="s">
        <v>836</v>
      </c>
      <c r="C595" s="42" t="s">
        <v>137</v>
      </c>
      <c r="D595" s="42" t="s">
        <v>109</v>
      </c>
    </row>
    <row r="596">
      <c r="A596" s="134">
        <v>45869.0</v>
      </c>
      <c r="B596" s="42" t="s">
        <v>837</v>
      </c>
      <c r="C596" s="42" t="s">
        <v>250</v>
      </c>
      <c r="D596" s="42" t="s">
        <v>112</v>
      </c>
    </row>
    <row r="597">
      <c r="A597" s="134">
        <v>45869.0</v>
      </c>
      <c r="B597" s="42" t="s">
        <v>838</v>
      </c>
      <c r="C597" s="42" t="s">
        <v>202</v>
      </c>
      <c r="D597" s="42" t="s">
        <v>112</v>
      </c>
    </row>
    <row r="598">
      <c r="A598" s="134">
        <v>45869.0</v>
      </c>
      <c r="B598" s="42" t="s">
        <v>839</v>
      </c>
      <c r="C598" s="42" t="s">
        <v>104</v>
      </c>
      <c r="D598" s="42" t="s">
        <v>109</v>
      </c>
    </row>
    <row r="599">
      <c r="A599" s="134">
        <v>45869.0</v>
      </c>
      <c r="B599" s="42" t="s">
        <v>840</v>
      </c>
      <c r="C599" s="42" t="s">
        <v>373</v>
      </c>
      <c r="D599" s="42" t="s">
        <v>106</v>
      </c>
    </row>
    <row r="600">
      <c r="A600" s="134">
        <v>45869.0</v>
      </c>
      <c r="B600" s="42" t="s">
        <v>841</v>
      </c>
      <c r="C600" s="42" t="s">
        <v>324</v>
      </c>
      <c r="D600" s="42" t="s">
        <v>109</v>
      </c>
    </row>
    <row r="601">
      <c r="A601" s="134">
        <v>45869.0</v>
      </c>
      <c r="B601" s="42" t="s">
        <v>842</v>
      </c>
      <c r="C601" s="42" t="s">
        <v>150</v>
      </c>
      <c r="D601" s="42" t="s">
        <v>109</v>
      </c>
    </row>
    <row r="602">
      <c r="A602" s="134">
        <v>45869.0</v>
      </c>
      <c r="B602" s="42" t="s">
        <v>843</v>
      </c>
      <c r="C602" s="42" t="s">
        <v>216</v>
      </c>
      <c r="D602" s="42" t="s">
        <v>109</v>
      </c>
    </row>
    <row r="603">
      <c r="A603" s="134">
        <v>45869.0</v>
      </c>
      <c r="B603" s="42" t="s">
        <v>844</v>
      </c>
      <c r="C603" s="42" t="s">
        <v>139</v>
      </c>
      <c r="D603" s="42" t="s">
        <v>109</v>
      </c>
    </row>
    <row r="604">
      <c r="A604" s="134">
        <v>45869.0</v>
      </c>
      <c r="B604" s="42" t="s">
        <v>845</v>
      </c>
      <c r="C604" s="42" t="s">
        <v>121</v>
      </c>
      <c r="D604" s="42" t="s">
        <v>112</v>
      </c>
    </row>
    <row r="605">
      <c r="A605" s="134">
        <v>45869.0</v>
      </c>
      <c r="B605" s="42" t="s">
        <v>846</v>
      </c>
      <c r="C605" s="42" t="s">
        <v>119</v>
      </c>
      <c r="D605" s="42" t="s">
        <v>112</v>
      </c>
    </row>
    <row r="606">
      <c r="A606" s="134">
        <v>45869.0</v>
      </c>
      <c r="B606" s="42" t="s">
        <v>760</v>
      </c>
      <c r="C606" s="42" t="s">
        <v>324</v>
      </c>
      <c r="D606" s="42" t="s">
        <v>109</v>
      </c>
    </row>
    <row r="607">
      <c r="A607" s="134">
        <v>45869.0</v>
      </c>
      <c r="B607" s="42" t="s">
        <v>811</v>
      </c>
      <c r="C607" s="42" t="s">
        <v>246</v>
      </c>
      <c r="D607" s="42" t="s">
        <v>109</v>
      </c>
    </row>
    <row r="608">
      <c r="A608" s="134">
        <v>45869.0</v>
      </c>
      <c r="B608" s="42" t="s">
        <v>847</v>
      </c>
      <c r="C608" s="42" t="s">
        <v>211</v>
      </c>
      <c r="D608" s="42" t="s">
        <v>106</v>
      </c>
    </row>
    <row r="609">
      <c r="A609" s="134">
        <v>45869.0</v>
      </c>
      <c r="B609" s="42" t="s">
        <v>848</v>
      </c>
      <c r="C609" s="42" t="s">
        <v>127</v>
      </c>
      <c r="D609" s="42" t="s">
        <v>109</v>
      </c>
    </row>
    <row r="610">
      <c r="A610" s="134">
        <v>45869.0</v>
      </c>
      <c r="B610" s="42" t="s">
        <v>849</v>
      </c>
      <c r="C610" s="42" t="s">
        <v>184</v>
      </c>
      <c r="D610" s="42" t="s">
        <v>109</v>
      </c>
    </row>
    <row r="611">
      <c r="A611" s="134">
        <v>45869.0</v>
      </c>
      <c r="B611" s="42" t="s">
        <v>850</v>
      </c>
      <c r="C611" s="42" t="s">
        <v>353</v>
      </c>
      <c r="D611" s="42" t="s">
        <v>112</v>
      </c>
    </row>
    <row r="612">
      <c r="A612" s="134">
        <v>45869.0</v>
      </c>
      <c r="B612" s="42" t="s">
        <v>851</v>
      </c>
      <c r="C612" s="42" t="s">
        <v>326</v>
      </c>
      <c r="D612" s="42" t="s">
        <v>113</v>
      </c>
    </row>
    <row r="613">
      <c r="A613" s="134">
        <v>45869.0</v>
      </c>
      <c r="B613" s="42" t="s">
        <v>852</v>
      </c>
      <c r="C613" s="42" t="s">
        <v>150</v>
      </c>
      <c r="D613" s="42" t="s">
        <v>112</v>
      </c>
    </row>
    <row r="614">
      <c r="A614" s="134">
        <v>45869.0</v>
      </c>
      <c r="B614" s="42" t="s">
        <v>853</v>
      </c>
      <c r="C614" s="42" t="s">
        <v>386</v>
      </c>
      <c r="D614" s="42" t="s">
        <v>109</v>
      </c>
    </row>
    <row r="615">
      <c r="A615" s="134">
        <v>45869.0</v>
      </c>
      <c r="B615" s="42" t="s">
        <v>854</v>
      </c>
      <c r="C615" s="42" t="s">
        <v>267</v>
      </c>
      <c r="D615" s="42" t="s">
        <v>109</v>
      </c>
    </row>
    <row r="616">
      <c r="A616" s="134">
        <v>45869.0</v>
      </c>
      <c r="B616" s="42" t="s">
        <v>855</v>
      </c>
      <c r="C616" s="42" t="s">
        <v>142</v>
      </c>
      <c r="D616" s="42" t="s">
        <v>105</v>
      </c>
    </row>
    <row r="617">
      <c r="A617" s="134">
        <v>45869.0</v>
      </c>
      <c r="B617" s="42" t="s">
        <v>856</v>
      </c>
      <c r="C617" s="42" t="s">
        <v>133</v>
      </c>
      <c r="D617" s="42" t="s">
        <v>105</v>
      </c>
    </row>
    <row r="618">
      <c r="A618" s="134">
        <v>45869.0</v>
      </c>
      <c r="B618" s="42" t="s">
        <v>857</v>
      </c>
      <c r="C618" s="42" t="s">
        <v>326</v>
      </c>
      <c r="D618" s="42" t="s">
        <v>112</v>
      </c>
    </row>
    <row r="619">
      <c r="A619" s="134">
        <v>45869.0</v>
      </c>
      <c r="B619" s="42" t="s">
        <v>858</v>
      </c>
      <c r="C619" s="42" t="s">
        <v>326</v>
      </c>
      <c r="D619" s="42" t="s">
        <v>113</v>
      </c>
    </row>
    <row r="620">
      <c r="A620" s="134">
        <v>45869.0</v>
      </c>
      <c r="B620" s="42" t="s">
        <v>859</v>
      </c>
      <c r="C620" s="42" t="s">
        <v>121</v>
      </c>
      <c r="D620" s="42" t="s">
        <v>113</v>
      </c>
    </row>
    <row r="621">
      <c r="A621" s="134">
        <v>45869.0</v>
      </c>
      <c r="B621" s="42" t="s">
        <v>860</v>
      </c>
      <c r="C621" s="42" t="s">
        <v>246</v>
      </c>
      <c r="D621" s="42" t="s">
        <v>106</v>
      </c>
    </row>
    <row r="622">
      <c r="A622" s="134">
        <v>45869.0</v>
      </c>
      <c r="B622" s="42" t="s">
        <v>780</v>
      </c>
      <c r="C622" s="42" t="s">
        <v>150</v>
      </c>
      <c r="D622" s="42" t="s">
        <v>105</v>
      </c>
    </row>
    <row r="623">
      <c r="A623" s="134">
        <v>45869.0</v>
      </c>
      <c r="B623" s="42" t="s">
        <v>861</v>
      </c>
      <c r="C623" s="42" t="s">
        <v>330</v>
      </c>
      <c r="D623" s="42" t="s">
        <v>109</v>
      </c>
    </row>
    <row r="624">
      <c r="A624" s="134">
        <v>45869.0</v>
      </c>
      <c r="B624" s="42" t="s">
        <v>862</v>
      </c>
      <c r="C624" s="42" t="s">
        <v>150</v>
      </c>
      <c r="D624" s="42" t="s">
        <v>112</v>
      </c>
    </row>
    <row r="625">
      <c r="A625" s="134">
        <v>45869.0</v>
      </c>
      <c r="B625" s="42" t="s">
        <v>863</v>
      </c>
      <c r="C625" s="42" t="s">
        <v>371</v>
      </c>
      <c r="D625" s="42" t="s">
        <v>109</v>
      </c>
    </row>
    <row r="626">
      <c r="A626" s="134">
        <v>45869.0</v>
      </c>
      <c r="B626" s="42" t="s">
        <v>864</v>
      </c>
      <c r="C626" s="42" t="s">
        <v>403</v>
      </c>
      <c r="D626" s="42" t="s">
        <v>112</v>
      </c>
    </row>
    <row r="627">
      <c r="A627" s="134">
        <v>45869.0</v>
      </c>
      <c r="B627" s="42" t="s">
        <v>865</v>
      </c>
      <c r="C627" s="42" t="s">
        <v>361</v>
      </c>
      <c r="D627" s="42" t="s">
        <v>109</v>
      </c>
    </row>
    <row r="628">
      <c r="A628" s="134">
        <v>45869.0</v>
      </c>
      <c r="B628" s="42" t="s">
        <v>866</v>
      </c>
      <c r="C628" s="42" t="s">
        <v>403</v>
      </c>
      <c r="D628" s="42" t="s">
        <v>112</v>
      </c>
    </row>
    <row r="629">
      <c r="A629" s="134">
        <v>45869.0</v>
      </c>
      <c r="B629" s="42" t="s">
        <v>867</v>
      </c>
      <c r="C629" s="42" t="s">
        <v>148</v>
      </c>
      <c r="D629" s="42" t="s">
        <v>109</v>
      </c>
    </row>
    <row r="630">
      <c r="A630" s="134">
        <v>45869.0</v>
      </c>
      <c r="B630" s="42" t="s">
        <v>868</v>
      </c>
      <c r="C630" s="42" t="s">
        <v>150</v>
      </c>
      <c r="D630" s="42" t="s">
        <v>112</v>
      </c>
    </row>
    <row r="631">
      <c r="A631" s="134">
        <v>45869.0</v>
      </c>
      <c r="B631" s="42" t="s">
        <v>869</v>
      </c>
      <c r="C631" s="42" t="s">
        <v>388</v>
      </c>
      <c r="D631" s="42" t="s">
        <v>112</v>
      </c>
    </row>
    <row r="632">
      <c r="A632" s="134">
        <v>45869.0</v>
      </c>
      <c r="B632" s="42" t="s">
        <v>870</v>
      </c>
      <c r="C632" s="42" t="s">
        <v>202</v>
      </c>
      <c r="D632" s="42" t="s">
        <v>112</v>
      </c>
    </row>
    <row r="633">
      <c r="A633" s="134">
        <v>45869.0</v>
      </c>
      <c r="B633" s="42" t="s">
        <v>871</v>
      </c>
      <c r="C633" s="42" t="s">
        <v>386</v>
      </c>
      <c r="D633" s="42" t="s">
        <v>109</v>
      </c>
    </row>
    <row r="634">
      <c r="A634" s="134">
        <v>45869.0</v>
      </c>
      <c r="B634" s="42" t="s">
        <v>872</v>
      </c>
      <c r="C634" s="42" t="s">
        <v>176</v>
      </c>
      <c r="D634" s="42" t="s">
        <v>109</v>
      </c>
    </row>
    <row r="635">
      <c r="A635" s="134">
        <v>45869.0</v>
      </c>
      <c r="B635" s="42" t="s">
        <v>805</v>
      </c>
      <c r="C635" s="42" t="s">
        <v>330</v>
      </c>
      <c r="D635" s="42" t="s">
        <v>112</v>
      </c>
    </row>
    <row r="636">
      <c r="A636" s="134">
        <v>45869.0</v>
      </c>
      <c r="B636" s="42" t="s">
        <v>873</v>
      </c>
      <c r="C636" s="42" t="s">
        <v>145</v>
      </c>
      <c r="D636" s="42" t="s">
        <v>112</v>
      </c>
    </row>
    <row r="637">
      <c r="A637" s="134">
        <v>45869.0</v>
      </c>
      <c r="B637" s="42" t="s">
        <v>874</v>
      </c>
      <c r="C637" s="42" t="s">
        <v>150</v>
      </c>
      <c r="D637" s="42" t="s">
        <v>109</v>
      </c>
    </row>
    <row r="638">
      <c r="A638" s="134">
        <v>45869.0</v>
      </c>
      <c r="B638" s="42" t="s">
        <v>875</v>
      </c>
      <c r="C638" s="42" t="s">
        <v>338</v>
      </c>
      <c r="D638" s="42" t="s">
        <v>112</v>
      </c>
    </row>
    <row r="639">
      <c r="A639" s="134">
        <v>45869.0</v>
      </c>
      <c r="B639" s="42" t="s">
        <v>876</v>
      </c>
      <c r="C639" s="42" t="s">
        <v>403</v>
      </c>
      <c r="D639" s="42" t="s">
        <v>112</v>
      </c>
    </row>
    <row r="640">
      <c r="A640" s="134">
        <v>45869.0</v>
      </c>
      <c r="B640" s="42" t="s">
        <v>877</v>
      </c>
      <c r="C640" s="42" t="s">
        <v>216</v>
      </c>
      <c r="D640" s="42" t="s">
        <v>109</v>
      </c>
    </row>
    <row r="641">
      <c r="A641" s="134">
        <v>45869.0</v>
      </c>
      <c r="B641" s="42" t="s">
        <v>878</v>
      </c>
      <c r="C641" s="42" t="s">
        <v>238</v>
      </c>
      <c r="D641" s="42" t="s">
        <v>109</v>
      </c>
    </row>
    <row r="642">
      <c r="A642" s="134">
        <v>45869.0</v>
      </c>
      <c r="B642" s="42" t="s">
        <v>879</v>
      </c>
      <c r="C642" s="42" t="s">
        <v>200</v>
      </c>
      <c r="D642" s="42" t="s">
        <v>112</v>
      </c>
    </row>
    <row r="643">
      <c r="A643" s="134">
        <v>45869.0</v>
      </c>
      <c r="B643" s="42" t="s">
        <v>880</v>
      </c>
      <c r="C643" s="42" t="s">
        <v>330</v>
      </c>
      <c r="D643" s="42" t="s">
        <v>112</v>
      </c>
    </row>
    <row r="644">
      <c r="A644" s="134">
        <v>45869.0</v>
      </c>
      <c r="B644" s="42" t="s">
        <v>881</v>
      </c>
      <c r="C644" s="42" t="s">
        <v>191</v>
      </c>
      <c r="D644" s="42" t="s">
        <v>109</v>
      </c>
    </row>
    <row r="645">
      <c r="A645" s="134">
        <v>45869.0</v>
      </c>
      <c r="B645" s="42" t="s">
        <v>882</v>
      </c>
      <c r="C645" s="42" t="s">
        <v>363</v>
      </c>
      <c r="D645" s="42" t="s">
        <v>113</v>
      </c>
    </row>
    <row r="646">
      <c r="A646" s="134">
        <v>45869.0</v>
      </c>
      <c r="B646" s="42" t="s">
        <v>883</v>
      </c>
      <c r="C646" s="42" t="s">
        <v>184</v>
      </c>
      <c r="D646" s="42" t="s">
        <v>112</v>
      </c>
    </row>
    <row r="647">
      <c r="A647" s="134">
        <v>45869.0</v>
      </c>
      <c r="B647" s="42" t="s">
        <v>884</v>
      </c>
      <c r="C647" s="42" t="s">
        <v>172</v>
      </c>
      <c r="D647" s="42" t="s">
        <v>105</v>
      </c>
    </row>
    <row r="648">
      <c r="A648" s="134">
        <v>45869.0</v>
      </c>
      <c r="B648" s="42" t="s">
        <v>885</v>
      </c>
      <c r="C648" s="42" t="s">
        <v>145</v>
      </c>
      <c r="D648" s="42" t="s">
        <v>112</v>
      </c>
    </row>
    <row r="649">
      <c r="A649" s="134">
        <v>45869.0</v>
      </c>
      <c r="B649" s="42" t="s">
        <v>886</v>
      </c>
      <c r="C649" s="42" t="s">
        <v>142</v>
      </c>
      <c r="D649" s="42" t="s">
        <v>105</v>
      </c>
    </row>
    <row r="650">
      <c r="A650" s="134">
        <v>45869.0</v>
      </c>
      <c r="B650" s="42" t="s">
        <v>887</v>
      </c>
      <c r="C650" s="42" t="s">
        <v>133</v>
      </c>
      <c r="D650" s="42" t="s">
        <v>110</v>
      </c>
    </row>
    <row r="651">
      <c r="A651" s="134">
        <v>45869.0</v>
      </c>
      <c r="B651" s="42" t="s">
        <v>888</v>
      </c>
      <c r="C651" s="42" t="s">
        <v>380</v>
      </c>
      <c r="D651" s="42" t="s">
        <v>112</v>
      </c>
    </row>
    <row r="652">
      <c r="A652" s="134">
        <v>45869.0</v>
      </c>
      <c r="B652" s="42" t="s">
        <v>889</v>
      </c>
      <c r="C652" s="42" t="s">
        <v>125</v>
      </c>
      <c r="D652" s="42" t="s">
        <v>109</v>
      </c>
    </row>
    <row r="653">
      <c r="A653" s="134">
        <v>45869.0</v>
      </c>
      <c r="B653" s="42" t="s">
        <v>890</v>
      </c>
      <c r="C653" s="42" t="s">
        <v>148</v>
      </c>
      <c r="D653" s="42" t="s">
        <v>109</v>
      </c>
    </row>
    <row r="654">
      <c r="A654" s="134">
        <v>45869.0</v>
      </c>
      <c r="B654" s="42" t="s">
        <v>891</v>
      </c>
      <c r="C654" s="42" t="s">
        <v>139</v>
      </c>
      <c r="D654" s="42" t="s">
        <v>109</v>
      </c>
    </row>
    <row r="655">
      <c r="A655" s="134">
        <v>45869.0</v>
      </c>
      <c r="B655" s="42" t="s">
        <v>892</v>
      </c>
      <c r="C655" s="42" t="s">
        <v>142</v>
      </c>
      <c r="D655" s="42" t="s">
        <v>105</v>
      </c>
    </row>
    <row r="656">
      <c r="A656" s="134">
        <v>45869.0</v>
      </c>
      <c r="B656" s="42" t="s">
        <v>893</v>
      </c>
      <c r="C656" s="42" t="s">
        <v>286</v>
      </c>
      <c r="D656" s="42" t="s">
        <v>109</v>
      </c>
    </row>
    <row r="657">
      <c r="A657" s="134">
        <v>45869.0</v>
      </c>
      <c r="B657" s="42" t="s">
        <v>894</v>
      </c>
      <c r="C657" s="42" t="s">
        <v>353</v>
      </c>
      <c r="D657" s="42" t="s">
        <v>112</v>
      </c>
    </row>
    <row r="658">
      <c r="A658" s="134">
        <v>45869.0</v>
      </c>
      <c r="B658" s="42" t="s">
        <v>895</v>
      </c>
      <c r="C658" s="42" t="s">
        <v>232</v>
      </c>
      <c r="D658" s="42" t="s">
        <v>109</v>
      </c>
    </row>
    <row r="659">
      <c r="A659" s="134">
        <v>45869.0</v>
      </c>
      <c r="B659" s="42" t="s">
        <v>896</v>
      </c>
      <c r="C659" s="42" t="s">
        <v>137</v>
      </c>
      <c r="D659" s="42" t="s">
        <v>106</v>
      </c>
    </row>
    <row r="660">
      <c r="A660" s="134">
        <v>45869.0</v>
      </c>
      <c r="B660" s="42" t="s">
        <v>897</v>
      </c>
      <c r="C660" s="42" t="s">
        <v>373</v>
      </c>
      <c r="D660" s="42" t="s">
        <v>106</v>
      </c>
    </row>
    <row r="661">
      <c r="A661" s="134">
        <v>45868.0</v>
      </c>
      <c r="B661" s="42" t="s">
        <v>898</v>
      </c>
      <c r="C661" s="42" t="s">
        <v>127</v>
      </c>
      <c r="D661" s="42" t="s">
        <v>109</v>
      </c>
    </row>
    <row r="662">
      <c r="A662" s="134">
        <v>45868.0</v>
      </c>
      <c r="B662" s="42" t="s">
        <v>899</v>
      </c>
      <c r="C662" s="42" t="s">
        <v>288</v>
      </c>
      <c r="D662" s="42" t="s">
        <v>109</v>
      </c>
    </row>
    <row r="663">
      <c r="A663" s="134">
        <v>45868.0</v>
      </c>
      <c r="B663" s="42" t="s">
        <v>900</v>
      </c>
      <c r="C663" s="42" t="s">
        <v>199</v>
      </c>
      <c r="D663" s="42" t="s">
        <v>105</v>
      </c>
    </row>
    <row r="664">
      <c r="A664" s="134">
        <v>45868.0</v>
      </c>
      <c r="B664" s="42" t="s">
        <v>901</v>
      </c>
      <c r="C664" s="42" t="s">
        <v>142</v>
      </c>
      <c r="D664" s="42" t="s">
        <v>112</v>
      </c>
    </row>
    <row r="665">
      <c r="A665" s="134">
        <v>45868.0</v>
      </c>
      <c r="B665" s="42" t="s">
        <v>902</v>
      </c>
      <c r="C665" s="42" t="s">
        <v>121</v>
      </c>
      <c r="D665" s="42" t="s">
        <v>109</v>
      </c>
    </row>
    <row r="666">
      <c r="A666" s="134">
        <v>45868.0</v>
      </c>
      <c r="B666" s="42" t="s">
        <v>903</v>
      </c>
      <c r="C666" s="42" t="s">
        <v>155</v>
      </c>
      <c r="D666" s="42" t="s">
        <v>112</v>
      </c>
    </row>
    <row r="667">
      <c r="A667" s="134">
        <v>45868.0</v>
      </c>
      <c r="B667" s="42" t="s">
        <v>904</v>
      </c>
      <c r="C667" s="42" t="s">
        <v>139</v>
      </c>
      <c r="D667" s="42" t="s">
        <v>109</v>
      </c>
    </row>
    <row r="668">
      <c r="A668" s="134">
        <v>45868.0</v>
      </c>
      <c r="B668" s="42" t="s">
        <v>905</v>
      </c>
      <c r="C668" s="42" t="s">
        <v>191</v>
      </c>
      <c r="D668" s="42" t="s">
        <v>112</v>
      </c>
    </row>
    <row r="669">
      <c r="A669" s="134">
        <v>45868.0</v>
      </c>
      <c r="B669" s="42" t="s">
        <v>901</v>
      </c>
      <c r="C669" s="42" t="s">
        <v>142</v>
      </c>
      <c r="D669" s="42" t="s">
        <v>112</v>
      </c>
    </row>
    <row r="670">
      <c r="A670" s="134">
        <v>45868.0</v>
      </c>
      <c r="B670" s="42" t="s">
        <v>906</v>
      </c>
      <c r="C670" s="42" t="s">
        <v>121</v>
      </c>
      <c r="D670" s="42" t="s">
        <v>112</v>
      </c>
    </row>
    <row r="671">
      <c r="A671" s="134">
        <v>45868.0</v>
      </c>
      <c r="B671" s="42" t="s">
        <v>907</v>
      </c>
      <c r="C671" s="42" t="s">
        <v>133</v>
      </c>
      <c r="D671" s="42" t="s">
        <v>109</v>
      </c>
    </row>
    <row r="672">
      <c r="A672" s="134">
        <v>45868.0</v>
      </c>
      <c r="B672" s="42" t="s">
        <v>908</v>
      </c>
      <c r="C672" s="42" t="s">
        <v>388</v>
      </c>
      <c r="D672" s="42" t="s">
        <v>113</v>
      </c>
    </row>
    <row r="673">
      <c r="A673" s="134">
        <v>45868.0</v>
      </c>
      <c r="B673" s="42" t="s">
        <v>909</v>
      </c>
      <c r="C673" s="42" t="s">
        <v>148</v>
      </c>
      <c r="D673" s="42" t="s">
        <v>109</v>
      </c>
    </row>
    <row r="674">
      <c r="A674" s="134">
        <v>45868.0</v>
      </c>
      <c r="B674" s="42" t="s">
        <v>910</v>
      </c>
      <c r="C674" s="42" t="s">
        <v>150</v>
      </c>
      <c r="D674" s="42" t="s">
        <v>109</v>
      </c>
    </row>
    <row r="675">
      <c r="A675" s="134">
        <v>45868.0</v>
      </c>
      <c r="B675" s="42" t="s">
        <v>911</v>
      </c>
      <c r="C675" s="42" t="s">
        <v>388</v>
      </c>
      <c r="D675" s="42" t="s">
        <v>113</v>
      </c>
    </row>
    <row r="676">
      <c r="A676" s="134">
        <v>45868.0</v>
      </c>
      <c r="B676" s="42" t="s">
        <v>912</v>
      </c>
      <c r="C676" s="42" t="s">
        <v>181</v>
      </c>
      <c r="D676" s="42" t="s">
        <v>112</v>
      </c>
    </row>
    <row r="677">
      <c r="A677" s="134">
        <v>45868.0</v>
      </c>
      <c r="B677" s="42" t="s">
        <v>913</v>
      </c>
      <c r="C677" s="42" t="s">
        <v>139</v>
      </c>
      <c r="D677" s="42" t="s">
        <v>109</v>
      </c>
    </row>
    <row r="678">
      <c r="A678" s="134">
        <v>45868.0</v>
      </c>
      <c r="B678" s="42" t="s">
        <v>914</v>
      </c>
      <c r="C678" s="42" t="s">
        <v>408</v>
      </c>
      <c r="D678" s="42" t="s">
        <v>112</v>
      </c>
    </row>
    <row r="679">
      <c r="A679" s="134">
        <v>45868.0</v>
      </c>
      <c r="B679" s="42" t="s">
        <v>915</v>
      </c>
      <c r="C679" s="42" t="s">
        <v>150</v>
      </c>
      <c r="D679" s="42" t="s">
        <v>112</v>
      </c>
    </row>
    <row r="680">
      <c r="A680" s="134">
        <v>45868.0</v>
      </c>
      <c r="B680" s="42" t="s">
        <v>916</v>
      </c>
      <c r="C680" s="42" t="s">
        <v>151</v>
      </c>
      <c r="D680" s="42" t="s">
        <v>106</v>
      </c>
    </row>
    <row r="681">
      <c r="A681" s="134">
        <v>45868.0</v>
      </c>
      <c r="B681" s="42" t="s">
        <v>917</v>
      </c>
      <c r="C681" s="42" t="s">
        <v>199</v>
      </c>
      <c r="D681" s="42" t="s">
        <v>105</v>
      </c>
    </row>
    <row r="682">
      <c r="A682" s="134">
        <v>45868.0</v>
      </c>
      <c r="B682" s="42" t="s">
        <v>918</v>
      </c>
      <c r="C682" s="42" t="s">
        <v>218</v>
      </c>
      <c r="D682" s="42" t="s">
        <v>109</v>
      </c>
    </row>
    <row r="683">
      <c r="A683" s="134">
        <v>45868.0</v>
      </c>
      <c r="B683" s="42" t="s">
        <v>919</v>
      </c>
      <c r="C683" s="42" t="s">
        <v>210</v>
      </c>
      <c r="D683" s="42" t="s">
        <v>112</v>
      </c>
    </row>
    <row r="684">
      <c r="A684" s="134">
        <v>45868.0</v>
      </c>
      <c r="B684" s="42" t="s">
        <v>920</v>
      </c>
      <c r="C684" s="42" t="s">
        <v>145</v>
      </c>
      <c r="D684" s="42" t="s">
        <v>112</v>
      </c>
    </row>
    <row r="685">
      <c r="A685" s="134">
        <v>45868.0</v>
      </c>
      <c r="B685" s="42" t="s">
        <v>921</v>
      </c>
      <c r="C685" s="42" t="s">
        <v>353</v>
      </c>
      <c r="D685" s="42" t="s">
        <v>112</v>
      </c>
    </row>
    <row r="686">
      <c r="A686" s="134">
        <v>45868.0</v>
      </c>
      <c r="B686" s="42" t="s">
        <v>922</v>
      </c>
      <c r="C686" s="42" t="s">
        <v>353</v>
      </c>
      <c r="D686" s="42" t="s">
        <v>112</v>
      </c>
    </row>
    <row r="687">
      <c r="A687" s="134">
        <v>45868.0</v>
      </c>
      <c r="B687" s="42" t="s">
        <v>923</v>
      </c>
      <c r="C687" s="42" t="s">
        <v>133</v>
      </c>
      <c r="D687" s="42" t="s">
        <v>105</v>
      </c>
    </row>
    <row r="688">
      <c r="A688" s="134">
        <v>45868.0</v>
      </c>
      <c r="B688" s="42" t="s">
        <v>924</v>
      </c>
      <c r="C688" s="42" t="s">
        <v>330</v>
      </c>
      <c r="D688" s="42" t="s">
        <v>109</v>
      </c>
    </row>
    <row r="689">
      <c r="A689" s="134">
        <v>45868.0</v>
      </c>
      <c r="B689" s="42" t="s">
        <v>925</v>
      </c>
      <c r="C689" s="42" t="s">
        <v>150</v>
      </c>
      <c r="D689" s="42" t="s">
        <v>105</v>
      </c>
    </row>
    <row r="690">
      <c r="A690" s="134">
        <v>45868.0</v>
      </c>
      <c r="B690" s="42" t="s">
        <v>926</v>
      </c>
      <c r="C690" s="42" t="s">
        <v>202</v>
      </c>
      <c r="D690" s="42" t="s">
        <v>112</v>
      </c>
    </row>
    <row r="691">
      <c r="A691" s="134">
        <v>45868.0</v>
      </c>
      <c r="B691" s="42" t="s">
        <v>927</v>
      </c>
      <c r="C691" s="42" t="s">
        <v>165</v>
      </c>
      <c r="D691" s="42" t="s">
        <v>112</v>
      </c>
    </row>
    <row r="692">
      <c r="A692" s="134">
        <v>45868.0</v>
      </c>
      <c r="B692" s="42" t="s">
        <v>928</v>
      </c>
      <c r="C692" s="42" t="s">
        <v>137</v>
      </c>
      <c r="D692" s="42" t="s">
        <v>109</v>
      </c>
    </row>
    <row r="693">
      <c r="A693" s="134">
        <v>45868.0</v>
      </c>
      <c r="B693" s="42" t="s">
        <v>929</v>
      </c>
      <c r="C693" s="42" t="s">
        <v>142</v>
      </c>
      <c r="D693" s="42" t="s">
        <v>105</v>
      </c>
    </row>
    <row r="694">
      <c r="A694" s="134">
        <v>45868.0</v>
      </c>
      <c r="B694" s="42" t="s">
        <v>930</v>
      </c>
      <c r="C694" s="42" t="s">
        <v>353</v>
      </c>
      <c r="D694" s="42" t="s">
        <v>112</v>
      </c>
    </row>
    <row r="695">
      <c r="A695" s="134">
        <v>45868.0</v>
      </c>
      <c r="B695" s="42" t="s">
        <v>931</v>
      </c>
      <c r="C695" s="42" t="s">
        <v>330</v>
      </c>
      <c r="D695" s="42" t="s">
        <v>112</v>
      </c>
    </row>
    <row r="696">
      <c r="A696" s="134">
        <v>45868.0</v>
      </c>
      <c r="B696" s="42" t="s">
        <v>932</v>
      </c>
      <c r="C696" s="42" t="s">
        <v>205</v>
      </c>
      <c r="D696" s="42" t="s">
        <v>106</v>
      </c>
    </row>
    <row r="697">
      <c r="A697" s="134">
        <v>45868.0</v>
      </c>
      <c r="B697" s="42" t="s">
        <v>933</v>
      </c>
      <c r="C697" s="42" t="s">
        <v>357</v>
      </c>
      <c r="D697" s="42" t="s">
        <v>109</v>
      </c>
    </row>
    <row r="698">
      <c r="A698" s="134">
        <v>45868.0</v>
      </c>
      <c r="B698" s="42" t="s">
        <v>934</v>
      </c>
      <c r="C698" s="42" t="s">
        <v>169</v>
      </c>
      <c r="D698" s="42" t="s">
        <v>112</v>
      </c>
    </row>
    <row r="699">
      <c r="A699" s="134">
        <v>45868.0</v>
      </c>
      <c r="B699" s="42" t="s">
        <v>935</v>
      </c>
      <c r="C699" s="42" t="s">
        <v>250</v>
      </c>
      <c r="D699" s="42" t="s">
        <v>112</v>
      </c>
    </row>
    <row r="700">
      <c r="A700" s="134">
        <v>45868.0</v>
      </c>
      <c r="B700" s="42" t="s">
        <v>936</v>
      </c>
      <c r="C700" s="42" t="s">
        <v>205</v>
      </c>
      <c r="D700" s="42" t="s">
        <v>106</v>
      </c>
    </row>
    <row r="701">
      <c r="A701" s="134">
        <v>45868.0</v>
      </c>
      <c r="B701" s="42" t="s">
        <v>937</v>
      </c>
      <c r="C701" s="42" t="s">
        <v>271</v>
      </c>
      <c r="D701" s="42" t="s">
        <v>109</v>
      </c>
    </row>
    <row r="702">
      <c r="A702" s="134">
        <v>45868.0</v>
      </c>
      <c r="B702" s="42" t="s">
        <v>938</v>
      </c>
      <c r="C702" s="42" t="s">
        <v>330</v>
      </c>
      <c r="D702" s="42" t="s">
        <v>109</v>
      </c>
    </row>
    <row r="703">
      <c r="A703" s="134">
        <v>45868.0</v>
      </c>
      <c r="B703" s="42" t="s">
        <v>939</v>
      </c>
      <c r="C703" s="42" t="s">
        <v>124</v>
      </c>
      <c r="D703" s="42" t="s">
        <v>112</v>
      </c>
    </row>
    <row r="704">
      <c r="A704" s="134">
        <v>45868.0</v>
      </c>
      <c r="B704" s="42" t="s">
        <v>940</v>
      </c>
      <c r="C704" s="42" t="s">
        <v>406</v>
      </c>
      <c r="D704" s="42" t="s">
        <v>106</v>
      </c>
    </row>
    <row r="705">
      <c r="A705" s="134">
        <v>45868.0</v>
      </c>
      <c r="B705" s="42" t="s">
        <v>941</v>
      </c>
      <c r="C705" s="42" t="s">
        <v>137</v>
      </c>
      <c r="D705" s="42" t="s">
        <v>109</v>
      </c>
    </row>
    <row r="706">
      <c r="A706" s="134">
        <v>45868.0</v>
      </c>
      <c r="B706" s="42" t="s">
        <v>942</v>
      </c>
      <c r="C706" s="42" t="s">
        <v>326</v>
      </c>
      <c r="D706" s="42" t="s">
        <v>112</v>
      </c>
    </row>
    <row r="707">
      <c r="A707" s="134">
        <v>45868.0</v>
      </c>
      <c r="B707" s="42" t="s">
        <v>943</v>
      </c>
      <c r="C707" s="42" t="s">
        <v>366</v>
      </c>
      <c r="D707" s="42" t="s">
        <v>112</v>
      </c>
    </row>
    <row r="708">
      <c r="A708" s="134">
        <v>45868.0</v>
      </c>
      <c r="B708" s="42" t="s">
        <v>944</v>
      </c>
      <c r="C708" s="42" t="s">
        <v>390</v>
      </c>
      <c r="D708" s="42" t="s">
        <v>112</v>
      </c>
    </row>
    <row r="709">
      <c r="A709" s="134">
        <v>45868.0</v>
      </c>
      <c r="B709" s="42" t="s">
        <v>945</v>
      </c>
      <c r="C709" s="42" t="s">
        <v>150</v>
      </c>
      <c r="D709" s="42" t="s">
        <v>112</v>
      </c>
    </row>
    <row r="710">
      <c r="A710" s="134">
        <v>45868.0</v>
      </c>
      <c r="B710" s="42" t="s">
        <v>946</v>
      </c>
      <c r="C710" s="42" t="s">
        <v>181</v>
      </c>
      <c r="D710" s="42" t="s">
        <v>112</v>
      </c>
    </row>
    <row r="711">
      <c r="A711" s="134">
        <v>45868.0</v>
      </c>
      <c r="B711" s="42" t="s">
        <v>947</v>
      </c>
      <c r="C711" s="42" t="s">
        <v>205</v>
      </c>
      <c r="D711" s="42" t="s">
        <v>106</v>
      </c>
    </row>
    <row r="712">
      <c r="A712" s="134">
        <v>45868.0</v>
      </c>
      <c r="B712" s="42" t="s">
        <v>948</v>
      </c>
      <c r="C712" s="42" t="s">
        <v>202</v>
      </c>
      <c r="D712" s="42" t="s">
        <v>113</v>
      </c>
    </row>
    <row r="713">
      <c r="A713" s="134">
        <v>45868.0</v>
      </c>
      <c r="B713" s="42" t="s">
        <v>949</v>
      </c>
      <c r="C713" s="42" t="s">
        <v>205</v>
      </c>
      <c r="D713" s="42" t="s">
        <v>109</v>
      </c>
    </row>
    <row r="714">
      <c r="A714" s="134">
        <v>45868.0</v>
      </c>
      <c r="B714" s="42" t="s">
        <v>950</v>
      </c>
      <c r="C714" s="42" t="s">
        <v>353</v>
      </c>
      <c r="D714" s="42" t="s">
        <v>112</v>
      </c>
    </row>
    <row r="715">
      <c r="A715" s="134">
        <v>45868.0</v>
      </c>
      <c r="B715" s="42" t="s">
        <v>951</v>
      </c>
      <c r="C715" s="42" t="s">
        <v>330</v>
      </c>
      <c r="D715" s="42" t="s">
        <v>109</v>
      </c>
    </row>
    <row r="716">
      <c r="A716" s="134">
        <v>45868.0</v>
      </c>
      <c r="B716" s="42" t="s">
        <v>952</v>
      </c>
      <c r="C716" s="42" t="s">
        <v>218</v>
      </c>
      <c r="D716" s="42" t="s">
        <v>110</v>
      </c>
    </row>
    <row r="717">
      <c r="A717" s="134">
        <v>45868.0</v>
      </c>
      <c r="B717" s="42" t="s">
        <v>953</v>
      </c>
      <c r="C717" s="42" t="s">
        <v>125</v>
      </c>
      <c r="D717" s="42" t="s">
        <v>109</v>
      </c>
    </row>
    <row r="718">
      <c r="A718" s="134">
        <v>45868.0</v>
      </c>
      <c r="B718" s="42" t="s">
        <v>954</v>
      </c>
      <c r="C718" s="42" t="s">
        <v>136</v>
      </c>
      <c r="D718" s="42" t="s">
        <v>106</v>
      </c>
    </row>
    <row r="719">
      <c r="A719" s="134">
        <v>45868.0</v>
      </c>
      <c r="B719" s="42" t="s">
        <v>955</v>
      </c>
      <c r="C719" s="42" t="s">
        <v>380</v>
      </c>
      <c r="D719" s="42" t="s">
        <v>112</v>
      </c>
    </row>
    <row r="720">
      <c r="A720" s="134">
        <v>45868.0</v>
      </c>
      <c r="B720" s="42" t="s">
        <v>956</v>
      </c>
      <c r="C720" s="42" t="s">
        <v>401</v>
      </c>
      <c r="D720" s="42" t="s">
        <v>112</v>
      </c>
    </row>
    <row r="721">
      <c r="A721" s="134">
        <v>45868.0</v>
      </c>
      <c r="B721" s="42" t="s">
        <v>957</v>
      </c>
      <c r="C721" s="42" t="s">
        <v>200</v>
      </c>
      <c r="D721" s="42" t="s">
        <v>112</v>
      </c>
    </row>
    <row r="722">
      <c r="A722" s="134">
        <v>45868.0</v>
      </c>
      <c r="B722" s="42" t="s">
        <v>958</v>
      </c>
      <c r="C722" s="42" t="s">
        <v>158</v>
      </c>
      <c r="D722" s="42" t="s">
        <v>106</v>
      </c>
    </row>
    <row r="723">
      <c r="A723" s="134">
        <v>45868.0</v>
      </c>
      <c r="B723" s="42" t="s">
        <v>959</v>
      </c>
      <c r="C723" s="42" t="s">
        <v>313</v>
      </c>
      <c r="D723" s="42" t="s">
        <v>109</v>
      </c>
    </row>
    <row r="724">
      <c r="A724" s="134">
        <v>45868.0</v>
      </c>
      <c r="B724" s="42" t="s">
        <v>960</v>
      </c>
      <c r="C724" s="42" t="s">
        <v>345</v>
      </c>
      <c r="D724" s="42" t="s">
        <v>112</v>
      </c>
    </row>
    <row r="725">
      <c r="A725" s="134">
        <v>45868.0</v>
      </c>
      <c r="B725" s="42" t="s">
        <v>961</v>
      </c>
      <c r="C725" s="42" t="s">
        <v>150</v>
      </c>
      <c r="D725" s="42" t="s">
        <v>109</v>
      </c>
    </row>
    <row r="726">
      <c r="A726" s="134">
        <v>45868.0</v>
      </c>
      <c r="B726" s="42" t="s">
        <v>962</v>
      </c>
      <c r="C726" s="42" t="s">
        <v>200</v>
      </c>
      <c r="D726" s="42" t="s">
        <v>112</v>
      </c>
    </row>
    <row r="727">
      <c r="A727" s="134">
        <v>45868.0</v>
      </c>
      <c r="B727" s="42" t="s">
        <v>963</v>
      </c>
      <c r="C727" s="42" t="s">
        <v>315</v>
      </c>
      <c r="D727" s="42" t="s">
        <v>109</v>
      </c>
    </row>
    <row r="728">
      <c r="A728" s="134">
        <v>45868.0</v>
      </c>
      <c r="B728" s="42" t="s">
        <v>964</v>
      </c>
      <c r="C728" s="42" t="s">
        <v>223</v>
      </c>
      <c r="D728" s="42" t="s">
        <v>109</v>
      </c>
    </row>
    <row r="729">
      <c r="A729" s="134">
        <v>45868.0</v>
      </c>
      <c r="B729" s="42" t="s">
        <v>965</v>
      </c>
      <c r="C729" s="42" t="s">
        <v>133</v>
      </c>
      <c r="D729" s="42" t="s">
        <v>109</v>
      </c>
    </row>
    <row r="730">
      <c r="A730" s="134">
        <v>45868.0</v>
      </c>
      <c r="B730" s="42" t="s">
        <v>966</v>
      </c>
      <c r="C730" s="42" t="s">
        <v>158</v>
      </c>
      <c r="D730" s="42" t="s">
        <v>106</v>
      </c>
    </row>
    <row r="731">
      <c r="A731" s="134">
        <v>45868.0</v>
      </c>
      <c r="B731" s="42" t="s">
        <v>967</v>
      </c>
      <c r="C731" s="42" t="s">
        <v>345</v>
      </c>
      <c r="D731" s="42" t="s">
        <v>112</v>
      </c>
    </row>
    <row r="732">
      <c r="A732" s="134">
        <v>45868.0</v>
      </c>
      <c r="B732" s="42" t="s">
        <v>968</v>
      </c>
      <c r="C732" s="42" t="s">
        <v>191</v>
      </c>
      <c r="D732" s="42" t="s">
        <v>109</v>
      </c>
    </row>
    <row r="733">
      <c r="A733" s="134">
        <v>45868.0</v>
      </c>
      <c r="B733" s="42" t="s">
        <v>969</v>
      </c>
      <c r="C733" s="42" t="s">
        <v>121</v>
      </c>
      <c r="D733" s="42" t="s">
        <v>109</v>
      </c>
    </row>
    <row r="734">
      <c r="A734" s="134">
        <v>45868.0</v>
      </c>
      <c r="B734" s="42" t="s">
        <v>970</v>
      </c>
      <c r="C734" s="42" t="s">
        <v>286</v>
      </c>
      <c r="D734" s="42" t="s">
        <v>109</v>
      </c>
    </row>
    <row r="735">
      <c r="A735" s="134">
        <v>45868.0</v>
      </c>
      <c r="B735" s="42" t="s">
        <v>971</v>
      </c>
      <c r="C735" s="42" t="s">
        <v>286</v>
      </c>
      <c r="D735" s="42" t="s">
        <v>109</v>
      </c>
    </row>
    <row r="736">
      <c r="A736" s="134">
        <v>45868.0</v>
      </c>
      <c r="B736" s="42" t="s">
        <v>972</v>
      </c>
      <c r="C736" s="42" t="s">
        <v>133</v>
      </c>
      <c r="D736" s="42" t="s">
        <v>109</v>
      </c>
    </row>
    <row r="737">
      <c r="A737" s="134">
        <v>45868.0</v>
      </c>
      <c r="B737" s="42" t="s">
        <v>973</v>
      </c>
      <c r="C737" s="42" t="s">
        <v>205</v>
      </c>
      <c r="D737" s="42" t="s">
        <v>109</v>
      </c>
    </row>
    <row r="738">
      <c r="A738" s="134">
        <v>45868.0</v>
      </c>
      <c r="B738" s="42" t="s">
        <v>974</v>
      </c>
      <c r="C738" s="42" t="s">
        <v>150</v>
      </c>
      <c r="D738" s="42" t="s">
        <v>109</v>
      </c>
    </row>
    <row r="739">
      <c r="A739" s="134">
        <v>45868.0</v>
      </c>
      <c r="B739" s="42" t="s">
        <v>975</v>
      </c>
      <c r="C739" s="42" t="s">
        <v>124</v>
      </c>
      <c r="D739" s="42" t="s">
        <v>112</v>
      </c>
    </row>
    <row r="740">
      <c r="A740" s="134">
        <v>45868.0</v>
      </c>
      <c r="B740" s="42" t="s">
        <v>976</v>
      </c>
      <c r="C740" s="42" t="s">
        <v>122</v>
      </c>
      <c r="D740" s="42" t="s">
        <v>112</v>
      </c>
    </row>
    <row r="741">
      <c r="A741" s="134">
        <v>45868.0</v>
      </c>
      <c r="B741" s="42" t="s">
        <v>977</v>
      </c>
      <c r="C741" s="42" t="s">
        <v>286</v>
      </c>
      <c r="D741" s="42" t="s">
        <v>109</v>
      </c>
    </row>
    <row r="742">
      <c r="A742" s="134">
        <v>45868.0</v>
      </c>
      <c r="B742" s="42" t="s">
        <v>978</v>
      </c>
      <c r="C742" s="42" t="s">
        <v>378</v>
      </c>
      <c r="D742" s="42" t="s">
        <v>109</v>
      </c>
    </row>
    <row r="743">
      <c r="A743" s="134">
        <v>45868.0</v>
      </c>
      <c r="B743" s="42" t="s">
        <v>979</v>
      </c>
      <c r="C743" s="42" t="s">
        <v>139</v>
      </c>
      <c r="D743" s="42" t="s">
        <v>109</v>
      </c>
    </row>
    <row r="744">
      <c r="A744" s="134">
        <v>45868.0</v>
      </c>
      <c r="B744" s="42" t="s">
        <v>980</v>
      </c>
      <c r="C744" s="42" t="s">
        <v>226</v>
      </c>
      <c r="D744" s="42" t="s">
        <v>112</v>
      </c>
    </row>
    <row r="745">
      <c r="A745" s="134">
        <v>45868.0</v>
      </c>
      <c r="B745" s="42" t="s">
        <v>981</v>
      </c>
      <c r="C745" s="42" t="s">
        <v>366</v>
      </c>
      <c r="D745" s="42" t="s">
        <v>112</v>
      </c>
    </row>
    <row r="746">
      <c r="A746" s="134">
        <v>45868.0</v>
      </c>
      <c r="B746" s="42" t="s">
        <v>982</v>
      </c>
      <c r="C746" s="42" t="s">
        <v>284</v>
      </c>
      <c r="D746" s="42" t="s">
        <v>112</v>
      </c>
    </row>
    <row r="747">
      <c r="A747" s="134">
        <v>45868.0</v>
      </c>
      <c r="B747" s="42" t="s">
        <v>983</v>
      </c>
      <c r="C747" s="42" t="s">
        <v>139</v>
      </c>
      <c r="D747" s="42" t="s">
        <v>109</v>
      </c>
    </row>
    <row r="748">
      <c r="A748" s="134">
        <v>45868.0</v>
      </c>
      <c r="B748" s="42" t="s">
        <v>984</v>
      </c>
      <c r="C748" s="42" t="s">
        <v>142</v>
      </c>
      <c r="D748" s="42" t="s">
        <v>112</v>
      </c>
    </row>
    <row r="749">
      <c r="A749" s="134">
        <v>45868.0</v>
      </c>
      <c r="B749" s="42" t="s">
        <v>985</v>
      </c>
      <c r="C749" s="42" t="s">
        <v>136</v>
      </c>
      <c r="D749" s="42" t="s">
        <v>106</v>
      </c>
    </row>
    <row r="750">
      <c r="A750" s="134">
        <v>45868.0</v>
      </c>
      <c r="B750" s="42" t="s">
        <v>986</v>
      </c>
      <c r="C750" s="42" t="s">
        <v>384</v>
      </c>
      <c r="D750" s="42" t="s">
        <v>109</v>
      </c>
    </row>
    <row r="751">
      <c r="A751" s="134">
        <v>45868.0</v>
      </c>
      <c r="B751" s="42" t="s">
        <v>987</v>
      </c>
      <c r="C751" s="42" t="s">
        <v>292</v>
      </c>
      <c r="D751" s="42" t="s">
        <v>109</v>
      </c>
    </row>
    <row r="752">
      <c r="A752" s="134">
        <v>45868.0</v>
      </c>
      <c r="B752" s="42" t="s">
        <v>988</v>
      </c>
      <c r="C752" s="42" t="s">
        <v>326</v>
      </c>
      <c r="D752" s="42" t="s">
        <v>112</v>
      </c>
    </row>
    <row r="753">
      <c r="A753" s="134">
        <v>45868.0</v>
      </c>
      <c r="B753" s="42" t="s">
        <v>952</v>
      </c>
      <c r="C753" s="42" t="s">
        <v>218</v>
      </c>
      <c r="D753" s="42" t="s">
        <v>110</v>
      </c>
    </row>
    <row r="754">
      <c r="A754" s="134">
        <v>45868.0</v>
      </c>
      <c r="B754" s="42" t="s">
        <v>989</v>
      </c>
      <c r="C754" s="42" t="s">
        <v>226</v>
      </c>
      <c r="D754" s="42" t="s">
        <v>112</v>
      </c>
    </row>
    <row r="755">
      <c r="A755" s="134">
        <v>45868.0</v>
      </c>
      <c r="B755" s="42" t="s">
        <v>990</v>
      </c>
      <c r="C755" s="42" t="s">
        <v>382</v>
      </c>
      <c r="D755" s="42" t="s">
        <v>109</v>
      </c>
    </row>
    <row r="756">
      <c r="A756" s="134">
        <v>45868.0</v>
      </c>
      <c r="B756" s="42" t="s">
        <v>991</v>
      </c>
      <c r="C756" s="42" t="s">
        <v>211</v>
      </c>
      <c r="D756" s="42" t="s">
        <v>105</v>
      </c>
    </row>
    <row r="757">
      <c r="A757" s="134">
        <v>45868.0</v>
      </c>
      <c r="B757" s="42" t="s">
        <v>992</v>
      </c>
      <c r="C757" s="42" t="s">
        <v>232</v>
      </c>
      <c r="D757" s="42" t="s">
        <v>106</v>
      </c>
    </row>
    <row r="758">
      <c r="A758" s="134">
        <v>45868.0</v>
      </c>
      <c r="B758" s="42" t="s">
        <v>969</v>
      </c>
      <c r="C758" s="42" t="s">
        <v>121</v>
      </c>
      <c r="D758" s="42" t="s">
        <v>109</v>
      </c>
    </row>
    <row r="759">
      <c r="A759" s="134">
        <v>45868.0</v>
      </c>
      <c r="B759" s="42" t="s">
        <v>993</v>
      </c>
      <c r="C759" s="42" t="s">
        <v>199</v>
      </c>
      <c r="D759" s="42" t="s">
        <v>109</v>
      </c>
    </row>
    <row r="760">
      <c r="A760" s="134">
        <v>45868.0</v>
      </c>
      <c r="B760" s="42" t="s">
        <v>994</v>
      </c>
      <c r="C760" s="42" t="s">
        <v>330</v>
      </c>
      <c r="D760" s="42" t="s">
        <v>112</v>
      </c>
    </row>
    <row r="761">
      <c r="A761" s="134">
        <v>45868.0</v>
      </c>
      <c r="B761" s="42" t="s">
        <v>995</v>
      </c>
      <c r="C761" s="42" t="s">
        <v>127</v>
      </c>
      <c r="D761" s="42" t="s">
        <v>109</v>
      </c>
    </row>
    <row r="762">
      <c r="A762" s="134">
        <v>45868.0</v>
      </c>
      <c r="B762" s="42" t="s">
        <v>996</v>
      </c>
      <c r="C762" s="42" t="s">
        <v>124</v>
      </c>
      <c r="D762" s="42" t="s">
        <v>112</v>
      </c>
    </row>
    <row r="763">
      <c r="A763" s="134">
        <v>45868.0</v>
      </c>
      <c r="B763" s="42" t="s">
        <v>997</v>
      </c>
      <c r="C763" s="42" t="s">
        <v>271</v>
      </c>
      <c r="D763" s="42" t="s">
        <v>109</v>
      </c>
    </row>
    <row r="764">
      <c r="A764" s="134">
        <v>45868.0</v>
      </c>
      <c r="B764" s="42" t="s">
        <v>998</v>
      </c>
      <c r="C764" s="42" t="s">
        <v>292</v>
      </c>
      <c r="D764" s="42" t="s">
        <v>110</v>
      </c>
    </row>
    <row r="765">
      <c r="A765" s="134">
        <v>45868.0</v>
      </c>
      <c r="B765" s="42" t="s">
        <v>999</v>
      </c>
      <c r="C765" s="42" t="s">
        <v>151</v>
      </c>
      <c r="D765" s="42" t="s">
        <v>109</v>
      </c>
    </row>
    <row r="766">
      <c r="A766" s="134">
        <v>45868.0</v>
      </c>
      <c r="B766" s="42" t="s">
        <v>1000</v>
      </c>
      <c r="C766" s="42" t="s">
        <v>371</v>
      </c>
      <c r="D766" s="42" t="s">
        <v>109</v>
      </c>
    </row>
    <row r="767">
      <c r="A767" s="134">
        <v>45868.0</v>
      </c>
      <c r="B767" s="42" t="s">
        <v>1001</v>
      </c>
      <c r="C767" s="42" t="s">
        <v>390</v>
      </c>
      <c r="D767" s="42" t="s">
        <v>113</v>
      </c>
    </row>
    <row r="768">
      <c r="A768" s="134">
        <v>45868.0</v>
      </c>
      <c r="B768" s="42" t="s">
        <v>1002</v>
      </c>
      <c r="C768" s="42" t="s">
        <v>145</v>
      </c>
      <c r="D768" s="42" t="s">
        <v>112</v>
      </c>
    </row>
    <row r="769">
      <c r="A769" s="134">
        <v>45868.0</v>
      </c>
      <c r="B769" s="42" t="s">
        <v>1003</v>
      </c>
      <c r="C769" s="42" t="s">
        <v>155</v>
      </c>
      <c r="D769" s="42" t="s">
        <v>112</v>
      </c>
    </row>
    <row r="770">
      <c r="A770" s="134">
        <v>45868.0</v>
      </c>
      <c r="B770" s="42" t="s">
        <v>1004</v>
      </c>
      <c r="C770" s="42" t="s">
        <v>218</v>
      </c>
      <c r="D770" s="42" t="s">
        <v>105</v>
      </c>
    </row>
    <row r="771">
      <c r="A771" s="134">
        <v>45868.0</v>
      </c>
      <c r="B771" s="42" t="s">
        <v>1005</v>
      </c>
      <c r="C771" s="42" t="s">
        <v>145</v>
      </c>
      <c r="D771" s="42" t="s">
        <v>112</v>
      </c>
    </row>
    <row r="772">
      <c r="A772" s="134">
        <v>45868.0</v>
      </c>
      <c r="B772" s="42" t="s">
        <v>1006</v>
      </c>
      <c r="C772" s="42" t="s">
        <v>286</v>
      </c>
      <c r="D772" s="42" t="s">
        <v>109</v>
      </c>
    </row>
    <row r="773">
      <c r="A773" s="134">
        <v>45868.0</v>
      </c>
      <c r="B773" s="42" t="s">
        <v>1007</v>
      </c>
      <c r="C773" s="42" t="s">
        <v>181</v>
      </c>
      <c r="D773" s="42" t="s">
        <v>112</v>
      </c>
    </row>
    <row r="774">
      <c r="A774" s="134">
        <v>45868.0</v>
      </c>
      <c r="B774" s="42" t="s">
        <v>1008</v>
      </c>
      <c r="C774" s="42" t="s">
        <v>330</v>
      </c>
      <c r="D774" s="42" t="s">
        <v>109</v>
      </c>
    </row>
    <row r="775">
      <c r="A775" s="134">
        <v>45868.0</v>
      </c>
      <c r="B775" s="42" t="s">
        <v>1009</v>
      </c>
      <c r="C775" s="42" t="s">
        <v>330</v>
      </c>
      <c r="D775" s="42" t="s">
        <v>109</v>
      </c>
    </row>
    <row r="776">
      <c r="A776" s="134">
        <v>45868.0</v>
      </c>
      <c r="B776" s="42" t="s">
        <v>969</v>
      </c>
      <c r="C776" s="42" t="s">
        <v>121</v>
      </c>
      <c r="D776" s="42" t="s">
        <v>109</v>
      </c>
    </row>
    <row r="777">
      <c r="A777" s="134">
        <v>45868.0</v>
      </c>
      <c r="B777" s="42" t="s">
        <v>1010</v>
      </c>
      <c r="C777" s="42" t="s">
        <v>127</v>
      </c>
      <c r="D777" s="42" t="s">
        <v>109</v>
      </c>
    </row>
    <row r="778">
      <c r="A778" s="134">
        <v>45868.0</v>
      </c>
      <c r="B778" s="42" t="s">
        <v>1011</v>
      </c>
      <c r="C778" s="42" t="s">
        <v>382</v>
      </c>
      <c r="D778" s="42" t="s">
        <v>109</v>
      </c>
    </row>
    <row r="779">
      <c r="A779" s="134">
        <v>45868.0</v>
      </c>
      <c r="B779" s="42" t="s">
        <v>1012</v>
      </c>
      <c r="C779" s="42" t="s">
        <v>353</v>
      </c>
      <c r="D779" s="42" t="s">
        <v>112</v>
      </c>
    </row>
    <row r="780">
      <c r="A780" s="134">
        <v>45868.0</v>
      </c>
      <c r="B780" s="42" t="s">
        <v>936</v>
      </c>
      <c r="C780" s="42" t="s">
        <v>205</v>
      </c>
      <c r="D780" s="42" t="s">
        <v>106</v>
      </c>
    </row>
    <row r="781">
      <c r="A781" s="134">
        <v>45868.0</v>
      </c>
      <c r="B781" s="42" t="s">
        <v>1013</v>
      </c>
      <c r="C781" s="42" t="s">
        <v>382</v>
      </c>
      <c r="D781" s="42" t="s">
        <v>109</v>
      </c>
    </row>
    <row r="782">
      <c r="A782" s="134">
        <v>45868.0</v>
      </c>
      <c r="B782" s="42" t="s">
        <v>1014</v>
      </c>
      <c r="C782" s="42" t="s">
        <v>200</v>
      </c>
      <c r="D782" s="42" t="s">
        <v>112</v>
      </c>
    </row>
    <row r="783">
      <c r="A783" s="134">
        <v>45868.0</v>
      </c>
      <c r="B783" s="42" t="s">
        <v>1015</v>
      </c>
      <c r="C783" s="42" t="s">
        <v>140</v>
      </c>
      <c r="D783" s="42" t="s">
        <v>109</v>
      </c>
    </row>
    <row r="784">
      <c r="A784" s="134">
        <v>45868.0</v>
      </c>
      <c r="B784" s="42" t="s">
        <v>1016</v>
      </c>
      <c r="C784" s="42" t="s">
        <v>200</v>
      </c>
      <c r="D784" s="42" t="s">
        <v>112</v>
      </c>
    </row>
    <row r="785">
      <c r="A785" s="134">
        <v>45868.0</v>
      </c>
      <c r="B785" s="42" t="s">
        <v>1017</v>
      </c>
      <c r="C785" s="42" t="s">
        <v>197</v>
      </c>
      <c r="D785" s="42" t="s">
        <v>109</v>
      </c>
    </row>
    <row r="786">
      <c r="A786" s="134">
        <v>45868.0</v>
      </c>
      <c r="B786" s="42" t="s">
        <v>1018</v>
      </c>
      <c r="C786" s="42" t="s">
        <v>373</v>
      </c>
      <c r="D786" s="42" t="s">
        <v>106</v>
      </c>
    </row>
    <row r="787">
      <c r="A787" s="134">
        <v>45868.0</v>
      </c>
      <c r="B787" s="42" t="s">
        <v>1019</v>
      </c>
      <c r="C787" s="42" t="s">
        <v>330</v>
      </c>
      <c r="D787" s="42" t="s">
        <v>112</v>
      </c>
    </row>
    <row r="788">
      <c r="A788" s="134">
        <v>45868.0</v>
      </c>
      <c r="B788" s="42" t="s">
        <v>1020</v>
      </c>
      <c r="C788" s="42" t="s">
        <v>176</v>
      </c>
      <c r="D788" s="42" t="s">
        <v>106</v>
      </c>
    </row>
    <row r="789">
      <c r="A789" s="134">
        <v>45868.0</v>
      </c>
      <c r="B789" s="42" t="s">
        <v>1021</v>
      </c>
      <c r="C789" s="42" t="s">
        <v>211</v>
      </c>
      <c r="D789" s="42" t="s">
        <v>106</v>
      </c>
    </row>
    <row r="790">
      <c r="A790" s="134">
        <v>45868.0</v>
      </c>
      <c r="B790" s="42" t="s">
        <v>1022</v>
      </c>
      <c r="C790" s="42" t="s">
        <v>345</v>
      </c>
      <c r="D790" s="42" t="s">
        <v>112</v>
      </c>
    </row>
    <row r="791">
      <c r="A791" s="134">
        <v>45868.0</v>
      </c>
      <c r="B791" s="42" t="s">
        <v>1023</v>
      </c>
      <c r="C791" s="42" t="s">
        <v>137</v>
      </c>
      <c r="D791" s="42" t="s">
        <v>109</v>
      </c>
    </row>
    <row r="792">
      <c r="A792" s="134">
        <v>45868.0</v>
      </c>
      <c r="B792" s="42" t="s">
        <v>1024</v>
      </c>
      <c r="C792" s="42" t="s">
        <v>373</v>
      </c>
      <c r="D792" s="42" t="s">
        <v>106</v>
      </c>
    </row>
    <row r="793">
      <c r="A793" s="134">
        <v>45868.0</v>
      </c>
      <c r="B793" s="42" t="s">
        <v>997</v>
      </c>
      <c r="C793" s="42" t="s">
        <v>271</v>
      </c>
      <c r="D793" s="42" t="s">
        <v>109</v>
      </c>
    </row>
    <row r="794">
      <c r="A794" s="134">
        <v>45868.0</v>
      </c>
      <c r="B794" s="42" t="s">
        <v>1025</v>
      </c>
      <c r="C794" s="42" t="s">
        <v>124</v>
      </c>
      <c r="D794" s="42" t="s">
        <v>112</v>
      </c>
    </row>
    <row r="795">
      <c r="A795" s="134">
        <v>45868.0</v>
      </c>
      <c r="B795" s="42" t="s">
        <v>1026</v>
      </c>
      <c r="C795" s="42" t="s">
        <v>406</v>
      </c>
      <c r="D795" s="42" t="s">
        <v>109</v>
      </c>
    </row>
    <row r="796">
      <c r="A796" s="134">
        <v>45868.0</v>
      </c>
      <c r="B796" s="42" t="s">
        <v>1027</v>
      </c>
      <c r="C796" s="42" t="s">
        <v>128</v>
      </c>
      <c r="D796" s="42" t="s">
        <v>109</v>
      </c>
    </row>
    <row r="797">
      <c r="A797" s="134">
        <v>45868.0</v>
      </c>
      <c r="B797" s="42" t="s">
        <v>1028</v>
      </c>
      <c r="C797" s="42" t="s">
        <v>382</v>
      </c>
      <c r="D797" s="42" t="s">
        <v>109</v>
      </c>
    </row>
    <row r="798">
      <c r="A798" s="134">
        <v>45868.0</v>
      </c>
      <c r="B798" s="42" t="s">
        <v>1029</v>
      </c>
      <c r="C798" s="42" t="s">
        <v>408</v>
      </c>
      <c r="D798" s="42" t="s">
        <v>112</v>
      </c>
    </row>
    <row r="799">
      <c r="A799" s="134">
        <v>45868.0</v>
      </c>
      <c r="B799" s="42" t="s">
        <v>1030</v>
      </c>
      <c r="C799" s="42" t="s">
        <v>165</v>
      </c>
      <c r="D799" s="42" t="s">
        <v>112</v>
      </c>
    </row>
    <row r="800">
      <c r="A800" s="134">
        <v>45868.0</v>
      </c>
      <c r="B800" s="42" t="s">
        <v>1031</v>
      </c>
      <c r="C800" s="42" t="s">
        <v>199</v>
      </c>
      <c r="D800" s="42" t="s">
        <v>107</v>
      </c>
    </row>
    <row r="801">
      <c r="A801" s="134">
        <v>45868.0</v>
      </c>
      <c r="B801" s="42" t="s">
        <v>1032</v>
      </c>
      <c r="C801" s="42" t="s">
        <v>202</v>
      </c>
      <c r="D801" s="42" t="s">
        <v>112</v>
      </c>
    </row>
    <row r="802">
      <c r="A802" s="134">
        <v>45868.0</v>
      </c>
      <c r="B802" s="42" t="s">
        <v>1033</v>
      </c>
      <c r="C802" s="42" t="s">
        <v>390</v>
      </c>
      <c r="D802" s="42" t="s">
        <v>112</v>
      </c>
    </row>
    <row r="803">
      <c r="A803" s="134">
        <v>45868.0</v>
      </c>
      <c r="B803" s="42" t="s">
        <v>1034</v>
      </c>
      <c r="C803" s="42" t="s">
        <v>200</v>
      </c>
      <c r="D803" s="42" t="s">
        <v>112</v>
      </c>
    </row>
    <row r="804">
      <c r="A804" s="134">
        <v>45868.0</v>
      </c>
      <c r="B804" s="42" t="s">
        <v>1035</v>
      </c>
      <c r="C804" s="42" t="s">
        <v>326</v>
      </c>
      <c r="D804" s="42" t="s">
        <v>112</v>
      </c>
    </row>
    <row r="805">
      <c r="A805" s="134">
        <v>45868.0</v>
      </c>
      <c r="B805" s="42" t="s">
        <v>1036</v>
      </c>
      <c r="C805" s="42" t="s">
        <v>197</v>
      </c>
      <c r="D805" s="42" t="s">
        <v>109</v>
      </c>
    </row>
    <row r="806">
      <c r="A806" s="134">
        <v>45868.0</v>
      </c>
      <c r="B806" s="42" t="s">
        <v>1037</v>
      </c>
      <c r="C806" s="42" t="s">
        <v>178</v>
      </c>
      <c r="D806" s="42" t="s">
        <v>109</v>
      </c>
    </row>
    <row r="807">
      <c r="A807" s="134">
        <v>45868.0</v>
      </c>
      <c r="B807" s="42" t="s">
        <v>1013</v>
      </c>
      <c r="C807" s="42" t="s">
        <v>382</v>
      </c>
      <c r="D807" s="42" t="s">
        <v>109</v>
      </c>
    </row>
    <row r="808">
      <c r="A808" s="134">
        <v>45868.0</v>
      </c>
      <c r="B808" s="42" t="s">
        <v>1038</v>
      </c>
      <c r="C808" s="42" t="s">
        <v>218</v>
      </c>
      <c r="D808" s="42" t="s">
        <v>105</v>
      </c>
    </row>
    <row r="809">
      <c r="A809" s="134">
        <v>45868.0</v>
      </c>
      <c r="B809" s="42" t="s">
        <v>1039</v>
      </c>
      <c r="C809" s="42" t="s">
        <v>390</v>
      </c>
      <c r="D809" s="42" t="s">
        <v>113</v>
      </c>
    </row>
    <row r="810">
      <c r="A810" s="134">
        <v>45868.0</v>
      </c>
      <c r="B810" s="42" t="s">
        <v>1040</v>
      </c>
      <c r="C810" s="42" t="s">
        <v>148</v>
      </c>
      <c r="D810" s="42" t="s">
        <v>105</v>
      </c>
    </row>
    <row r="811">
      <c r="A811" s="134">
        <v>45868.0</v>
      </c>
      <c r="B811" s="42" t="s">
        <v>1041</v>
      </c>
      <c r="C811" s="42" t="s">
        <v>366</v>
      </c>
      <c r="D811" s="42" t="s">
        <v>112</v>
      </c>
    </row>
    <row r="812">
      <c r="A812" s="134">
        <v>45868.0</v>
      </c>
      <c r="B812" s="42" t="s">
        <v>1042</v>
      </c>
      <c r="C812" s="42" t="s">
        <v>139</v>
      </c>
      <c r="D812" s="42" t="s">
        <v>109</v>
      </c>
    </row>
    <row r="813">
      <c r="A813" s="134">
        <v>45868.0</v>
      </c>
      <c r="B813" s="42" t="s">
        <v>1043</v>
      </c>
      <c r="C813" s="42" t="s">
        <v>218</v>
      </c>
      <c r="D813" s="42" t="s">
        <v>105</v>
      </c>
    </row>
    <row r="814">
      <c r="A814" s="134">
        <v>45868.0</v>
      </c>
      <c r="B814" s="42" t="s">
        <v>929</v>
      </c>
      <c r="C814" s="42" t="s">
        <v>142</v>
      </c>
      <c r="D814" s="42" t="s">
        <v>105</v>
      </c>
    </row>
    <row r="815">
      <c r="A815" s="134">
        <v>45868.0</v>
      </c>
      <c r="B815" s="42" t="s">
        <v>1044</v>
      </c>
      <c r="C815" s="42" t="s">
        <v>202</v>
      </c>
      <c r="D815" s="42" t="s">
        <v>113</v>
      </c>
    </row>
    <row r="816">
      <c r="A816" s="134">
        <v>45868.0</v>
      </c>
      <c r="B816" s="42" t="s">
        <v>1045</v>
      </c>
      <c r="C816" s="42" t="s">
        <v>165</v>
      </c>
      <c r="D816" s="42" t="s">
        <v>112</v>
      </c>
    </row>
    <row r="817">
      <c r="A817" s="134">
        <v>45868.0</v>
      </c>
      <c r="B817" s="42" t="s">
        <v>1046</v>
      </c>
      <c r="C817" s="42" t="s">
        <v>134</v>
      </c>
      <c r="D817" s="42" t="s">
        <v>109</v>
      </c>
    </row>
    <row r="818">
      <c r="A818" s="134">
        <v>45868.0</v>
      </c>
      <c r="B818" s="42" t="s">
        <v>908</v>
      </c>
      <c r="C818" s="42" t="s">
        <v>388</v>
      </c>
      <c r="D818" s="42" t="s">
        <v>113</v>
      </c>
    </row>
    <row r="819">
      <c r="A819" s="134">
        <v>45868.0</v>
      </c>
      <c r="B819" s="42" t="s">
        <v>1047</v>
      </c>
      <c r="C819" s="42" t="s">
        <v>218</v>
      </c>
      <c r="D819" s="42" t="s">
        <v>109</v>
      </c>
    </row>
    <row r="820">
      <c r="A820" s="134">
        <v>45868.0</v>
      </c>
      <c r="B820" s="42" t="s">
        <v>1048</v>
      </c>
      <c r="C820" s="42" t="s">
        <v>191</v>
      </c>
      <c r="D820" s="42" t="s">
        <v>109</v>
      </c>
    </row>
    <row r="821">
      <c r="A821" s="134">
        <v>45868.0</v>
      </c>
      <c r="B821" s="42" t="s">
        <v>1049</v>
      </c>
      <c r="C821" s="42" t="s">
        <v>133</v>
      </c>
      <c r="D821" s="42" t="s">
        <v>109</v>
      </c>
    </row>
    <row r="822">
      <c r="A822" s="134">
        <v>45868.0</v>
      </c>
      <c r="B822" s="42" t="s">
        <v>1050</v>
      </c>
      <c r="C822" s="42" t="s">
        <v>328</v>
      </c>
      <c r="D822" s="42" t="s">
        <v>109</v>
      </c>
    </row>
    <row r="823">
      <c r="A823" s="134">
        <v>45868.0</v>
      </c>
      <c r="B823" s="42" t="s">
        <v>1051</v>
      </c>
      <c r="C823" s="42" t="s">
        <v>124</v>
      </c>
      <c r="D823" s="42" t="s">
        <v>112</v>
      </c>
    </row>
    <row r="824">
      <c r="A824" s="134">
        <v>45868.0</v>
      </c>
      <c r="B824" s="42" t="s">
        <v>949</v>
      </c>
      <c r="C824" s="42" t="s">
        <v>205</v>
      </c>
      <c r="D824" s="42" t="s">
        <v>109</v>
      </c>
    </row>
    <row r="825">
      <c r="A825" s="134">
        <v>45868.0</v>
      </c>
      <c r="B825" s="42" t="s">
        <v>1052</v>
      </c>
      <c r="C825" s="42" t="s">
        <v>199</v>
      </c>
      <c r="D825" s="42" t="s">
        <v>106</v>
      </c>
    </row>
    <row r="826">
      <c r="A826" s="134">
        <v>45868.0</v>
      </c>
      <c r="B826" s="42" t="s">
        <v>1053</v>
      </c>
      <c r="C826" s="42" t="s">
        <v>133</v>
      </c>
      <c r="D826" s="42" t="s">
        <v>110</v>
      </c>
    </row>
    <row r="827">
      <c r="A827" s="134">
        <v>45868.0</v>
      </c>
      <c r="B827" s="42" t="s">
        <v>1054</v>
      </c>
      <c r="C827" s="42" t="s">
        <v>142</v>
      </c>
      <c r="D827" s="42" t="s">
        <v>113</v>
      </c>
    </row>
    <row r="828">
      <c r="A828" s="134">
        <v>45868.0</v>
      </c>
      <c r="B828" s="42" t="s">
        <v>1055</v>
      </c>
      <c r="C828" s="42" t="s">
        <v>158</v>
      </c>
      <c r="D828" s="42" t="s">
        <v>106</v>
      </c>
    </row>
    <row r="829">
      <c r="A829" s="134">
        <v>45868.0</v>
      </c>
      <c r="B829" s="42" t="s">
        <v>1056</v>
      </c>
      <c r="C829" s="42" t="s">
        <v>250</v>
      </c>
      <c r="D829" s="42" t="s">
        <v>113</v>
      </c>
    </row>
    <row r="830">
      <c r="A830" s="134">
        <v>45868.0</v>
      </c>
      <c r="B830" s="42" t="s">
        <v>1057</v>
      </c>
      <c r="C830" s="42" t="s">
        <v>148</v>
      </c>
      <c r="D830" s="42" t="s">
        <v>109</v>
      </c>
    </row>
    <row r="831">
      <c r="A831" s="134">
        <v>45868.0</v>
      </c>
      <c r="B831" s="42" t="s">
        <v>1058</v>
      </c>
      <c r="C831" s="42" t="s">
        <v>252</v>
      </c>
      <c r="D831" s="42" t="s">
        <v>109</v>
      </c>
    </row>
    <row r="832">
      <c r="A832" s="134">
        <v>45868.0</v>
      </c>
      <c r="B832" s="42" t="s">
        <v>1059</v>
      </c>
      <c r="C832" s="42" t="s">
        <v>232</v>
      </c>
      <c r="D832" s="42" t="s">
        <v>106</v>
      </c>
    </row>
    <row r="833">
      <c r="A833" s="134">
        <v>45868.0</v>
      </c>
      <c r="B833" s="42" t="s">
        <v>1060</v>
      </c>
      <c r="C833" s="42" t="s">
        <v>155</v>
      </c>
      <c r="D833" s="42" t="s">
        <v>112</v>
      </c>
    </row>
    <row r="834">
      <c r="A834" s="134">
        <v>45868.0</v>
      </c>
      <c r="B834" s="42" t="s">
        <v>1061</v>
      </c>
      <c r="C834" s="42" t="s">
        <v>246</v>
      </c>
      <c r="D834" s="42" t="s">
        <v>106</v>
      </c>
    </row>
    <row r="835">
      <c r="A835" s="134">
        <v>45868.0</v>
      </c>
      <c r="B835" s="42" t="s">
        <v>1062</v>
      </c>
      <c r="C835" s="42" t="s">
        <v>286</v>
      </c>
      <c r="D835" s="42" t="s">
        <v>109</v>
      </c>
    </row>
    <row r="836">
      <c r="A836" s="134">
        <v>45868.0</v>
      </c>
      <c r="B836" s="42" t="s">
        <v>972</v>
      </c>
      <c r="C836" s="42" t="s">
        <v>133</v>
      </c>
      <c r="D836" s="42" t="s">
        <v>109</v>
      </c>
    </row>
    <row r="837">
      <c r="A837" s="134">
        <v>45868.0</v>
      </c>
      <c r="B837" s="42" t="s">
        <v>1063</v>
      </c>
      <c r="C837" s="42" t="s">
        <v>390</v>
      </c>
      <c r="D837" s="42" t="s">
        <v>112</v>
      </c>
    </row>
    <row r="838">
      <c r="A838" s="134">
        <v>45868.0</v>
      </c>
      <c r="B838" s="42" t="s">
        <v>1064</v>
      </c>
      <c r="C838" s="42" t="s">
        <v>122</v>
      </c>
      <c r="D838" s="42" t="s">
        <v>112</v>
      </c>
    </row>
    <row r="839">
      <c r="A839" s="134">
        <v>45868.0</v>
      </c>
      <c r="B839" s="42" t="s">
        <v>1039</v>
      </c>
      <c r="C839" s="42" t="s">
        <v>390</v>
      </c>
      <c r="D839" s="42" t="s">
        <v>113</v>
      </c>
    </row>
    <row r="840">
      <c r="A840" s="134">
        <v>45868.0</v>
      </c>
      <c r="B840" s="42" t="s">
        <v>1065</v>
      </c>
      <c r="C840" s="42" t="s">
        <v>250</v>
      </c>
      <c r="D840" s="42" t="s">
        <v>113</v>
      </c>
    </row>
    <row r="841">
      <c r="A841" s="134">
        <v>45868.0</v>
      </c>
      <c r="B841" s="42" t="s">
        <v>1066</v>
      </c>
      <c r="C841" s="42" t="s">
        <v>330</v>
      </c>
      <c r="D841" s="42" t="s">
        <v>109</v>
      </c>
    </row>
    <row r="842">
      <c r="A842" s="134">
        <v>45868.0</v>
      </c>
      <c r="B842" s="42" t="s">
        <v>939</v>
      </c>
      <c r="C842" s="42" t="s">
        <v>124</v>
      </c>
      <c r="D842" s="42" t="s">
        <v>112</v>
      </c>
    </row>
    <row r="843">
      <c r="A843" s="134">
        <v>45868.0</v>
      </c>
      <c r="B843" s="42" t="s">
        <v>1067</v>
      </c>
      <c r="C843" s="42" t="s">
        <v>326</v>
      </c>
      <c r="D843" s="42" t="s">
        <v>112</v>
      </c>
    </row>
    <row r="844">
      <c r="A844" s="134">
        <v>45868.0</v>
      </c>
      <c r="B844" s="42" t="s">
        <v>1068</v>
      </c>
      <c r="C844" s="42" t="s">
        <v>137</v>
      </c>
      <c r="D844" s="42" t="s">
        <v>106</v>
      </c>
    </row>
    <row r="845">
      <c r="A845" s="134">
        <v>45868.0</v>
      </c>
      <c r="B845" s="42" t="s">
        <v>1069</v>
      </c>
      <c r="C845" s="42" t="s">
        <v>238</v>
      </c>
      <c r="D845" s="42" t="s">
        <v>109</v>
      </c>
    </row>
    <row r="846">
      <c r="A846" s="134">
        <v>45868.0</v>
      </c>
      <c r="B846" s="42" t="s">
        <v>1070</v>
      </c>
      <c r="C846" s="42" t="s">
        <v>150</v>
      </c>
      <c r="D846" s="42" t="s">
        <v>109</v>
      </c>
    </row>
    <row r="847">
      <c r="A847" s="134">
        <v>45868.0</v>
      </c>
      <c r="B847" s="42" t="s">
        <v>1071</v>
      </c>
      <c r="C847" s="42" t="s">
        <v>128</v>
      </c>
      <c r="D847" s="42" t="s">
        <v>109</v>
      </c>
    </row>
    <row r="848">
      <c r="A848" s="134">
        <v>45868.0</v>
      </c>
      <c r="B848" s="42" t="s">
        <v>1072</v>
      </c>
      <c r="C848" s="42" t="s">
        <v>401</v>
      </c>
      <c r="D848" s="42" t="s">
        <v>112</v>
      </c>
    </row>
    <row r="849">
      <c r="A849" s="134">
        <v>45868.0</v>
      </c>
      <c r="B849" s="42" t="s">
        <v>1073</v>
      </c>
      <c r="C849" s="42" t="s">
        <v>373</v>
      </c>
      <c r="D849" s="42" t="s">
        <v>109</v>
      </c>
    </row>
    <row r="850">
      <c r="A850" s="134">
        <v>45868.0</v>
      </c>
      <c r="B850" s="42" t="s">
        <v>1074</v>
      </c>
      <c r="C850" s="42" t="s">
        <v>104</v>
      </c>
      <c r="D850" s="42" t="s">
        <v>109</v>
      </c>
    </row>
    <row r="851">
      <c r="A851" s="134">
        <v>45868.0</v>
      </c>
      <c r="B851" s="42" t="s">
        <v>1075</v>
      </c>
      <c r="C851" s="42" t="s">
        <v>353</v>
      </c>
      <c r="D851" s="42" t="s">
        <v>112</v>
      </c>
    </row>
    <row r="852">
      <c r="A852" s="134">
        <v>45868.0</v>
      </c>
      <c r="B852" s="42" t="s">
        <v>1076</v>
      </c>
      <c r="C852" s="42" t="s">
        <v>288</v>
      </c>
      <c r="D852" s="42" t="s">
        <v>109</v>
      </c>
    </row>
    <row r="853">
      <c r="A853" s="134">
        <v>45868.0</v>
      </c>
      <c r="B853" s="42" t="s">
        <v>1056</v>
      </c>
      <c r="C853" s="42" t="s">
        <v>250</v>
      </c>
      <c r="D853" s="42" t="s">
        <v>113</v>
      </c>
    </row>
    <row r="854">
      <c r="A854" s="134">
        <v>45868.0</v>
      </c>
      <c r="B854" s="42" t="s">
        <v>1077</v>
      </c>
      <c r="C854" s="42" t="s">
        <v>148</v>
      </c>
      <c r="D854" s="42" t="s">
        <v>109</v>
      </c>
    </row>
    <row r="855">
      <c r="A855" s="134">
        <v>45868.0</v>
      </c>
      <c r="B855" s="42" t="s">
        <v>1078</v>
      </c>
      <c r="C855" s="42" t="s">
        <v>220</v>
      </c>
      <c r="D855" s="42" t="s">
        <v>112</v>
      </c>
    </row>
    <row r="856">
      <c r="A856" s="134">
        <v>45868.0</v>
      </c>
      <c r="B856" s="42" t="s">
        <v>1079</v>
      </c>
      <c r="C856" s="42" t="s">
        <v>326</v>
      </c>
      <c r="D856" s="42" t="s">
        <v>113</v>
      </c>
    </row>
    <row r="857">
      <c r="A857" s="134">
        <v>45868.0</v>
      </c>
      <c r="B857" s="42" t="s">
        <v>949</v>
      </c>
      <c r="C857" s="42" t="s">
        <v>205</v>
      </c>
      <c r="D857" s="42" t="s">
        <v>109</v>
      </c>
    </row>
    <row r="858">
      <c r="A858" s="134">
        <v>45868.0</v>
      </c>
      <c r="B858" s="42" t="s">
        <v>1080</v>
      </c>
      <c r="C858" s="42" t="s">
        <v>125</v>
      </c>
      <c r="D858" s="42" t="s">
        <v>109</v>
      </c>
    </row>
    <row r="859">
      <c r="A859" s="134">
        <v>45868.0</v>
      </c>
      <c r="B859" s="42" t="s">
        <v>1081</v>
      </c>
      <c r="C859" s="42" t="s">
        <v>238</v>
      </c>
      <c r="D859" s="42" t="s">
        <v>109</v>
      </c>
    </row>
    <row r="860">
      <c r="A860" s="134">
        <v>45868.0</v>
      </c>
      <c r="B860" s="42" t="s">
        <v>1082</v>
      </c>
      <c r="C860" s="42" t="s">
        <v>246</v>
      </c>
      <c r="D860" s="42" t="s">
        <v>109</v>
      </c>
    </row>
    <row r="861">
      <c r="A861" s="134">
        <v>45868.0</v>
      </c>
      <c r="B861" s="42" t="s">
        <v>1083</v>
      </c>
      <c r="C861" s="42" t="s">
        <v>408</v>
      </c>
      <c r="D861" s="42" t="s">
        <v>112</v>
      </c>
    </row>
    <row r="862">
      <c r="A862" s="134">
        <v>45868.0</v>
      </c>
      <c r="B862" s="42" t="s">
        <v>1084</v>
      </c>
      <c r="C862" s="42" t="s">
        <v>382</v>
      </c>
      <c r="D862" s="42" t="s">
        <v>109</v>
      </c>
    </row>
    <row r="863">
      <c r="A863" s="134">
        <v>45868.0</v>
      </c>
      <c r="B863" s="42" t="s">
        <v>1085</v>
      </c>
      <c r="C863" s="42" t="s">
        <v>288</v>
      </c>
      <c r="D863" s="42" t="s">
        <v>109</v>
      </c>
    </row>
    <row r="864">
      <c r="A864" s="134">
        <v>45868.0</v>
      </c>
      <c r="B864" s="42" t="s">
        <v>1086</v>
      </c>
      <c r="C864" s="42" t="s">
        <v>150</v>
      </c>
      <c r="D864" s="42" t="s">
        <v>109</v>
      </c>
    </row>
    <row r="865">
      <c r="A865" s="134">
        <v>45868.0</v>
      </c>
      <c r="B865" s="42" t="s">
        <v>1087</v>
      </c>
      <c r="C865" s="42" t="s">
        <v>142</v>
      </c>
      <c r="D865" s="42" t="s">
        <v>109</v>
      </c>
    </row>
    <row r="866">
      <c r="A866" s="134">
        <v>45868.0</v>
      </c>
      <c r="B866" s="42" t="s">
        <v>1074</v>
      </c>
      <c r="C866" s="42" t="s">
        <v>104</v>
      </c>
      <c r="D866" s="42" t="s">
        <v>109</v>
      </c>
    </row>
    <row r="867">
      <c r="A867" s="134">
        <v>45868.0</v>
      </c>
      <c r="B867" s="42" t="s">
        <v>1088</v>
      </c>
      <c r="C867" s="42" t="s">
        <v>169</v>
      </c>
      <c r="D867" s="42" t="s">
        <v>112</v>
      </c>
    </row>
    <row r="868">
      <c r="A868" s="134">
        <v>45868.0</v>
      </c>
      <c r="B868" s="42" t="s">
        <v>1089</v>
      </c>
      <c r="C868" s="42" t="s">
        <v>288</v>
      </c>
      <c r="D868" s="42" t="s">
        <v>109</v>
      </c>
    </row>
    <row r="869">
      <c r="A869" s="134">
        <v>45868.0</v>
      </c>
      <c r="B869" s="42" t="s">
        <v>1090</v>
      </c>
      <c r="C869" s="42" t="s">
        <v>191</v>
      </c>
      <c r="D869" s="42" t="s">
        <v>112</v>
      </c>
    </row>
    <row r="870">
      <c r="A870" s="134">
        <v>45868.0</v>
      </c>
      <c r="B870" s="42" t="s">
        <v>1091</v>
      </c>
      <c r="C870" s="42" t="s">
        <v>408</v>
      </c>
      <c r="D870" s="42" t="s">
        <v>112</v>
      </c>
    </row>
    <row r="871">
      <c r="A871" s="134">
        <v>45868.0</v>
      </c>
      <c r="B871" s="42" t="s">
        <v>1092</v>
      </c>
      <c r="C871" s="42" t="s">
        <v>200</v>
      </c>
      <c r="D871" s="42" t="s">
        <v>112</v>
      </c>
    </row>
    <row r="872">
      <c r="A872" s="134">
        <v>45868.0</v>
      </c>
      <c r="B872" s="42" t="s">
        <v>1093</v>
      </c>
      <c r="C872" s="42" t="s">
        <v>286</v>
      </c>
      <c r="D872" s="42" t="s">
        <v>109</v>
      </c>
    </row>
    <row r="873">
      <c r="A873" s="134">
        <v>45868.0</v>
      </c>
      <c r="B873" s="42" t="s">
        <v>1094</v>
      </c>
      <c r="C873" s="42" t="s">
        <v>127</v>
      </c>
      <c r="D873" s="42" t="s">
        <v>111</v>
      </c>
    </row>
    <row r="874">
      <c r="A874" s="134">
        <v>45868.0</v>
      </c>
      <c r="B874" s="42" t="s">
        <v>1095</v>
      </c>
      <c r="C874" s="42" t="s">
        <v>215</v>
      </c>
      <c r="D874" s="42" t="s">
        <v>106</v>
      </c>
    </row>
    <row r="875">
      <c r="A875" s="134">
        <v>45868.0</v>
      </c>
      <c r="B875" s="42" t="s">
        <v>1096</v>
      </c>
      <c r="C875" s="42" t="s">
        <v>390</v>
      </c>
      <c r="D875" s="42" t="s">
        <v>113</v>
      </c>
    </row>
    <row r="876">
      <c r="A876" s="134">
        <v>45868.0</v>
      </c>
      <c r="B876" s="42" t="s">
        <v>1097</v>
      </c>
      <c r="C876" s="42" t="s">
        <v>133</v>
      </c>
      <c r="D876" s="42" t="s">
        <v>109</v>
      </c>
    </row>
    <row r="877">
      <c r="A877" s="134">
        <v>45868.0</v>
      </c>
      <c r="B877" s="42" t="s">
        <v>1098</v>
      </c>
      <c r="C877" s="42" t="s">
        <v>232</v>
      </c>
      <c r="D877" s="42" t="s">
        <v>106</v>
      </c>
    </row>
    <row r="878">
      <c r="A878" s="134">
        <v>45868.0</v>
      </c>
      <c r="B878" s="42" t="s">
        <v>1099</v>
      </c>
      <c r="C878" s="42" t="s">
        <v>345</v>
      </c>
      <c r="D878" s="42" t="s">
        <v>112</v>
      </c>
    </row>
    <row r="879">
      <c r="A879" s="134">
        <v>45868.0</v>
      </c>
      <c r="B879" s="42" t="s">
        <v>1100</v>
      </c>
      <c r="C879" s="42" t="s">
        <v>182</v>
      </c>
      <c r="D879" s="42" t="s">
        <v>109</v>
      </c>
    </row>
    <row r="880">
      <c r="A880" s="134">
        <v>45868.0</v>
      </c>
      <c r="B880" s="42" t="s">
        <v>1101</v>
      </c>
      <c r="C880" s="42" t="s">
        <v>122</v>
      </c>
      <c r="D880" s="42" t="s">
        <v>112</v>
      </c>
    </row>
    <row r="881">
      <c r="A881" s="134">
        <v>45868.0</v>
      </c>
      <c r="B881" s="42" t="s">
        <v>1102</v>
      </c>
      <c r="C881" s="42" t="s">
        <v>139</v>
      </c>
      <c r="D881" s="42" t="s">
        <v>109</v>
      </c>
    </row>
    <row r="882">
      <c r="A882" s="134">
        <v>45868.0</v>
      </c>
      <c r="B882" s="42" t="s">
        <v>1103</v>
      </c>
      <c r="C882" s="42" t="s">
        <v>136</v>
      </c>
      <c r="D882" s="42" t="s">
        <v>109</v>
      </c>
    </row>
    <row r="883">
      <c r="A883" s="134">
        <v>45868.0</v>
      </c>
      <c r="B883" s="42" t="s">
        <v>1104</v>
      </c>
      <c r="C883" s="42" t="s">
        <v>215</v>
      </c>
      <c r="D883" s="42" t="s">
        <v>109</v>
      </c>
    </row>
    <row r="884">
      <c r="A884" s="134">
        <v>45868.0</v>
      </c>
      <c r="B884" s="42" t="s">
        <v>1105</v>
      </c>
      <c r="C884" s="42" t="s">
        <v>284</v>
      </c>
      <c r="D884" s="42" t="s">
        <v>112</v>
      </c>
    </row>
    <row r="885">
      <c r="A885" s="134">
        <v>45867.0</v>
      </c>
      <c r="B885" s="42" t="s">
        <v>1106</v>
      </c>
      <c r="C885" s="42" t="s">
        <v>133</v>
      </c>
      <c r="D885" s="42" t="s">
        <v>110</v>
      </c>
    </row>
    <row r="886">
      <c r="A886" s="134">
        <v>45867.0</v>
      </c>
      <c r="B886" s="42" t="s">
        <v>1107</v>
      </c>
      <c r="C886" s="42" t="s">
        <v>124</v>
      </c>
      <c r="D886" s="42" t="s">
        <v>112</v>
      </c>
    </row>
    <row r="887">
      <c r="A887" s="134">
        <v>45867.0</v>
      </c>
      <c r="B887" s="42" t="s">
        <v>1108</v>
      </c>
      <c r="C887" s="42" t="s">
        <v>232</v>
      </c>
      <c r="D887" s="42" t="s">
        <v>106</v>
      </c>
    </row>
    <row r="888">
      <c r="A888" s="134">
        <v>45867.0</v>
      </c>
      <c r="B888" s="42" t="s">
        <v>1109</v>
      </c>
      <c r="C888" s="42" t="s">
        <v>142</v>
      </c>
      <c r="D888" s="42" t="s">
        <v>112</v>
      </c>
    </row>
    <row r="889">
      <c r="A889" s="134">
        <v>45867.0</v>
      </c>
      <c r="B889" s="42" t="s">
        <v>1110</v>
      </c>
      <c r="C889" s="42" t="s">
        <v>165</v>
      </c>
      <c r="D889" s="42" t="s">
        <v>112</v>
      </c>
    </row>
    <row r="890">
      <c r="A890" s="134">
        <v>45867.0</v>
      </c>
      <c r="B890" s="42" t="s">
        <v>1111</v>
      </c>
      <c r="C890" s="42" t="s">
        <v>260</v>
      </c>
      <c r="D890" s="42" t="s">
        <v>112</v>
      </c>
    </row>
    <row r="891">
      <c r="A891" s="134">
        <v>45867.0</v>
      </c>
      <c r="B891" s="42" t="s">
        <v>1112</v>
      </c>
      <c r="C891" s="42" t="s">
        <v>136</v>
      </c>
      <c r="D891" s="42" t="s">
        <v>106</v>
      </c>
    </row>
    <row r="892">
      <c r="A892" s="134">
        <v>45867.0</v>
      </c>
      <c r="B892" s="42" t="s">
        <v>1113</v>
      </c>
      <c r="C892" s="42" t="s">
        <v>121</v>
      </c>
      <c r="D892" s="42" t="s">
        <v>112</v>
      </c>
    </row>
    <row r="893">
      <c r="A893" s="134">
        <v>45867.0</v>
      </c>
      <c r="B893" s="42" t="s">
        <v>1114</v>
      </c>
      <c r="C893" s="42" t="s">
        <v>150</v>
      </c>
      <c r="D893" s="42" t="s">
        <v>109</v>
      </c>
    </row>
    <row r="894">
      <c r="A894" s="134">
        <v>45867.0</v>
      </c>
      <c r="B894" s="42" t="s">
        <v>1115</v>
      </c>
      <c r="C894" s="42" t="s">
        <v>136</v>
      </c>
      <c r="D894" s="42" t="s">
        <v>106</v>
      </c>
    </row>
    <row r="895">
      <c r="A895" s="134">
        <v>45867.0</v>
      </c>
      <c r="B895" s="42" t="s">
        <v>1116</v>
      </c>
      <c r="C895" s="42" t="s">
        <v>205</v>
      </c>
      <c r="D895" s="42" t="s">
        <v>106</v>
      </c>
    </row>
    <row r="896">
      <c r="A896" s="134">
        <v>45867.0</v>
      </c>
      <c r="B896" s="42" t="s">
        <v>1117</v>
      </c>
      <c r="C896" s="42" t="s">
        <v>363</v>
      </c>
      <c r="D896" s="42" t="s">
        <v>113</v>
      </c>
    </row>
    <row r="897">
      <c r="A897" s="134">
        <v>45867.0</v>
      </c>
      <c r="B897" s="42" t="s">
        <v>1118</v>
      </c>
      <c r="C897" s="42" t="s">
        <v>229</v>
      </c>
      <c r="D897" s="42" t="s">
        <v>114</v>
      </c>
    </row>
    <row r="898">
      <c r="A898" s="134">
        <v>45867.0</v>
      </c>
      <c r="B898" s="42" t="s">
        <v>1119</v>
      </c>
      <c r="C898" s="42" t="s">
        <v>128</v>
      </c>
      <c r="D898" s="42" t="s">
        <v>109</v>
      </c>
    </row>
    <row r="899">
      <c r="A899" s="134">
        <v>45867.0</v>
      </c>
      <c r="B899" s="42" t="s">
        <v>1120</v>
      </c>
      <c r="C899" s="42" t="s">
        <v>269</v>
      </c>
      <c r="D899" s="42" t="s">
        <v>112</v>
      </c>
    </row>
    <row r="900">
      <c r="A900" s="134">
        <v>45867.0</v>
      </c>
      <c r="B900" s="42" t="s">
        <v>1121</v>
      </c>
      <c r="C900" s="42" t="s">
        <v>145</v>
      </c>
      <c r="D900" s="42" t="s">
        <v>113</v>
      </c>
    </row>
    <row r="901">
      <c r="A901" s="134">
        <v>45867.0</v>
      </c>
      <c r="B901" s="42" t="s">
        <v>1122</v>
      </c>
      <c r="C901" s="42" t="s">
        <v>392</v>
      </c>
      <c r="D901" s="42" t="s">
        <v>105</v>
      </c>
    </row>
    <row r="902">
      <c r="A902" s="134">
        <v>45867.0</v>
      </c>
      <c r="B902" s="42" t="s">
        <v>1123</v>
      </c>
      <c r="C902" s="42" t="s">
        <v>165</v>
      </c>
      <c r="D902" s="42" t="s">
        <v>112</v>
      </c>
    </row>
    <row r="903">
      <c r="A903" s="134">
        <v>45867.0</v>
      </c>
      <c r="B903" s="42" t="s">
        <v>1124</v>
      </c>
      <c r="C903" s="42" t="s">
        <v>178</v>
      </c>
      <c r="D903" s="42" t="s">
        <v>109</v>
      </c>
    </row>
    <row r="904">
      <c r="A904" s="134">
        <v>45867.0</v>
      </c>
      <c r="B904" s="42" t="s">
        <v>1125</v>
      </c>
      <c r="C904" s="42" t="s">
        <v>267</v>
      </c>
      <c r="D904" s="42" t="s">
        <v>109</v>
      </c>
    </row>
    <row r="905">
      <c r="A905" s="134">
        <v>45867.0</v>
      </c>
      <c r="B905" s="42" t="s">
        <v>1126</v>
      </c>
      <c r="C905" s="42" t="s">
        <v>378</v>
      </c>
      <c r="D905" s="42" t="s">
        <v>110</v>
      </c>
    </row>
    <row r="906">
      <c r="A906" s="134">
        <v>45867.0</v>
      </c>
      <c r="B906" s="42" t="s">
        <v>1127</v>
      </c>
      <c r="C906" s="42" t="s">
        <v>229</v>
      </c>
      <c r="D906" s="42" t="s">
        <v>112</v>
      </c>
    </row>
    <row r="907">
      <c r="A907" s="134">
        <v>45867.0</v>
      </c>
      <c r="B907" s="42" t="s">
        <v>1128</v>
      </c>
      <c r="C907" s="42" t="s">
        <v>303</v>
      </c>
      <c r="D907" s="42" t="s">
        <v>107</v>
      </c>
    </row>
    <row r="908">
      <c r="A908" s="134">
        <v>45867.0</v>
      </c>
      <c r="B908" s="42" t="s">
        <v>1129</v>
      </c>
      <c r="C908" s="42" t="s">
        <v>140</v>
      </c>
      <c r="D908" s="42" t="s">
        <v>109</v>
      </c>
    </row>
    <row r="909">
      <c r="A909" s="134">
        <v>45867.0</v>
      </c>
      <c r="B909" s="42" t="s">
        <v>1130</v>
      </c>
      <c r="C909" s="42" t="s">
        <v>169</v>
      </c>
      <c r="D909" s="42" t="s">
        <v>112</v>
      </c>
    </row>
    <row r="910">
      <c r="A910" s="134">
        <v>45867.0</v>
      </c>
      <c r="B910" s="42" t="s">
        <v>1131</v>
      </c>
      <c r="C910" s="42" t="s">
        <v>118</v>
      </c>
      <c r="D910" s="42" t="s">
        <v>105</v>
      </c>
    </row>
    <row r="911">
      <c r="A911" s="134">
        <v>45867.0</v>
      </c>
      <c r="B911" s="42" t="s">
        <v>1132</v>
      </c>
      <c r="C911" s="42" t="s">
        <v>127</v>
      </c>
      <c r="D911" s="42" t="s">
        <v>109</v>
      </c>
    </row>
    <row r="912">
      <c r="A912" s="134">
        <v>45867.0</v>
      </c>
      <c r="B912" s="42" t="s">
        <v>1133</v>
      </c>
      <c r="C912" s="42" t="s">
        <v>150</v>
      </c>
      <c r="D912" s="42" t="s">
        <v>105</v>
      </c>
    </row>
    <row r="913">
      <c r="A913" s="134">
        <v>45867.0</v>
      </c>
      <c r="B913" s="42" t="s">
        <v>1134</v>
      </c>
      <c r="C913" s="42" t="s">
        <v>380</v>
      </c>
      <c r="D913" s="42" t="s">
        <v>112</v>
      </c>
    </row>
    <row r="914">
      <c r="A914" s="134">
        <v>45867.0</v>
      </c>
      <c r="B914" s="42" t="s">
        <v>1135</v>
      </c>
      <c r="C914" s="42" t="s">
        <v>199</v>
      </c>
      <c r="D914" s="42" t="s">
        <v>110</v>
      </c>
    </row>
    <row r="915">
      <c r="A915" s="134">
        <v>45867.0</v>
      </c>
      <c r="B915" s="42" t="s">
        <v>1136</v>
      </c>
      <c r="C915" s="42" t="s">
        <v>150</v>
      </c>
      <c r="D915" s="42" t="s">
        <v>109</v>
      </c>
    </row>
    <row r="916">
      <c r="A916" s="134">
        <v>45867.0</v>
      </c>
      <c r="B916" s="42" t="s">
        <v>1137</v>
      </c>
      <c r="C916" s="42" t="s">
        <v>172</v>
      </c>
      <c r="D916" s="42" t="s">
        <v>110</v>
      </c>
    </row>
    <row r="917">
      <c r="A917" s="134">
        <v>45867.0</v>
      </c>
      <c r="B917" s="42" t="s">
        <v>1138</v>
      </c>
      <c r="C917" s="42" t="s">
        <v>165</v>
      </c>
      <c r="D917" s="42" t="s">
        <v>112</v>
      </c>
    </row>
    <row r="918">
      <c r="A918" s="134">
        <v>45867.0</v>
      </c>
      <c r="B918" s="42" t="s">
        <v>1139</v>
      </c>
      <c r="C918" s="42" t="s">
        <v>330</v>
      </c>
      <c r="D918" s="42" t="s">
        <v>105</v>
      </c>
    </row>
    <row r="919">
      <c r="A919" s="134">
        <v>45867.0</v>
      </c>
      <c r="B919" s="42" t="s">
        <v>1140</v>
      </c>
      <c r="C919" s="42" t="s">
        <v>378</v>
      </c>
      <c r="D919" s="42" t="s">
        <v>105</v>
      </c>
    </row>
    <row r="920">
      <c r="A920" s="134">
        <v>45867.0</v>
      </c>
      <c r="B920" s="42" t="s">
        <v>1141</v>
      </c>
      <c r="C920" s="42" t="s">
        <v>119</v>
      </c>
      <c r="D920" s="42" t="s">
        <v>112</v>
      </c>
    </row>
    <row r="921">
      <c r="A921" s="134">
        <v>45867.0</v>
      </c>
      <c r="B921" s="42" t="s">
        <v>1142</v>
      </c>
      <c r="C921" s="42" t="s">
        <v>380</v>
      </c>
      <c r="D921" s="42" t="s">
        <v>113</v>
      </c>
    </row>
    <row r="922">
      <c r="A922" s="134">
        <v>45867.0</v>
      </c>
      <c r="B922" s="42" t="s">
        <v>1143</v>
      </c>
      <c r="C922" s="42" t="s">
        <v>328</v>
      </c>
      <c r="D922" s="42" t="s">
        <v>106</v>
      </c>
    </row>
    <row r="923">
      <c r="A923" s="134">
        <v>45867.0</v>
      </c>
      <c r="B923" s="42" t="s">
        <v>1144</v>
      </c>
      <c r="C923" s="42" t="s">
        <v>165</v>
      </c>
      <c r="D923" s="42" t="s">
        <v>112</v>
      </c>
    </row>
    <row r="924">
      <c r="A924" s="134">
        <v>45867.0</v>
      </c>
      <c r="B924" s="42" t="s">
        <v>1145</v>
      </c>
      <c r="C924" s="42" t="s">
        <v>150</v>
      </c>
      <c r="D924" s="42" t="s">
        <v>109</v>
      </c>
    </row>
    <row r="925">
      <c r="A925" s="134">
        <v>45867.0</v>
      </c>
      <c r="B925" s="42" t="s">
        <v>1146</v>
      </c>
      <c r="C925" s="42" t="s">
        <v>127</v>
      </c>
      <c r="D925" s="42" t="s">
        <v>109</v>
      </c>
    </row>
    <row r="926">
      <c r="A926" s="134">
        <v>45867.0</v>
      </c>
      <c r="B926" s="42" t="s">
        <v>1147</v>
      </c>
      <c r="C926" s="42" t="s">
        <v>145</v>
      </c>
      <c r="D926" s="42" t="s">
        <v>112</v>
      </c>
    </row>
    <row r="927">
      <c r="A927" s="134">
        <v>45867.0</v>
      </c>
      <c r="B927" s="42" t="s">
        <v>1148</v>
      </c>
      <c r="C927" s="42" t="s">
        <v>139</v>
      </c>
      <c r="D927" s="42" t="s">
        <v>109</v>
      </c>
    </row>
    <row r="928">
      <c r="A928" s="134">
        <v>45867.0</v>
      </c>
      <c r="B928" s="42" t="s">
        <v>1149</v>
      </c>
      <c r="C928" s="42" t="s">
        <v>330</v>
      </c>
      <c r="D928" s="42" t="s">
        <v>112</v>
      </c>
    </row>
    <row r="929">
      <c r="A929" s="134">
        <v>45867.0</v>
      </c>
      <c r="B929" s="42" t="s">
        <v>1150</v>
      </c>
      <c r="C929" s="42" t="s">
        <v>178</v>
      </c>
      <c r="D929" s="42" t="s">
        <v>109</v>
      </c>
    </row>
    <row r="930">
      <c r="A930" s="134">
        <v>45867.0</v>
      </c>
      <c r="B930" s="42" t="s">
        <v>1151</v>
      </c>
      <c r="C930" s="42" t="s">
        <v>392</v>
      </c>
      <c r="D930" s="42" t="s">
        <v>109</v>
      </c>
    </row>
    <row r="931">
      <c r="A931" s="134">
        <v>45867.0</v>
      </c>
      <c r="B931" s="42" t="s">
        <v>1152</v>
      </c>
      <c r="C931" s="42" t="s">
        <v>244</v>
      </c>
      <c r="D931" s="42" t="s">
        <v>109</v>
      </c>
    </row>
    <row r="932">
      <c r="A932" s="134">
        <v>45867.0</v>
      </c>
      <c r="B932" s="42" t="s">
        <v>1153</v>
      </c>
      <c r="C932" s="42" t="s">
        <v>118</v>
      </c>
      <c r="D932" s="42" t="s">
        <v>109</v>
      </c>
    </row>
    <row r="933">
      <c r="A933" s="134">
        <v>45867.0</v>
      </c>
      <c r="B933" s="42" t="s">
        <v>1154</v>
      </c>
      <c r="C933" s="42" t="s">
        <v>136</v>
      </c>
      <c r="D933" s="42" t="s">
        <v>106</v>
      </c>
    </row>
    <row r="934">
      <c r="A934" s="134">
        <v>45867.0</v>
      </c>
      <c r="B934" s="42" t="s">
        <v>1155</v>
      </c>
      <c r="C934" s="42" t="s">
        <v>401</v>
      </c>
      <c r="D934" s="42" t="s">
        <v>113</v>
      </c>
    </row>
    <row r="935">
      <c r="A935" s="134">
        <v>45867.0</v>
      </c>
      <c r="B935" s="42" t="s">
        <v>1156</v>
      </c>
      <c r="C935" s="42" t="s">
        <v>286</v>
      </c>
      <c r="D935" s="42" t="s">
        <v>112</v>
      </c>
    </row>
    <row r="936">
      <c r="A936" s="134">
        <v>45867.0</v>
      </c>
      <c r="B936" s="42" t="s">
        <v>1157</v>
      </c>
      <c r="C936" s="42" t="s">
        <v>139</v>
      </c>
      <c r="D936" s="42" t="s">
        <v>109</v>
      </c>
    </row>
    <row r="937">
      <c r="A937" s="134">
        <v>45867.0</v>
      </c>
      <c r="B937" s="42" t="s">
        <v>1158</v>
      </c>
      <c r="C937" s="42" t="s">
        <v>139</v>
      </c>
      <c r="D937" s="42" t="s">
        <v>109</v>
      </c>
    </row>
    <row r="938">
      <c r="A938" s="134">
        <v>45867.0</v>
      </c>
      <c r="B938" s="42" t="s">
        <v>1159</v>
      </c>
      <c r="C938" s="42" t="s">
        <v>284</v>
      </c>
      <c r="D938" s="42" t="s">
        <v>112</v>
      </c>
    </row>
    <row r="939">
      <c r="A939" s="134">
        <v>45867.0</v>
      </c>
      <c r="B939" s="42" t="s">
        <v>1160</v>
      </c>
      <c r="C939" s="42" t="s">
        <v>330</v>
      </c>
      <c r="D939" s="42" t="s">
        <v>109</v>
      </c>
    </row>
    <row r="940">
      <c r="A940" s="134">
        <v>45867.0</v>
      </c>
      <c r="B940" s="42" t="s">
        <v>1161</v>
      </c>
      <c r="C940" s="42" t="s">
        <v>172</v>
      </c>
      <c r="D940" s="42" t="s">
        <v>109</v>
      </c>
    </row>
    <row r="941">
      <c r="A941" s="134">
        <v>45867.0</v>
      </c>
      <c r="B941" s="42" t="s">
        <v>1162</v>
      </c>
      <c r="C941" s="42" t="s">
        <v>326</v>
      </c>
      <c r="D941" s="42" t="s">
        <v>112</v>
      </c>
    </row>
    <row r="942">
      <c r="A942" s="134">
        <v>45867.0</v>
      </c>
      <c r="B942" s="42" t="s">
        <v>1163</v>
      </c>
      <c r="C942" s="42" t="s">
        <v>128</v>
      </c>
      <c r="D942" s="42" t="s">
        <v>109</v>
      </c>
    </row>
    <row r="943">
      <c r="A943" s="134">
        <v>45867.0</v>
      </c>
      <c r="B943" s="42" t="s">
        <v>1164</v>
      </c>
      <c r="C943" s="42" t="s">
        <v>127</v>
      </c>
      <c r="D943" s="42" t="s">
        <v>109</v>
      </c>
    </row>
    <row r="944">
      <c r="A944" s="134">
        <v>45867.0</v>
      </c>
      <c r="B944" s="42" t="s">
        <v>1165</v>
      </c>
      <c r="C944" s="42" t="s">
        <v>119</v>
      </c>
      <c r="D944" s="42" t="s">
        <v>112</v>
      </c>
    </row>
    <row r="945">
      <c r="A945" s="134">
        <v>45867.0</v>
      </c>
      <c r="B945" s="42" t="s">
        <v>1166</v>
      </c>
      <c r="C945" s="42" t="s">
        <v>119</v>
      </c>
      <c r="D945" s="42" t="s">
        <v>112</v>
      </c>
    </row>
    <row r="946">
      <c r="A946" s="134">
        <v>45867.0</v>
      </c>
      <c r="B946" s="42" t="s">
        <v>1167</v>
      </c>
      <c r="C946" s="42" t="s">
        <v>222</v>
      </c>
      <c r="D946" s="42" t="s">
        <v>109</v>
      </c>
    </row>
    <row r="947">
      <c r="A947" s="134">
        <v>45867.0</v>
      </c>
      <c r="B947" s="42" t="s">
        <v>1168</v>
      </c>
      <c r="C947" s="42" t="s">
        <v>165</v>
      </c>
      <c r="D947" s="42" t="s">
        <v>112</v>
      </c>
    </row>
    <row r="948">
      <c r="A948" s="134">
        <v>45867.0</v>
      </c>
      <c r="B948" s="42" t="s">
        <v>1169</v>
      </c>
      <c r="C948" s="42" t="s">
        <v>353</v>
      </c>
      <c r="D948" s="42" t="s">
        <v>112</v>
      </c>
    </row>
    <row r="949">
      <c r="A949" s="134">
        <v>45867.0</v>
      </c>
      <c r="B949" s="42" t="s">
        <v>1170</v>
      </c>
      <c r="C949" s="42" t="s">
        <v>397</v>
      </c>
      <c r="D949" s="42" t="s">
        <v>106</v>
      </c>
    </row>
    <row r="950">
      <c r="A950" s="134">
        <v>45867.0</v>
      </c>
      <c r="B950" s="42" t="s">
        <v>1171</v>
      </c>
      <c r="C950" s="42" t="s">
        <v>172</v>
      </c>
      <c r="D950" s="42" t="s">
        <v>110</v>
      </c>
    </row>
    <row r="951">
      <c r="A951" s="134">
        <v>45867.0</v>
      </c>
      <c r="B951" s="42" t="s">
        <v>1172</v>
      </c>
      <c r="C951" s="42" t="s">
        <v>124</v>
      </c>
      <c r="D951" s="42" t="s">
        <v>112</v>
      </c>
    </row>
    <row r="952">
      <c r="A952" s="134">
        <v>45867.0</v>
      </c>
      <c r="B952" s="42" t="s">
        <v>1173</v>
      </c>
      <c r="C952" s="42" t="s">
        <v>150</v>
      </c>
      <c r="D952" s="42" t="s">
        <v>109</v>
      </c>
    </row>
    <row r="953">
      <c r="A953" s="134">
        <v>45867.0</v>
      </c>
      <c r="B953" s="42" t="s">
        <v>1174</v>
      </c>
      <c r="C953" s="42" t="s">
        <v>208</v>
      </c>
      <c r="D953" s="42" t="s">
        <v>112</v>
      </c>
    </row>
    <row r="954">
      <c r="A954" s="134">
        <v>45867.0</v>
      </c>
      <c r="B954" s="42" t="s">
        <v>1175</v>
      </c>
      <c r="C954" s="42" t="s">
        <v>199</v>
      </c>
      <c r="D954" s="42" t="s">
        <v>108</v>
      </c>
    </row>
    <row r="955">
      <c r="A955" s="134">
        <v>45867.0</v>
      </c>
      <c r="B955" s="42" t="s">
        <v>1176</v>
      </c>
      <c r="C955" s="42" t="s">
        <v>199</v>
      </c>
      <c r="D955" s="42" t="s">
        <v>106</v>
      </c>
    </row>
    <row r="956">
      <c r="A956" s="134">
        <v>45867.0</v>
      </c>
      <c r="B956" s="42" t="s">
        <v>1177</v>
      </c>
      <c r="C956" s="42" t="s">
        <v>247</v>
      </c>
      <c r="D956" s="42" t="s">
        <v>105</v>
      </c>
    </row>
    <row r="957">
      <c r="A957" s="134">
        <v>45867.0</v>
      </c>
      <c r="B957" s="42" t="s">
        <v>1178</v>
      </c>
      <c r="C957" s="42" t="s">
        <v>208</v>
      </c>
      <c r="D957" s="42" t="s">
        <v>113</v>
      </c>
    </row>
    <row r="958">
      <c r="A958" s="134">
        <v>45867.0</v>
      </c>
      <c r="B958" s="42" t="s">
        <v>1179</v>
      </c>
      <c r="C958" s="42" t="s">
        <v>163</v>
      </c>
      <c r="D958" s="42" t="s">
        <v>106</v>
      </c>
    </row>
    <row r="959">
      <c r="A959" s="134">
        <v>45867.0</v>
      </c>
      <c r="B959" s="42" t="s">
        <v>1180</v>
      </c>
      <c r="C959" s="42" t="s">
        <v>284</v>
      </c>
      <c r="D959" s="42" t="s">
        <v>112</v>
      </c>
    </row>
    <row r="960">
      <c r="A960" s="134">
        <v>45867.0</v>
      </c>
      <c r="B960" s="42" t="s">
        <v>1181</v>
      </c>
      <c r="C960" s="42" t="s">
        <v>397</v>
      </c>
      <c r="D960" s="42" t="s">
        <v>109</v>
      </c>
    </row>
    <row r="961">
      <c r="A961" s="134">
        <v>45867.0</v>
      </c>
      <c r="B961" s="42" t="s">
        <v>1182</v>
      </c>
      <c r="C961" s="42" t="s">
        <v>179</v>
      </c>
      <c r="D961" s="42" t="s">
        <v>109</v>
      </c>
    </row>
    <row r="962">
      <c r="A962" s="134">
        <v>45867.0</v>
      </c>
      <c r="B962" s="42" t="s">
        <v>1183</v>
      </c>
      <c r="C962" s="42" t="s">
        <v>330</v>
      </c>
      <c r="D962" s="42" t="s">
        <v>109</v>
      </c>
    </row>
    <row r="963">
      <c r="A963" s="134">
        <v>45867.0</v>
      </c>
      <c r="B963" s="42" t="s">
        <v>1184</v>
      </c>
      <c r="C963" s="42" t="s">
        <v>178</v>
      </c>
      <c r="D963" s="42" t="s">
        <v>109</v>
      </c>
    </row>
    <row r="964">
      <c r="A964" s="134">
        <v>45867.0</v>
      </c>
      <c r="B964" s="42" t="s">
        <v>1185</v>
      </c>
      <c r="C964" s="42" t="s">
        <v>269</v>
      </c>
      <c r="D964" s="42" t="s">
        <v>112</v>
      </c>
    </row>
    <row r="965">
      <c r="A965" s="134">
        <v>45867.0</v>
      </c>
      <c r="B965" s="42" t="s">
        <v>1186</v>
      </c>
      <c r="C965" s="42" t="s">
        <v>267</v>
      </c>
      <c r="D965" s="42" t="s">
        <v>109</v>
      </c>
    </row>
    <row r="966">
      <c r="A966" s="134">
        <v>45867.0</v>
      </c>
      <c r="B966" s="42" t="s">
        <v>1187</v>
      </c>
      <c r="C966" s="42" t="s">
        <v>366</v>
      </c>
      <c r="D966" s="42" t="s">
        <v>112</v>
      </c>
    </row>
    <row r="967">
      <c r="A967" s="134">
        <v>45867.0</v>
      </c>
      <c r="B967" s="42" t="s">
        <v>1188</v>
      </c>
      <c r="C967" s="42" t="s">
        <v>222</v>
      </c>
      <c r="D967" s="42" t="s">
        <v>106</v>
      </c>
    </row>
    <row r="968">
      <c r="A968" s="134">
        <v>45867.0</v>
      </c>
      <c r="B968" s="42" t="s">
        <v>1189</v>
      </c>
      <c r="C968" s="42" t="s">
        <v>172</v>
      </c>
      <c r="D968" s="42" t="s">
        <v>110</v>
      </c>
    </row>
    <row r="969">
      <c r="A969" s="134">
        <v>45867.0</v>
      </c>
      <c r="B969" s="42" t="s">
        <v>1190</v>
      </c>
      <c r="C969" s="42" t="s">
        <v>397</v>
      </c>
      <c r="D969" s="42" t="s">
        <v>106</v>
      </c>
    </row>
    <row r="970">
      <c r="A970" s="134">
        <v>45867.0</v>
      </c>
      <c r="B970" s="42" t="s">
        <v>1191</v>
      </c>
      <c r="C970" s="42" t="s">
        <v>255</v>
      </c>
      <c r="D970" s="42" t="s">
        <v>109</v>
      </c>
    </row>
    <row r="971">
      <c r="A971" s="134">
        <v>45867.0</v>
      </c>
      <c r="B971" s="42" t="s">
        <v>1192</v>
      </c>
      <c r="C971" s="42" t="s">
        <v>353</v>
      </c>
      <c r="D971" s="42" t="s">
        <v>112</v>
      </c>
    </row>
    <row r="972">
      <c r="A972" s="134">
        <v>45867.0</v>
      </c>
      <c r="B972" s="42" t="s">
        <v>1193</v>
      </c>
      <c r="C972" s="42" t="s">
        <v>292</v>
      </c>
      <c r="D972" s="42" t="s">
        <v>109</v>
      </c>
    </row>
    <row r="973">
      <c r="A973" s="134">
        <v>45867.0</v>
      </c>
      <c r="B973" s="42" t="s">
        <v>1194</v>
      </c>
      <c r="C973" s="42" t="s">
        <v>163</v>
      </c>
      <c r="D973" s="42" t="s">
        <v>106</v>
      </c>
    </row>
    <row r="974">
      <c r="A974" s="134">
        <v>45867.0</v>
      </c>
      <c r="B974" s="42" t="s">
        <v>1195</v>
      </c>
      <c r="C974" s="42" t="s">
        <v>158</v>
      </c>
      <c r="D974" s="42" t="s">
        <v>109</v>
      </c>
    </row>
    <row r="975">
      <c r="A975" s="134">
        <v>45867.0</v>
      </c>
      <c r="B975" s="42" t="s">
        <v>1196</v>
      </c>
      <c r="C975" s="42" t="s">
        <v>158</v>
      </c>
      <c r="D975" s="42" t="s">
        <v>109</v>
      </c>
    </row>
    <row r="976">
      <c r="A976" s="134">
        <v>45867.0</v>
      </c>
      <c r="B976" s="42" t="s">
        <v>1197</v>
      </c>
      <c r="C976" s="42" t="s">
        <v>133</v>
      </c>
      <c r="D976" s="42" t="s">
        <v>109</v>
      </c>
    </row>
    <row r="977">
      <c r="A977" s="134">
        <v>45867.0</v>
      </c>
      <c r="B977" s="42" t="s">
        <v>1198</v>
      </c>
      <c r="C977" s="42" t="s">
        <v>260</v>
      </c>
      <c r="D977" s="42" t="s">
        <v>112</v>
      </c>
    </row>
    <row r="978">
      <c r="A978" s="134">
        <v>45867.0</v>
      </c>
      <c r="B978" s="42" t="s">
        <v>1199</v>
      </c>
      <c r="C978" s="42" t="s">
        <v>226</v>
      </c>
      <c r="D978" s="42" t="s">
        <v>112</v>
      </c>
    </row>
    <row r="979">
      <c r="A979" s="134">
        <v>45867.0</v>
      </c>
      <c r="B979" s="42" t="s">
        <v>1200</v>
      </c>
      <c r="C979" s="42" t="s">
        <v>202</v>
      </c>
      <c r="D979" s="42" t="s">
        <v>112</v>
      </c>
    </row>
    <row r="980">
      <c r="A980" s="134">
        <v>45867.0</v>
      </c>
      <c r="B980" s="42" t="s">
        <v>1201</v>
      </c>
      <c r="C980" s="42" t="s">
        <v>169</v>
      </c>
      <c r="D980" s="42" t="s">
        <v>113</v>
      </c>
    </row>
    <row r="981">
      <c r="A981" s="134">
        <v>45867.0</v>
      </c>
      <c r="B981" s="42" t="s">
        <v>1202</v>
      </c>
      <c r="C981" s="42" t="s">
        <v>158</v>
      </c>
      <c r="D981" s="42" t="s">
        <v>106</v>
      </c>
    </row>
    <row r="982">
      <c r="A982" s="134">
        <v>45867.0</v>
      </c>
      <c r="B982" s="42" t="s">
        <v>1203</v>
      </c>
      <c r="C982" s="42" t="s">
        <v>226</v>
      </c>
      <c r="D982" s="42" t="s">
        <v>112</v>
      </c>
    </row>
    <row r="983">
      <c r="A983" s="134">
        <v>45867.0</v>
      </c>
      <c r="B983" s="42" t="s">
        <v>1204</v>
      </c>
      <c r="C983" s="42" t="s">
        <v>128</v>
      </c>
      <c r="D983" s="42" t="s">
        <v>109</v>
      </c>
    </row>
    <row r="984">
      <c r="A984" s="134">
        <v>45867.0</v>
      </c>
      <c r="B984" s="42" t="s">
        <v>1205</v>
      </c>
      <c r="C984" s="42" t="s">
        <v>158</v>
      </c>
      <c r="D984" s="42" t="s">
        <v>106</v>
      </c>
    </row>
    <row r="985">
      <c r="A985" s="134">
        <v>45867.0</v>
      </c>
      <c r="B985" s="42" t="s">
        <v>1206</v>
      </c>
      <c r="C985" s="42" t="s">
        <v>122</v>
      </c>
      <c r="D985" s="42" t="s">
        <v>112</v>
      </c>
    </row>
    <row r="986">
      <c r="A986" s="134">
        <v>45867.0</v>
      </c>
      <c r="B986" s="42" t="s">
        <v>1207</v>
      </c>
      <c r="C986" s="42" t="s">
        <v>172</v>
      </c>
      <c r="D986" s="42" t="s">
        <v>109</v>
      </c>
    </row>
    <row r="987">
      <c r="A987" s="134">
        <v>45867.0</v>
      </c>
      <c r="B987" s="42" t="s">
        <v>1208</v>
      </c>
      <c r="C987" s="42" t="s">
        <v>133</v>
      </c>
      <c r="D987" s="42" t="s">
        <v>109</v>
      </c>
    </row>
    <row r="988">
      <c r="A988" s="134">
        <v>45867.0</v>
      </c>
      <c r="B988" s="42" t="s">
        <v>1209</v>
      </c>
      <c r="C988" s="42" t="s">
        <v>200</v>
      </c>
      <c r="D988" s="42" t="s">
        <v>112</v>
      </c>
    </row>
    <row r="989">
      <c r="A989" s="134">
        <v>45867.0</v>
      </c>
      <c r="B989" s="42" t="s">
        <v>1210</v>
      </c>
      <c r="C989" s="42" t="s">
        <v>382</v>
      </c>
      <c r="D989" s="42" t="s">
        <v>109</v>
      </c>
    </row>
    <row r="990">
      <c r="A990" s="134">
        <v>45867.0</v>
      </c>
      <c r="B990" s="42" t="s">
        <v>1211</v>
      </c>
      <c r="C990" s="42" t="s">
        <v>326</v>
      </c>
      <c r="D990" s="42" t="s">
        <v>112</v>
      </c>
    </row>
    <row r="991">
      <c r="A991" s="134">
        <v>45867.0</v>
      </c>
      <c r="B991" s="42" t="s">
        <v>1212</v>
      </c>
      <c r="C991" s="42" t="s">
        <v>200</v>
      </c>
      <c r="D991" s="42" t="s">
        <v>112</v>
      </c>
    </row>
    <row r="992">
      <c r="A992" s="134">
        <v>45867.0</v>
      </c>
      <c r="B992" s="42" t="s">
        <v>1203</v>
      </c>
      <c r="C992" s="42" t="s">
        <v>226</v>
      </c>
      <c r="D992" s="42" t="s">
        <v>112</v>
      </c>
    </row>
    <row r="993">
      <c r="A993" s="134">
        <v>45867.0</v>
      </c>
      <c r="B993" s="42" t="s">
        <v>1213</v>
      </c>
      <c r="C993" s="42" t="s">
        <v>315</v>
      </c>
      <c r="D993" s="42" t="s">
        <v>106</v>
      </c>
    </row>
    <row r="994">
      <c r="A994" s="134">
        <v>45867.0</v>
      </c>
      <c r="B994" s="42" t="s">
        <v>1214</v>
      </c>
      <c r="C994" s="42" t="s">
        <v>150</v>
      </c>
      <c r="D994" s="42" t="s">
        <v>109</v>
      </c>
    </row>
    <row r="995">
      <c r="A995" s="134">
        <v>45867.0</v>
      </c>
      <c r="B995" s="42" t="s">
        <v>1215</v>
      </c>
      <c r="C995" s="42" t="s">
        <v>250</v>
      </c>
      <c r="D995" s="42" t="s">
        <v>112</v>
      </c>
    </row>
    <row r="996">
      <c r="A996" s="134">
        <v>45867.0</v>
      </c>
      <c r="B996" s="42" t="s">
        <v>1216</v>
      </c>
      <c r="C996" s="42" t="s">
        <v>121</v>
      </c>
      <c r="D996" s="42" t="s">
        <v>109</v>
      </c>
    </row>
    <row r="997">
      <c r="A997" s="134">
        <v>45867.0</v>
      </c>
      <c r="B997" s="42" t="s">
        <v>1217</v>
      </c>
      <c r="C997" s="42" t="s">
        <v>288</v>
      </c>
      <c r="D997" s="42" t="s">
        <v>109</v>
      </c>
    </row>
    <row r="998">
      <c r="A998" s="134">
        <v>45867.0</v>
      </c>
      <c r="B998" s="42" t="s">
        <v>1218</v>
      </c>
      <c r="C998" s="42" t="s">
        <v>200</v>
      </c>
      <c r="D998" s="42" t="s">
        <v>112</v>
      </c>
    </row>
    <row r="999">
      <c r="A999" s="134">
        <v>45867.0</v>
      </c>
      <c r="B999" s="42" t="s">
        <v>1219</v>
      </c>
      <c r="C999" s="42" t="s">
        <v>122</v>
      </c>
      <c r="D999" s="42" t="s">
        <v>112</v>
      </c>
    </row>
    <row r="1000">
      <c r="A1000" s="134">
        <v>45867.0</v>
      </c>
      <c r="B1000" s="42" t="s">
        <v>1208</v>
      </c>
      <c r="C1000" s="42" t="s">
        <v>133</v>
      </c>
      <c r="D1000" s="42" t="s">
        <v>109</v>
      </c>
    </row>
    <row r="1001">
      <c r="A1001" s="134">
        <v>45867.0</v>
      </c>
      <c r="B1001" s="42" t="s">
        <v>1220</v>
      </c>
      <c r="C1001" s="42" t="s">
        <v>330</v>
      </c>
      <c r="D1001" s="42" t="s">
        <v>109</v>
      </c>
    </row>
    <row r="1002">
      <c r="A1002" s="134">
        <v>45867.0</v>
      </c>
      <c r="B1002" s="42" t="s">
        <v>1221</v>
      </c>
      <c r="C1002" s="42" t="s">
        <v>366</v>
      </c>
      <c r="D1002" s="42" t="s">
        <v>112</v>
      </c>
    </row>
    <row r="1003">
      <c r="A1003" s="134">
        <v>45867.0</v>
      </c>
      <c r="B1003" s="42" t="s">
        <v>1222</v>
      </c>
      <c r="C1003" s="42" t="s">
        <v>255</v>
      </c>
      <c r="D1003" s="42" t="s">
        <v>106</v>
      </c>
    </row>
    <row r="1004">
      <c r="A1004" s="134">
        <v>45867.0</v>
      </c>
      <c r="B1004" s="42" t="s">
        <v>1223</v>
      </c>
      <c r="C1004" s="42" t="s">
        <v>169</v>
      </c>
      <c r="D1004" s="42" t="s">
        <v>113</v>
      </c>
    </row>
    <row r="1005">
      <c r="A1005" s="134">
        <v>45867.0</v>
      </c>
      <c r="B1005" s="42" t="s">
        <v>1224</v>
      </c>
      <c r="C1005" s="42" t="s">
        <v>229</v>
      </c>
      <c r="D1005" s="42" t="s">
        <v>112</v>
      </c>
    </row>
    <row r="1006">
      <c r="A1006" s="134">
        <v>45867.0</v>
      </c>
      <c r="B1006" s="42" t="s">
        <v>1225</v>
      </c>
      <c r="C1006" s="42" t="s">
        <v>269</v>
      </c>
      <c r="D1006" s="42" t="s">
        <v>115</v>
      </c>
    </row>
    <row r="1007">
      <c r="A1007" s="134">
        <v>45867.0</v>
      </c>
      <c r="B1007" s="42" t="s">
        <v>1226</v>
      </c>
      <c r="C1007" s="42" t="s">
        <v>232</v>
      </c>
      <c r="D1007" s="42" t="s">
        <v>109</v>
      </c>
    </row>
    <row r="1008">
      <c r="A1008" s="134">
        <v>45867.0</v>
      </c>
      <c r="B1008" s="42" t="s">
        <v>1227</v>
      </c>
      <c r="C1008" s="42" t="s">
        <v>159</v>
      </c>
      <c r="D1008" s="42" t="s">
        <v>112</v>
      </c>
    </row>
    <row r="1009">
      <c r="A1009" s="134">
        <v>45867.0</v>
      </c>
      <c r="B1009" s="42" t="s">
        <v>1228</v>
      </c>
      <c r="C1009" s="42" t="s">
        <v>151</v>
      </c>
      <c r="D1009" s="42" t="s">
        <v>109</v>
      </c>
    </row>
    <row r="1010">
      <c r="A1010" s="134">
        <v>45867.0</v>
      </c>
      <c r="B1010" s="42" t="s">
        <v>1229</v>
      </c>
      <c r="C1010" s="42" t="s">
        <v>229</v>
      </c>
      <c r="D1010" s="42" t="s">
        <v>113</v>
      </c>
    </row>
    <row r="1011">
      <c r="A1011" s="134">
        <v>45867.0</v>
      </c>
      <c r="B1011" s="42" t="s">
        <v>1230</v>
      </c>
      <c r="C1011" s="42" t="s">
        <v>375</v>
      </c>
      <c r="D1011" s="42" t="s">
        <v>109</v>
      </c>
    </row>
    <row r="1012">
      <c r="A1012" s="134">
        <v>45867.0</v>
      </c>
      <c r="B1012" s="42" t="s">
        <v>1231</v>
      </c>
      <c r="C1012" s="42" t="s">
        <v>150</v>
      </c>
      <c r="D1012" s="42" t="s">
        <v>112</v>
      </c>
    </row>
    <row r="1013">
      <c r="A1013" s="134">
        <v>45867.0</v>
      </c>
      <c r="B1013" s="42" t="s">
        <v>1232</v>
      </c>
      <c r="C1013" s="42" t="s">
        <v>222</v>
      </c>
      <c r="D1013" s="42" t="s">
        <v>109</v>
      </c>
    </row>
    <row r="1014">
      <c r="A1014" s="134">
        <v>45867.0</v>
      </c>
      <c r="B1014" s="42" t="s">
        <v>1233</v>
      </c>
      <c r="C1014" s="42" t="s">
        <v>330</v>
      </c>
      <c r="D1014" s="42" t="s">
        <v>109</v>
      </c>
    </row>
    <row r="1015">
      <c r="A1015" s="134">
        <v>45867.0</v>
      </c>
      <c r="B1015" s="42" t="s">
        <v>1234</v>
      </c>
      <c r="C1015" s="42" t="s">
        <v>366</v>
      </c>
      <c r="D1015" s="42" t="s">
        <v>112</v>
      </c>
    </row>
    <row r="1016">
      <c r="A1016" s="134">
        <v>45867.0</v>
      </c>
      <c r="B1016" s="42" t="s">
        <v>1235</v>
      </c>
      <c r="C1016" s="42" t="s">
        <v>247</v>
      </c>
      <c r="D1016" s="42" t="s">
        <v>106</v>
      </c>
    </row>
    <row r="1017">
      <c r="A1017" s="134">
        <v>45867.0</v>
      </c>
      <c r="B1017" s="42" t="s">
        <v>1236</v>
      </c>
      <c r="C1017" s="42" t="s">
        <v>176</v>
      </c>
      <c r="D1017" s="42" t="s">
        <v>106</v>
      </c>
    </row>
    <row r="1018">
      <c r="A1018" s="134">
        <v>45867.0</v>
      </c>
      <c r="B1018" s="42" t="s">
        <v>1237</v>
      </c>
      <c r="C1018" s="42" t="s">
        <v>178</v>
      </c>
      <c r="D1018" s="42" t="s">
        <v>109</v>
      </c>
    </row>
    <row r="1019">
      <c r="A1019" s="134">
        <v>45867.0</v>
      </c>
      <c r="B1019" s="42" t="s">
        <v>1238</v>
      </c>
      <c r="C1019" s="42" t="s">
        <v>267</v>
      </c>
      <c r="D1019" s="42" t="s">
        <v>109</v>
      </c>
    </row>
    <row r="1020">
      <c r="A1020" s="134">
        <v>45867.0</v>
      </c>
      <c r="B1020" s="42" t="s">
        <v>1239</v>
      </c>
      <c r="C1020" s="42" t="s">
        <v>151</v>
      </c>
      <c r="D1020" s="42" t="s">
        <v>108</v>
      </c>
    </row>
    <row r="1021">
      <c r="A1021" s="134">
        <v>45867.0</v>
      </c>
      <c r="B1021" s="42" t="s">
        <v>1240</v>
      </c>
      <c r="C1021" s="42" t="s">
        <v>373</v>
      </c>
      <c r="D1021" s="42" t="s">
        <v>106</v>
      </c>
    </row>
    <row r="1022">
      <c r="A1022" s="134">
        <v>45867.0</v>
      </c>
      <c r="B1022" s="42" t="s">
        <v>1241</v>
      </c>
      <c r="C1022" s="42" t="s">
        <v>288</v>
      </c>
      <c r="D1022" s="42" t="s">
        <v>109</v>
      </c>
    </row>
    <row r="1023">
      <c r="A1023" s="134">
        <v>45867.0</v>
      </c>
      <c r="B1023" s="42" t="s">
        <v>1242</v>
      </c>
      <c r="C1023" s="42" t="s">
        <v>401</v>
      </c>
      <c r="D1023" s="42" t="s">
        <v>112</v>
      </c>
    </row>
    <row r="1024">
      <c r="A1024" s="134">
        <v>45867.0</v>
      </c>
      <c r="B1024" s="42" t="s">
        <v>1243</v>
      </c>
      <c r="C1024" s="42" t="s">
        <v>169</v>
      </c>
      <c r="D1024" s="42" t="s">
        <v>112</v>
      </c>
    </row>
    <row r="1025">
      <c r="A1025" s="134">
        <v>45867.0</v>
      </c>
      <c r="B1025" s="42" t="s">
        <v>1244</v>
      </c>
      <c r="C1025" s="42" t="s">
        <v>124</v>
      </c>
      <c r="D1025" s="42" t="s">
        <v>112</v>
      </c>
    </row>
    <row r="1026">
      <c r="A1026" s="134">
        <v>45867.0</v>
      </c>
      <c r="B1026" s="42" t="s">
        <v>1245</v>
      </c>
      <c r="C1026" s="42" t="s">
        <v>378</v>
      </c>
      <c r="D1026" s="42" t="s">
        <v>110</v>
      </c>
    </row>
    <row r="1027">
      <c r="A1027" s="134">
        <v>45867.0</v>
      </c>
      <c r="B1027" s="42" t="s">
        <v>1246</v>
      </c>
      <c r="C1027" s="42" t="s">
        <v>139</v>
      </c>
      <c r="D1027" s="42" t="s">
        <v>109</v>
      </c>
    </row>
    <row r="1028">
      <c r="A1028" s="134">
        <v>45867.0</v>
      </c>
      <c r="B1028" s="42" t="s">
        <v>1247</v>
      </c>
      <c r="C1028" s="42" t="s">
        <v>136</v>
      </c>
      <c r="D1028" s="42" t="s">
        <v>106</v>
      </c>
    </row>
    <row r="1029">
      <c r="A1029" s="134">
        <v>45867.0</v>
      </c>
      <c r="B1029" s="42" t="s">
        <v>1248</v>
      </c>
      <c r="C1029" s="42" t="s">
        <v>136</v>
      </c>
      <c r="D1029" s="42" t="s">
        <v>105</v>
      </c>
    </row>
    <row r="1030">
      <c r="A1030" s="134">
        <v>45867.0</v>
      </c>
      <c r="B1030" s="42" t="s">
        <v>1169</v>
      </c>
      <c r="C1030" s="42" t="s">
        <v>353</v>
      </c>
      <c r="D1030" s="42" t="s">
        <v>112</v>
      </c>
    </row>
    <row r="1031">
      <c r="A1031" s="134">
        <v>45867.0</v>
      </c>
      <c r="B1031" s="42" t="s">
        <v>1249</v>
      </c>
      <c r="C1031" s="42" t="s">
        <v>269</v>
      </c>
      <c r="D1031" s="42" t="s">
        <v>112</v>
      </c>
    </row>
    <row r="1032">
      <c r="A1032" s="134">
        <v>45867.0</v>
      </c>
      <c r="B1032" s="42" t="s">
        <v>1250</v>
      </c>
      <c r="C1032" s="42" t="s">
        <v>232</v>
      </c>
      <c r="D1032" s="42" t="s">
        <v>106</v>
      </c>
    </row>
    <row r="1033">
      <c r="A1033" s="134">
        <v>45867.0</v>
      </c>
      <c r="B1033" s="42" t="s">
        <v>1251</v>
      </c>
      <c r="C1033" s="42" t="s">
        <v>151</v>
      </c>
      <c r="D1033" s="42" t="s">
        <v>106</v>
      </c>
    </row>
    <row r="1034">
      <c r="A1034" s="134">
        <v>45867.0</v>
      </c>
      <c r="B1034" s="42" t="s">
        <v>1252</v>
      </c>
      <c r="C1034" s="42" t="s">
        <v>397</v>
      </c>
      <c r="D1034" s="42" t="s">
        <v>106</v>
      </c>
    </row>
    <row r="1035">
      <c r="A1035" s="134">
        <v>45867.0</v>
      </c>
      <c r="B1035" s="42" t="s">
        <v>1253</v>
      </c>
      <c r="C1035" s="42" t="s">
        <v>122</v>
      </c>
      <c r="D1035" s="42" t="s">
        <v>112</v>
      </c>
    </row>
    <row r="1036">
      <c r="A1036" s="134">
        <v>45867.0</v>
      </c>
      <c r="B1036" s="42" t="s">
        <v>1254</v>
      </c>
      <c r="C1036" s="42" t="s">
        <v>331</v>
      </c>
      <c r="D1036" s="42" t="s">
        <v>109</v>
      </c>
    </row>
    <row r="1037">
      <c r="A1037" s="134">
        <v>45867.0</v>
      </c>
      <c r="B1037" s="42" t="s">
        <v>1255</v>
      </c>
      <c r="C1037" s="42" t="s">
        <v>250</v>
      </c>
      <c r="D1037" s="42" t="s">
        <v>112</v>
      </c>
    </row>
    <row r="1038">
      <c r="A1038" s="134">
        <v>45867.0</v>
      </c>
      <c r="B1038" s="42" t="s">
        <v>1256</v>
      </c>
      <c r="C1038" s="42" t="s">
        <v>331</v>
      </c>
      <c r="D1038" s="42" t="s">
        <v>105</v>
      </c>
    </row>
    <row r="1039">
      <c r="A1039" s="134">
        <v>45867.0</v>
      </c>
      <c r="B1039" s="42" t="s">
        <v>1257</v>
      </c>
      <c r="C1039" s="42" t="s">
        <v>142</v>
      </c>
      <c r="D1039" s="42" t="s">
        <v>109</v>
      </c>
    </row>
    <row r="1040">
      <c r="A1040" s="134">
        <v>45867.0</v>
      </c>
      <c r="B1040" s="42" t="s">
        <v>1258</v>
      </c>
      <c r="C1040" s="42" t="s">
        <v>175</v>
      </c>
      <c r="D1040" s="42" t="s">
        <v>112</v>
      </c>
    </row>
    <row r="1041">
      <c r="A1041" s="134">
        <v>45867.0</v>
      </c>
      <c r="B1041" s="42" t="s">
        <v>1259</v>
      </c>
      <c r="C1041" s="42" t="s">
        <v>139</v>
      </c>
      <c r="D1041" s="42" t="s">
        <v>109</v>
      </c>
    </row>
    <row r="1042">
      <c r="A1042" s="134">
        <v>45867.0</v>
      </c>
      <c r="B1042" s="42" t="s">
        <v>1260</v>
      </c>
      <c r="C1042" s="42" t="s">
        <v>140</v>
      </c>
      <c r="D1042" s="42" t="s">
        <v>106</v>
      </c>
    </row>
    <row r="1043">
      <c r="A1043" s="134">
        <v>45867.0</v>
      </c>
      <c r="B1043" s="42" t="s">
        <v>1261</v>
      </c>
      <c r="C1043" s="42" t="s">
        <v>140</v>
      </c>
      <c r="D1043" s="42" t="s">
        <v>106</v>
      </c>
    </row>
    <row r="1044">
      <c r="A1044" s="134">
        <v>45867.0</v>
      </c>
      <c r="B1044" s="42" t="s">
        <v>1262</v>
      </c>
      <c r="C1044" s="42" t="s">
        <v>127</v>
      </c>
      <c r="D1044" s="42" t="s">
        <v>109</v>
      </c>
    </row>
    <row r="1045">
      <c r="A1045" s="134">
        <v>45867.0</v>
      </c>
      <c r="B1045" s="42" t="s">
        <v>1258</v>
      </c>
      <c r="C1045" s="42" t="s">
        <v>175</v>
      </c>
      <c r="D1045" s="42" t="s">
        <v>112</v>
      </c>
    </row>
    <row r="1046">
      <c r="A1046" s="134">
        <v>45867.0</v>
      </c>
      <c r="B1046" s="42" t="s">
        <v>1263</v>
      </c>
      <c r="C1046" s="42" t="s">
        <v>158</v>
      </c>
      <c r="D1046" s="42" t="s">
        <v>109</v>
      </c>
    </row>
    <row r="1047">
      <c r="A1047" s="134">
        <v>45867.0</v>
      </c>
      <c r="B1047" s="42" t="s">
        <v>1264</v>
      </c>
      <c r="C1047" s="42" t="s">
        <v>215</v>
      </c>
      <c r="D1047" s="42" t="s">
        <v>109</v>
      </c>
    </row>
    <row r="1048">
      <c r="A1048" s="134">
        <v>45867.0</v>
      </c>
      <c r="B1048" s="42" t="s">
        <v>1265</v>
      </c>
      <c r="C1048" s="42" t="s">
        <v>392</v>
      </c>
      <c r="D1048" s="42" t="s">
        <v>109</v>
      </c>
    </row>
    <row r="1049">
      <c r="A1049" s="134">
        <v>45867.0</v>
      </c>
      <c r="B1049" s="42" t="s">
        <v>1266</v>
      </c>
      <c r="C1049" s="42" t="s">
        <v>375</v>
      </c>
      <c r="D1049" s="42" t="s">
        <v>109</v>
      </c>
    </row>
    <row r="1050">
      <c r="A1050" s="134">
        <v>45867.0</v>
      </c>
      <c r="B1050" s="42" t="s">
        <v>1267</v>
      </c>
      <c r="C1050" s="42" t="s">
        <v>158</v>
      </c>
      <c r="D1050" s="42" t="s">
        <v>106</v>
      </c>
    </row>
    <row r="1051">
      <c r="A1051" s="134">
        <v>45867.0</v>
      </c>
      <c r="B1051" s="42" t="s">
        <v>1268</v>
      </c>
      <c r="C1051" s="42" t="s">
        <v>246</v>
      </c>
      <c r="D1051" s="42" t="s">
        <v>106</v>
      </c>
    </row>
    <row r="1052">
      <c r="A1052" s="134">
        <v>45867.0</v>
      </c>
      <c r="B1052" s="42" t="s">
        <v>1269</v>
      </c>
      <c r="C1052" s="42" t="s">
        <v>163</v>
      </c>
      <c r="D1052" s="42" t="s">
        <v>106</v>
      </c>
    </row>
    <row r="1053">
      <c r="A1053" s="134">
        <v>45867.0</v>
      </c>
      <c r="B1053" s="42" t="s">
        <v>1270</v>
      </c>
      <c r="C1053" s="42" t="s">
        <v>255</v>
      </c>
      <c r="D1053" s="42" t="s">
        <v>106</v>
      </c>
    </row>
    <row r="1054">
      <c r="A1054" s="134">
        <v>45867.0</v>
      </c>
      <c r="B1054" s="42" t="s">
        <v>1271</v>
      </c>
      <c r="C1054" s="42" t="s">
        <v>250</v>
      </c>
      <c r="D1054" s="42" t="s">
        <v>113</v>
      </c>
    </row>
    <row r="1055">
      <c r="A1055" s="134">
        <v>45867.0</v>
      </c>
      <c r="B1055" s="42" t="s">
        <v>1272</v>
      </c>
      <c r="C1055" s="42" t="s">
        <v>257</v>
      </c>
      <c r="D1055" s="42" t="s">
        <v>106</v>
      </c>
    </row>
    <row r="1056">
      <c r="A1056" s="134">
        <v>45867.0</v>
      </c>
      <c r="B1056" s="42" t="s">
        <v>1273</v>
      </c>
      <c r="C1056" s="42" t="s">
        <v>133</v>
      </c>
      <c r="D1056" s="42" t="s">
        <v>109</v>
      </c>
    </row>
    <row r="1057">
      <c r="A1057" s="134">
        <v>45867.0</v>
      </c>
      <c r="B1057" s="42" t="s">
        <v>1274</v>
      </c>
      <c r="C1057" s="42" t="s">
        <v>121</v>
      </c>
      <c r="D1057" s="42" t="s">
        <v>109</v>
      </c>
    </row>
    <row r="1058">
      <c r="A1058" s="134">
        <v>45867.0</v>
      </c>
      <c r="B1058" s="42" t="s">
        <v>1275</v>
      </c>
      <c r="C1058" s="42" t="s">
        <v>172</v>
      </c>
      <c r="D1058" s="42" t="s">
        <v>109</v>
      </c>
    </row>
    <row r="1059">
      <c r="A1059" s="134">
        <v>45867.0</v>
      </c>
      <c r="B1059" s="42" t="s">
        <v>1276</v>
      </c>
      <c r="C1059" s="42" t="s">
        <v>242</v>
      </c>
      <c r="D1059" s="42" t="s">
        <v>109</v>
      </c>
    </row>
    <row r="1060">
      <c r="A1060" s="134">
        <v>45867.0</v>
      </c>
      <c r="B1060" s="42" t="s">
        <v>1277</v>
      </c>
      <c r="C1060" s="42" t="s">
        <v>378</v>
      </c>
      <c r="D1060" s="42" t="s">
        <v>105</v>
      </c>
    </row>
    <row r="1061">
      <c r="A1061" s="134">
        <v>45867.0</v>
      </c>
      <c r="B1061" s="42" t="s">
        <v>1278</v>
      </c>
      <c r="C1061" s="42" t="s">
        <v>127</v>
      </c>
      <c r="D1061" s="42" t="s">
        <v>109</v>
      </c>
    </row>
    <row r="1062">
      <c r="A1062" s="134">
        <v>45867.0</v>
      </c>
      <c r="B1062" s="42" t="s">
        <v>1279</v>
      </c>
      <c r="C1062" s="42" t="s">
        <v>267</v>
      </c>
      <c r="D1062" s="42" t="s">
        <v>109</v>
      </c>
    </row>
    <row r="1063">
      <c r="A1063" s="134">
        <v>45867.0</v>
      </c>
      <c r="B1063" s="42" t="s">
        <v>1280</v>
      </c>
      <c r="C1063" s="42" t="s">
        <v>199</v>
      </c>
      <c r="D1063" s="42" t="s">
        <v>109</v>
      </c>
    </row>
    <row r="1064">
      <c r="A1064" s="134">
        <v>45867.0</v>
      </c>
      <c r="B1064" s="42" t="s">
        <v>1281</v>
      </c>
      <c r="C1064" s="42" t="s">
        <v>170</v>
      </c>
      <c r="D1064" s="42" t="s">
        <v>112</v>
      </c>
    </row>
    <row r="1065">
      <c r="A1065" s="134">
        <v>45867.0</v>
      </c>
      <c r="B1065" s="42" t="s">
        <v>1282</v>
      </c>
      <c r="C1065" s="42" t="s">
        <v>151</v>
      </c>
      <c r="D1065" s="42" t="s">
        <v>106</v>
      </c>
    </row>
    <row r="1066">
      <c r="A1066" s="134">
        <v>45867.0</v>
      </c>
      <c r="B1066" s="42" t="s">
        <v>1283</v>
      </c>
      <c r="C1066" s="42" t="s">
        <v>150</v>
      </c>
      <c r="D1066" s="42" t="s">
        <v>109</v>
      </c>
    </row>
    <row r="1067">
      <c r="A1067" s="134">
        <v>45867.0</v>
      </c>
      <c r="B1067" s="42" t="s">
        <v>1284</v>
      </c>
      <c r="C1067" s="42" t="s">
        <v>382</v>
      </c>
      <c r="D1067" s="42" t="s">
        <v>109</v>
      </c>
    </row>
    <row r="1068">
      <c r="A1068" s="134">
        <v>45867.0</v>
      </c>
      <c r="B1068" s="42" t="s">
        <v>1285</v>
      </c>
      <c r="C1068" s="42" t="s">
        <v>390</v>
      </c>
      <c r="D1068" s="42" t="s">
        <v>112</v>
      </c>
    </row>
    <row r="1069">
      <c r="A1069" s="134">
        <v>45867.0</v>
      </c>
      <c r="B1069" s="42" t="s">
        <v>1264</v>
      </c>
      <c r="C1069" s="42" t="s">
        <v>215</v>
      </c>
      <c r="D1069" s="42" t="s">
        <v>109</v>
      </c>
    </row>
    <row r="1070">
      <c r="A1070" s="134">
        <v>45867.0</v>
      </c>
      <c r="B1070" s="42" t="s">
        <v>1286</v>
      </c>
      <c r="C1070" s="42" t="s">
        <v>199</v>
      </c>
      <c r="D1070" s="42" t="s">
        <v>110</v>
      </c>
    </row>
    <row r="1071">
      <c r="A1071" s="134">
        <v>45867.0</v>
      </c>
      <c r="B1071" s="42" t="s">
        <v>1236</v>
      </c>
      <c r="C1071" s="42" t="s">
        <v>176</v>
      </c>
      <c r="D1071" s="42" t="s">
        <v>106</v>
      </c>
    </row>
    <row r="1072">
      <c r="A1072" s="134">
        <v>45867.0</v>
      </c>
      <c r="B1072" s="42" t="s">
        <v>1287</v>
      </c>
      <c r="C1072" s="42" t="s">
        <v>184</v>
      </c>
      <c r="D1072" s="42" t="s">
        <v>112</v>
      </c>
    </row>
    <row r="1073">
      <c r="A1073" s="134">
        <v>45867.0</v>
      </c>
      <c r="B1073" s="42" t="s">
        <v>1288</v>
      </c>
      <c r="C1073" s="42" t="s">
        <v>208</v>
      </c>
      <c r="D1073" s="42" t="s">
        <v>112</v>
      </c>
    </row>
    <row r="1074">
      <c r="A1074" s="134">
        <v>45867.0</v>
      </c>
      <c r="B1074" s="42" t="s">
        <v>1289</v>
      </c>
      <c r="C1074" s="42" t="s">
        <v>133</v>
      </c>
      <c r="D1074" s="42" t="s">
        <v>110</v>
      </c>
    </row>
    <row r="1075">
      <c r="A1075" s="134">
        <v>45867.0</v>
      </c>
      <c r="B1075" s="42" t="s">
        <v>1290</v>
      </c>
      <c r="C1075" s="42" t="s">
        <v>165</v>
      </c>
      <c r="D1075" s="42" t="s">
        <v>113</v>
      </c>
    </row>
    <row r="1076">
      <c r="A1076" s="134">
        <v>45867.0</v>
      </c>
      <c r="B1076" s="42" t="s">
        <v>1273</v>
      </c>
      <c r="C1076" s="42" t="s">
        <v>133</v>
      </c>
      <c r="D1076" s="42" t="s">
        <v>109</v>
      </c>
    </row>
    <row r="1077">
      <c r="A1077" s="134">
        <v>45867.0</v>
      </c>
      <c r="B1077" s="42" t="s">
        <v>1291</v>
      </c>
      <c r="C1077" s="42" t="s">
        <v>330</v>
      </c>
      <c r="D1077" s="42" t="s">
        <v>109</v>
      </c>
    </row>
    <row r="1078">
      <c r="A1078" s="134">
        <v>45867.0</v>
      </c>
      <c r="B1078" s="42" t="s">
        <v>1292</v>
      </c>
      <c r="C1078" s="42" t="s">
        <v>353</v>
      </c>
      <c r="D1078" s="42" t="s">
        <v>113</v>
      </c>
    </row>
    <row r="1079">
      <c r="A1079" s="134">
        <v>45867.0</v>
      </c>
      <c r="B1079" s="42" t="s">
        <v>1293</v>
      </c>
      <c r="C1079" s="42" t="s">
        <v>401</v>
      </c>
      <c r="D1079" s="42" t="s">
        <v>113</v>
      </c>
    </row>
    <row r="1080">
      <c r="A1080" s="134">
        <v>45867.0</v>
      </c>
      <c r="B1080" s="42" t="s">
        <v>1294</v>
      </c>
      <c r="C1080" s="42" t="s">
        <v>390</v>
      </c>
      <c r="D1080" s="42" t="s">
        <v>113</v>
      </c>
    </row>
    <row r="1081">
      <c r="A1081" s="134">
        <v>45867.0</v>
      </c>
      <c r="B1081" s="42" t="s">
        <v>1295</v>
      </c>
      <c r="C1081" s="42" t="s">
        <v>172</v>
      </c>
      <c r="D1081" s="42" t="s">
        <v>105</v>
      </c>
    </row>
    <row r="1082">
      <c r="A1082" s="134">
        <v>45867.0</v>
      </c>
      <c r="B1082" s="42" t="s">
        <v>1296</v>
      </c>
      <c r="C1082" s="42" t="s">
        <v>363</v>
      </c>
      <c r="D1082" s="42" t="s">
        <v>112</v>
      </c>
    </row>
    <row r="1083">
      <c r="A1083" s="134">
        <v>45867.0</v>
      </c>
      <c r="B1083" s="42" t="s">
        <v>1297</v>
      </c>
      <c r="C1083" s="42" t="s">
        <v>153</v>
      </c>
      <c r="D1083" s="42" t="s">
        <v>109</v>
      </c>
    </row>
    <row r="1084">
      <c r="A1084" s="134">
        <v>45867.0</v>
      </c>
      <c r="B1084" s="42" t="s">
        <v>1298</v>
      </c>
      <c r="C1084" s="42" t="s">
        <v>205</v>
      </c>
      <c r="D1084" s="42" t="s">
        <v>106</v>
      </c>
    </row>
    <row r="1085">
      <c r="A1085" s="134">
        <v>45867.0</v>
      </c>
      <c r="B1085" s="42" t="s">
        <v>1299</v>
      </c>
      <c r="C1085" s="42" t="s">
        <v>179</v>
      </c>
      <c r="D1085" s="42" t="s">
        <v>109</v>
      </c>
    </row>
    <row r="1086">
      <c r="A1086" s="134">
        <v>45867.0</v>
      </c>
      <c r="B1086" s="42" t="s">
        <v>1300</v>
      </c>
      <c r="C1086" s="42" t="s">
        <v>172</v>
      </c>
      <c r="D1086" s="42" t="s">
        <v>109</v>
      </c>
    </row>
    <row r="1087">
      <c r="A1087" s="134">
        <v>45867.0</v>
      </c>
      <c r="B1087" s="42" t="s">
        <v>1291</v>
      </c>
      <c r="C1087" s="42" t="s">
        <v>330</v>
      </c>
      <c r="D1087" s="42" t="s">
        <v>109</v>
      </c>
    </row>
    <row r="1088">
      <c r="A1088" s="134">
        <v>45867.0</v>
      </c>
      <c r="B1088" s="42" t="s">
        <v>1301</v>
      </c>
      <c r="C1088" s="42" t="s">
        <v>373</v>
      </c>
      <c r="D1088" s="42" t="s">
        <v>106</v>
      </c>
    </row>
    <row r="1089">
      <c r="A1089" s="134">
        <v>45867.0</v>
      </c>
      <c r="B1089" s="42" t="s">
        <v>1302</v>
      </c>
      <c r="C1089" s="42" t="s">
        <v>163</v>
      </c>
      <c r="D1089" s="42" t="s">
        <v>109</v>
      </c>
    </row>
    <row r="1090">
      <c r="A1090" s="134">
        <v>45867.0</v>
      </c>
      <c r="B1090" s="42" t="s">
        <v>1303</v>
      </c>
      <c r="C1090" s="42" t="s">
        <v>137</v>
      </c>
      <c r="D1090" s="42" t="s">
        <v>106</v>
      </c>
    </row>
    <row r="1091">
      <c r="A1091" s="134">
        <v>45867.0</v>
      </c>
      <c r="B1091" s="42" t="s">
        <v>1304</v>
      </c>
      <c r="C1091" s="42" t="s">
        <v>178</v>
      </c>
      <c r="D1091" s="42" t="s">
        <v>109</v>
      </c>
    </row>
    <row r="1092">
      <c r="A1092" s="134">
        <v>45867.0</v>
      </c>
      <c r="B1092" s="42" t="s">
        <v>1305</v>
      </c>
      <c r="C1092" s="42" t="s">
        <v>124</v>
      </c>
      <c r="D1092" s="42" t="s">
        <v>112</v>
      </c>
    </row>
    <row r="1093">
      <c r="A1093" s="134">
        <v>45867.0</v>
      </c>
      <c r="B1093" s="42" t="s">
        <v>1306</v>
      </c>
      <c r="C1093" s="42" t="s">
        <v>200</v>
      </c>
      <c r="D1093" s="42" t="s">
        <v>112</v>
      </c>
    </row>
    <row r="1094">
      <c r="A1094" s="134">
        <v>45867.0</v>
      </c>
      <c r="B1094" s="42" t="s">
        <v>1293</v>
      </c>
      <c r="C1094" s="42" t="s">
        <v>401</v>
      </c>
      <c r="D1094" s="42" t="s">
        <v>113</v>
      </c>
    </row>
    <row r="1095">
      <c r="A1095" s="134">
        <v>45867.0</v>
      </c>
      <c r="B1095" s="42" t="s">
        <v>1307</v>
      </c>
      <c r="C1095" s="42" t="s">
        <v>176</v>
      </c>
      <c r="D1095" s="42" t="s">
        <v>105</v>
      </c>
    </row>
    <row r="1096">
      <c r="A1096" s="134">
        <v>45867.0</v>
      </c>
      <c r="B1096" s="42" t="s">
        <v>1308</v>
      </c>
      <c r="C1096" s="42" t="s">
        <v>242</v>
      </c>
      <c r="D1096" s="42" t="s">
        <v>109</v>
      </c>
    </row>
    <row r="1097">
      <c r="A1097" s="134">
        <v>45867.0</v>
      </c>
      <c r="B1097" s="42" t="s">
        <v>1157</v>
      </c>
      <c r="C1097" s="42" t="s">
        <v>139</v>
      </c>
      <c r="D1097" s="42" t="s">
        <v>109</v>
      </c>
    </row>
    <row r="1098">
      <c r="A1098" s="134">
        <v>45867.0</v>
      </c>
      <c r="B1098" s="42" t="s">
        <v>1309</v>
      </c>
      <c r="C1098" s="42" t="s">
        <v>246</v>
      </c>
      <c r="D1098" s="42" t="s">
        <v>109</v>
      </c>
    </row>
    <row r="1099">
      <c r="A1099" s="134">
        <v>45867.0</v>
      </c>
      <c r="B1099" s="42" t="s">
        <v>1310</v>
      </c>
      <c r="C1099" s="42" t="s">
        <v>184</v>
      </c>
      <c r="D1099" s="42" t="s">
        <v>109</v>
      </c>
    </row>
    <row r="1100">
      <c r="A1100" s="134">
        <v>45867.0</v>
      </c>
      <c r="B1100" s="42" t="s">
        <v>1207</v>
      </c>
      <c r="C1100" s="42" t="s">
        <v>172</v>
      </c>
      <c r="D1100" s="42" t="s">
        <v>109</v>
      </c>
    </row>
    <row r="1101">
      <c r="A1101" s="134">
        <v>45867.0</v>
      </c>
      <c r="B1101" s="42" t="s">
        <v>1311</v>
      </c>
      <c r="C1101" s="42" t="s">
        <v>139</v>
      </c>
      <c r="D1101" s="42" t="s">
        <v>109</v>
      </c>
    </row>
    <row r="1102">
      <c r="A1102" s="134">
        <v>45867.0</v>
      </c>
      <c r="B1102" s="42" t="s">
        <v>1312</v>
      </c>
      <c r="C1102" s="42" t="s">
        <v>165</v>
      </c>
      <c r="D1102" s="42" t="s">
        <v>112</v>
      </c>
    </row>
    <row r="1103">
      <c r="A1103" s="134">
        <v>45867.0</v>
      </c>
      <c r="B1103" s="42" t="s">
        <v>1313</v>
      </c>
      <c r="C1103" s="42" t="s">
        <v>122</v>
      </c>
      <c r="D1103" s="42" t="s">
        <v>112</v>
      </c>
    </row>
    <row r="1104">
      <c r="A1104" s="134">
        <v>45867.0</v>
      </c>
      <c r="B1104" s="42" t="s">
        <v>1314</v>
      </c>
      <c r="C1104" s="42" t="s">
        <v>363</v>
      </c>
      <c r="D1104" s="42" t="s">
        <v>112</v>
      </c>
    </row>
    <row r="1105">
      <c r="A1105" s="134">
        <v>45867.0</v>
      </c>
      <c r="B1105" s="42" t="s">
        <v>1315</v>
      </c>
      <c r="C1105" s="42" t="s">
        <v>215</v>
      </c>
      <c r="D1105" s="42" t="s">
        <v>109</v>
      </c>
    </row>
    <row r="1106">
      <c r="A1106" s="134">
        <v>45867.0</v>
      </c>
      <c r="B1106" s="42" t="s">
        <v>1316</v>
      </c>
      <c r="C1106" s="42" t="s">
        <v>172</v>
      </c>
      <c r="D1106" s="42" t="s">
        <v>109</v>
      </c>
    </row>
    <row r="1107">
      <c r="A1107" s="134">
        <v>45867.0</v>
      </c>
      <c r="B1107" s="42" t="s">
        <v>1317</v>
      </c>
      <c r="C1107" s="42" t="s">
        <v>360</v>
      </c>
      <c r="D1107" s="42" t="s">
        <v>113</v>
      </c>
    </row>
    <row r="1108">
      <c r="A1108" s="134">
        <v>45867.0</v>
      </c>
      <c r="B1108" s="42" t="s">
        <v>1318</v>
      </c>
      <c r="C1108" s="42" t="s">
        <v>408</v>
      </c>
      <c r="D1108" s="42" t="s">
        <v>112</v>
      </c>
    </row>
    <row r="1109">
      <c r="A1109" s="134">
        <v>45867.0</v>
      </c>
      <c r="B1109" s="42" t="s">
        <v>1319</v>
      </c>
      <c r="C1109" s="42" t="s">
        <v>222</v>
      </c>
      <c r="D1109" s="42" t="s">
        <v>105</v>
      </c>
    </row>
    <row r="1110">
      <c r="A1110" s="134">
        <v>45867.0</v>
      </c>
      <c r="B1110" s="42" t="s">
        <v>1200</v>
      </c>
      <c r="C1110" s="42" t="s">
        <v>202</v>
      </c>
      <c r="D1110" s="42" t="s">
        <v>112</v>
      </c>
    </row>
    <row r="1111">
      <c r="A1111" s="134">
        <v>45867.0</v>
      </c>
      <c r="B1111" s="42" t="s">
        <v>1320</v>
      </c>
      <c r="C1111" s="42" t="s">
        <v>382</v>
      </c>
      <c r="D1111" s="42" t="s">
        <v>109</v>
      </c>
    </row>
    <row r="1112">
      <c r="A1112" s="134">
        <v>45867.0</v>
      </c>
      <c r="B1112" s="42" t="s">
        <v>1321</v>
      </c>
      <c r="C1112" s="42" t="s">
        <v>170</v>
      </c>
      <c r="D1112" s="42" t="s">
        <v>112</v>
      </c>
    </row>
    <row r="1113">
      <c r="A1113" s="134">
        <v>45867.0</v>
      </c>
      <c r="B1113" s="42" t="s">
        <v>1322</v>
      </c>
      <c r="C1113" s="42" t="s">
        <v>242</v>
      </c>
      <c r="D1113" s="42" t="s">
        <v>109</v>
      </c>
    </row>
    <row r="1114">
      <c r="A1114" s="134">
        <v>45867.0</v>
      </c>
      <c r="B1114" s="42" t="s">
        <v>1323</v>
      </c>
      <c r="C1114" s="42" t="s">
        <v>145</v>
      </c>
      <c r="D1114" s="42" t="s">
        <v>113</v>
      </c>
    </row>
    <row r="1115">
      <c r="A1115" s="134">
        <v>45867.0</v>
      </c>
      <c r="B1115" s="42" t="s">
        <v>1324</v>
      </c>
      <c r="C1115" s="42" t="s">
        <v>382</v>
      </c>
      <c r="D1115" s="42" t="s">
        <v>109</v>
      </c>
    </row>
    <row r="1116">
      <c r="A1116" s="134">
        <v>45867.0</v>
      </c>
      <c r="B1116" s="42" t="s">
        <v>1325</v>
      </c>
      <c r="C1116" s="42" t="s">
        <v>158</v>
      </c>
      <c r="D1116" s="42" t="s">
        <v>106</v>
      </c>
    </row>
    <row r="1117">
      <c r="A1117" s="134">
        <v>45867.0</v>
      </c>
      <c r="B1117" s="42" t="s">
        <v>1326</v>
      </c>
      <c r="C1117" s="42" t="s">
        <v>250</v>
      </c>
      <c r="D1117" s="42" t="s">
        <v>115</v>
      </c>
    </row>
    <row r="1118">
      <c r="A1118" s="134">
        <v>45867.0</v>
      </c>
      <c r="B1118" s="42" t="s">
        <v>1187</v>
      </c>
      <c r="C1118" s="42" t="s">
        <v>366</v>
      </c>
      <c r="D1118" s="42" t="s">
        <v>112</v>
      </c>
    </row>
    <row r="1119">
      <c r="A1119" s="134">
        <v>45867.0</v>
      </c>
      <c r="B1119" s="42" t="s">
        <v>1327</v>
      </c>
      <c r="C1119" s="42" t="s">
        <v>328</v>
      </c>
      <c r="D1119" s="42" t="s">
        <v>108</v>
      </c>
    </row>
    <row r="1120">
      <c r="A1120" s="134">
        <v>45867.0</v>
      </c>
      <c r="B1120" s="42" t="s">
        <v>1117</v>
      </c>
      <c r="C1120" s="42" t="s">
        <v>363</v>
      </c>
      <c r="D1120" s="42" t="s">
        <v>113</v>
      </c>
    </row>
    <row r="1121">
      <c r="A1121" s="134">
        <v>45867.0</v>
      </c>
      <c r="B1121" s="42" t="s">
        <v>1328</v>
      </c>
      <c r="C1121" s="42" t="s">
        <v>378</v>
      </c>
      <c r="D1121" s="42" t="s">
        <v>110</v>
      </c>
    </row>
    <row r="1122">
      <c r="A1122" s="134">
        <v>45866.0</v>
      </c>
      <c r="B1122" s="42" t="s">
        <v>1329</v>
      </c>
      <c r="C1122" s="42" t="s">
        <v>247</v>
      </c>
      <c r="D1122" s="42" t="s">
        <v>109</v>
      </c>
    </row>
    <row r="1123">
      <c r="A1123" s="134">
        <v>45866.0</v>
      </c>
      <c r="B1123" s="42" t="s">
        <v>1330</v>
      </c>
      <c r="C1123" s="42" t="s">
        <v>128</v>
      </c>
      <c r="D1123" s="42" t="s">
        <v>109</v>
      </c>
    </row>
    <row r="1124">
      <c r="A1124" s="134">
        <v>45866.0</v>
      </c>
      <c r="B1124" s="42" t="s">
        <v>1331</v>
      </c>
      <c r="C1124" s="42" t="s">
        <v>169</v>
      </c>
      <c r="D1124" s="42" t="s">
        <v>113</v>
      </c>
    </row>
    <row r="1125">
      <c r="A1125" s="134">
        <v>45866.0</v>
      </c>
      <c r="B1125" s="42" t="s">
        <v>1332</v>
      </c>
      <c r="C1125" s="42" t="s">
        <v>153</v>
      </c>
      <c r="D1125" s="42" t="s">
        <v>109</v>
      </c>
    </row>
    <row r="1126">
      <c r="A1126" s="134">
        <v>45866.0</v>
      </c>
      <c r="B1126" s="42" t="s">
        <v>1333</v>
      </c>
      <c r="C1126" s="42" t="s">
        <v>232</v>
      </c>
      <c r="D1126" s="42" t="s">
        <v>106</v>
      </c>
    </row>
    <row r="1127">
      <c r="A1127" s="134">
        <v>45866.0</v>
      </c>
      <c r="B1127" s="42" t="s">
        <v>1334</v>
      </c>
      <c r="C1127" s="42" t="s">
        <v>269</v>
      </c>
      <c r="D1127" s="42" t="s">
        <v>112</v>
      </c>
    </row>
    <row r="1128">
      <c r="A1128" s="134">
        <v>45866.0</v>
      </c>
      <c r="B1128" s="42" t="s">
        <v>1335</v>
      </c>
      <c r="C1128" s="42" t="s">
        <v>172</v>
      </c>
      <c r="D1128" s="42" t="s">
        <v>105</v>
      </c>
    </row>
    <row r="1129">
      <c r="A1129" s="134">
        <v>45866.0</v>
      </c>
      <c r="B1129" s="42" t="s">
        <v>1336</v>
      </c>
      <c r="C1129" s="42" t="s">
        <v>158</v>
      </c>
      <c r="D1129" s="42" t="s">
        <v>109</v>
      </c>
    </row>
    <row r="1130">
      <c r="A1130" s="134">
        <v>45866.0</v>
      </c>
      <c r="B1130" s="42" t="s">
        <v>1337</v>
      </c>
      <c r="C1130" s="42" t="s">
        <v>178</v>
      </c>
      <c r="D1130" s="42" t="s">
        <v>109</v>
      </c>
    </row>
    <row r="1131">
      <c r="A1131" s="134">
        <v>45866.0</v>
      </c>
      <c r="B1131" s="42" t="s">
        <v>1338</v>
      </c>
      <c r="C1131" s="42" t="s">
        <v>232</v>
      </c>
      <c r="D1131" s="42" t="s">
        <v>109</v>
      </c>
    </row>
    <row r="1132">
      <c r="A1132" s="134">
        <v>45866.0</v>
      </c>
      <c r="B1132" s="42" t="s">
        <v>1339</v>
      </c>
      <c r="C1132" s="42" t="s">
        <v>326</v>
      </c>
      <c r="D1132" s="42" t="s">
        <v>112</v>
      </c>
    </row>
    <row r="1133">
      <c r="A1133" s="134">
        <v>45866.0</v>
      </c>
      <c r="B1133" s="42" t="s">
        <v>1340</v>
      </c>
      <c r="C1133" s="42" t="s">
        <v>121</v>
      </c>
      <c r="D1133" s="42" t="s">
        <v>109</v>
      </c>
    </row>
    <row r="1134">
      <c r="A1134" s="134">
        <v>45866.0</v>
      </c>
      <c r="B1134" s="42" t="s">
        <v>1341</v>
      </c>
      <c r="C1134" s="42" t="s">
        <v>326</v>
      </c>
      <c r="D1134" s="42" t="s">
        <v>112</v>
      </c>
    </row>
    <row r="1135">
      <c r="A1135" s="134">
        <v>45866.0</v>
      </c>
      <c r="B1135" s="42" t="s">
        <v>1342</v>
      </c>
      <c r="C1135" s="42" t="s">
        <v>343</v>
      </c>
      <c r="D1135" s="42" t="s">
        <v>112</v>
      </c>
    </row>
    <row r="1136">
      <c r="A1136" s="134">
        <v>45866.0</v>
      </c>
      <c r="B1136" s="42" t="s">
        <v>1343</v>
      </c>
      <c r="C1136" s="42" t="s">
        <v>200</v>
      </c>
      <c r="D1136" s="42" t="s">
        <v>112</v>
      </c>
    </row>
    <row r="1137">
      <c r="A1137" s="134">
        <v>45866.0</v>
      </c>
      <c r="B1137" s="42" t="s">
        <v>1344</v>
      </c>
      <c r="C1137" s="42" t="s">
        <v>253</v>
      </c>
      <c r="D1137" s="42" t="s">
        <v>109</v>
      </c>
    </row>
    <row r="1138">
      <c r="A1138" s="134">
        <v>45866.0</v>
      </c>
      <c r="B1138" s="42" t="s">
        <v>1345</v>
      </c>
      <c r="C1138" s="42" t="s">
        <v>128</v>
      </c>
      <c r="D1138" s="42" t="s">
        <v>109</v>
      </c>
    </row>
    <row r="1139">
      <c r="A1139" s="134">
        <v>45866.0</v>
      </c>
      <c r="B1139" s="42" t="s">
        <v>1346</v>
      </c>
      <c r="C1139" s="42" t="s">
        <v>247</v>
      </c>
      <c r="D1139" s="42" t="s">
        <v>106</v>
      </c>
    </row>
    <row r="1140">
      <c r="A1140" s="134">
        <v>45866.0</v>
      </c>
      <c r="B1140" s="42" t="s">
        <v>1347</v>
      </c>
      <c r="C1140" s="42" t="s">
        <v>247</v>
      </c>
      <c r="D1140" s="42" t="s">
        <v>106</v>
      </c>
    </row>
    <row r="1141">
      <c r="A1141" s="134">
        <v>45866.0</v>
      </c>
      <c r="B1141" s="42" t="s">
        <v>1348</v>
      </c>
      <c r="C1141" s="42" t="s">
        <v>408</v>
      </c>
      <c r="D1141" s="42" t="s">
        <v>112</v>
      </c>
    </row>
    <row r="1142">
      <c r="A1142" s="134">
        <v>45866.0</v>
      </c>
      <c r="B1142" s="42" t="s">
        <v>1349</v>
      </c>
      <c r="C1142" s="42" t="s">
        <v>124</v>
      </c>
      <c r="D1142" s="42" t="s">
        <v>112</v>
      </c>
    </row>
    <row r="1143">
      <c r="A1143" s="134">
        <v>45866.0</v>
      </c>
      <c r="B1143" s="42" t="s">
        <v>1350</v>
      </c>
      <c r="C1143" s="42" t="s">
        <v>136</v>
      </c>
      <c r="D1143" s="42" t="s">
        <v>106</v>
      </c>
    </row>
    <row r="1144">
      <c r="A1144" s="134">
        <v>45866.0</v>
      </c>
      <c r="B1144" s="42" t="s">
        <v>1351</v>
      </c>
      <c r="C1144" s="42" t="s">
        <v>128</v>
      </c>
      <c r="D1144" s="42" t="s">
        <v>109</v>
      </c>
    </row>
    <row r="1145">
      <c r="A1145" s="134">
        <v>45866.0</v>
      </c>
      <c r="B1145" s="42" t="s">
        <v>1352</v>
      </c>
      <c r="C1145" s="42" t="s">
        <v>158</v>
      </c>
      <c r="D1145" s="42" t="s">
        <v>106</v>
      </c>
    </row>
    <row r="1146">
      <c r="A1146" s="134">
        <v>45866.0</v>
      </c>
      <c r="B1146" s="42" t="s">
        <v>1353</v>
      </c>
      <c r="C1146" s="42" t="s">
        <v>167</v>
      </c>
      <c r="D1146" s="42" t="s">
        <v>109</v>
      </c>
    </row>
    <row r="1147">
      <c r="A1147" s="134">
        <v>45866.0</v>
      </c>
      <c r="B1147" s="42" t="s">
        <v>1354</v>
      </c>
      <c r="C1147" s="42" t="s">
        <v>139</v>
      </c>
      <c r="D1147" s="42" t="s">
        <v>109</v>
      </c>
    </row>
    <row r="1148">
      <c r="A1148" s="134">
        <v>45866.0</v>
      </c>
      <c r="B1148" s="42" t="s">
        <v>1355</v>
      </c>
      <c r="C1148" s="42" t="s">
        <v>232</v>
      </c>
      <c r="D1148" s="42" t="s">
        <v>106</v>
      </c>
    </row>
    <row r="1149">
      <c r="A1149" s="134">
        <v>45866.0</v>
      </c>
      <c r="B1149" s="42" t="s">
        <v>1356</v>
      </c>
      <c r="C1149" s="42" t="s">
        <v>328</v>
      </c>
      <c r="D1149" s="42" t="s">
        <v>109</v>
      </c>
    </row>
    <row r="1150">
      <c r="A1150" s="134">
        <v>45866.0</v>
      </c>
      <c r="B1150" s="42" t="s">
        <v>1357</v>
      </c>
      <c r="C1150" s="42" t="s">
        <v>158</v>
      </c>
      <c r="D1150" s="42" t="s">
        <v>109</v>
      </c>
    </row>
    <row r="1151">
      <c r="A1151" s="134">
        <v>45866.0</v>
      </c>
      <c r="B1151" s="42" t="s">
        <v>1358</v>
      </c>
      <c r="C1151" s="42" t="s">
        <v>260</v>
      </c>
      <c r="D1151" s="42" t="s">
        <v>112</v>
      </c>
    </row>
    <row r="1152">
      <c r="A1152" s="134">
        <v>45866.0</v>
      </c>
      <c r="B1152" s="42" t="s">
        <v>1359</v>
      </c>
      <c r="C1152" s="42" t="s">
        <v>199</v>
      </c>
      <c r="D1152" s="42" t="s">
        <v>106</v>
      </c>
    </row>
    <row r="1153">
      <c r="A1153" s="134">
        <v>45866.0</v>
      </c>
      <c r="B1153" s="42" t="s">
        <v>1360</v>
      </c>
      <c r="C1153" s="42" t="s">
        <v>229</v>
      </c>
      <c r="D1153" s="42" t="s">
        <v>114</v>
      </c>
    </row>
    <row r="1154">
      <c r="A1154" s="134">
        <v>45866.0</v>
      </c>
      <c r="B1154" s="42" t="s">
        <v>1361</v>
      </c>
      <c r="C1154" s="42" t="s">
        <v>392</v>
      </c>
      <c r="D1154" s="42" t="s">
        <v>109</v>
      </c>
    </row>
    <row r="1155">
      <c r="A1155" s="134">
        <v>45866.0</v>
      </c>
      <c r="B1155" s="42" t="s">
        <v>1362</v>
      </c>
      <c r="C1155" s="42" t="s">
        <v>172</v>
      </c>
      <c r="D1155" s="42" t="s">
        <v>109</v>
      </c>
    </row>
    <row r="1156">
      <c r="A1156" s="134">
        <v>45866.0</v>
      </c>
      <c r="B1156" s="42" t="s">
        <v>1363</v>
      </c>
      <c r="C1156" s="42" t="s">
        <v>199</v>
      </c>
      <c r="D1156" s="42" t="s">
        <v>106</v>
      </c>
    </row>
    <row r="1157">
      <c r="A1157" s="134">
        <v>45866.0</v>
      </c>
      <c r="B1157" s="42" t="s">
        <v>1364</v>
      </c>
      <c r="C1157" s="42" t="s">
        <v>232</v>
      </c>
      <c r="D1157" s="42" t="s">
        <v>109</v>
      </c>
    </row>
    <row r="1158">
      <c r="A1158" s="134">
        <v>45866.0</v>
      </c>
      <c r="B1158" s="42" t="s">
        <v>1365</v>
      </c>
      <c r="C1158" s="42" t="s">
        <v>326</v>
      </c>
      <c r="D1158" s="42" t="s">
        <v>112</v>
      </c>
    </row>
    <row r="1159">
      <c r="A1159" s="134">
        <v>45866.0</v>
      </c>
      <c r="B1159" s="42" t="s">
        <v>1366</v>
      </c>
      <c r="C1159" s="42" t="s">
        <v>338</v>
      </c>
      <c r="D1159" s="42" t="s">
        <v>112</v>
      </c>
    </row>
    <row r="1160">
      <c r="A1160" s="134">
        <v>45866.0</v>
      </c>
      <c r="B1160" s="42" t="s">
        <v>1367</v>
      </c>
      <c r="C1160" s="42" t="s">
        <v>188</v>
      </c>
      <c r="D1160" s="42" t="s">
        <v>105</v>
      </c>
    </row>
    <row r="1161">
      <c r="A1161" s="134">
        <v>45866.0</v>
      </c>
      <c r="B1161" s="42" t="s">
        <v>1368</v>
      </c>
      <c r="C1161" s="42" t="s">
        <v>161</v>
      </c>
      <c r="D1161" s="42" t="s">
        <v>106</v>
      </c>
    </row>
    <row r="1162">
      <c r="A1162" s="134">
        <v>45866.0</v>
      </c>
      <c r="B1162" s="42" t="s">
        <v>1369</v>
      </c>
      <c r="C1162" s="42" t="s">
        <v>142</v>
      </c>
      <c r="D1162" s="42" t="s">
        <v>109</v>
      </c>
    </row>
    <row r="1163">
      <c r="A1163" s="134">
        <v>45866.0</v>
      </c>
      <c r="B1163" s="42" t="s">
        <v>1368</v>
      </c>
      <c r="C1163" s="42" t="s">
        <v>161</v>
      </c>
      <c r="D1163" s="42" t="s">
        <v>106</v>
      </c>
    </row>
    <row r="1164">
      <c r="A1164" s="134">
        <v>45866.0</v>
      </c>
      <c r="B1164" s="42" t="s">
        <v>1370</v>
      </c>
      <c r="C1164" s="42" t="s">
        <v>328</v>
      </c>
      <c r="D1164" s="42" t="s">
        <v>106</v>
      </c>
    </row>
    <row r="1165">
      <c r="A1165" s="134">
        <v>45866.0</v>
      </c>
      <c r="B1165" s="42" t="s">
        <v>1371</v>
      </c>
      <c r="C1165" s="42" t="s">
        <v>250</v>
      </c>
      <c r="D1165" s="42" t="s">
        <v>113</v>
      </c>
    </row>
    <row r="1166">
      <c r="A1166" s="134">
        <v>45866.0</v>
      </c>
      <c r="B1166" s="42" t="s">
        <v>1372</v>
      </c>
      <c r="C1166" s="42" t="s">
        <v>176</v>
      </c>
      <c r="D1166" s="42" t="s">
        <v>106</v>
      </c>
    </row>
    <row r="1167">
      <c r="A1167" s="134">
        <v>45866.0</v>
      </c>
      <c r="B1167" s="42" t="s">
        <v>1373</v>
      </c>
      <c r="C1167" s="42" t="s">
        <v>234</v>
      </c>
      <c r="D1167" s="42" t="s">
        <v>112</v>
      </c>
    </row>
    <row r="1168">
      <c r="A1168" s="134">
        <v>45866.0</v>
      </c>
      <c r="B1168" s="42" t="s">
        <v>1374</v>
      </c>
      <c r="C1168" s="42" t="s">
        <v>205</v>
      </c>
      <c r="D1168" s="42" t="s">
        <v>106</v>
      </c>
    </row>
    <row r="1169">
      <c r="A1169" s="134">
        <v>45866.0</v>
      </c>
      <c r="B1169" s="42" t="s">
        <v>1375</v>
      </c>
      <c r="C1169" s="42" t="s">
        <v>163</v>
      </c>
      <c r="D1169" s="42" t="s">
        <v>109</v>
      </c>
    </row>
    <row r="1170">
      <c r="A1170" s="134">
        <v>45866.0</v>
      </c>
      <c r="B1170" s="42" t="s">
        <v>1376</v>
      </c>
      <c r="C1170" s="42" t="s">
        <v>188</v>
      </c>
      <c r="D1170" s="42" t="s">
        <v>109</v>
      </c>
    </row>
    <row r="1171">
      <c r="A1171" s="134">
        <v>45866.0</v>
      </c>
      <c r="B1171" s="42" t="s">
        <v>1377</v>
      </c>
      <c r="C1171" s="42" t="s">
        <v>288</v>
      </c>
      <c r="D1171" s="42" t="s">
        <v>109</v>
      </c>
    </row>
    <row r="1172">
      <c r="A1172" s="134">
        <v>45866.0</v>
      </c>
      <c r="B1172" s="42" t="s">
        <v>1378</v>
      </c>
      <c r="C1172" s="42" t="s">
        <v>408</v>
      </c>
      <c r="D1172" s="42" t="s">
        <v>112</v>
      </c>
    </row>
    <row r="1173">
      <c r="A1173" s="134">
        <v>45866.0</v>
      </c>
      <c r="B1173" s="42" t="s">
        <v>1379</v>
      </c>
      <c r="C1173" s="42" t="s">
        <v>333</v>
      </c>
      <c r="D1173" s="42" t="s">
        <v>109</v>
      </c>
    </row>
    <row r="1174">
      <c r="A1174" s="134">
        <v>45866.0</v>
      </c>
      <c r="B1174" s="42" t="s">
        <v>1380</v>
      </c>
      <c r="C1174" s="42" t="s">
        <v>288</v>
      </c>
      <c r="D1174" s="42" t="s">
        <v>109</v>
      </c>
    </row>
    <row r="1175">
      <c r="A1175" s="134">
        <v>45866.0</v>
      </c>
      <c r="B1175" s="42" t="s">
        <v>1381</v>
      </c>
      <c r="C1175" s="42" t="s">
        <v>227</v>
      </c>
      <c r="D1175" s="42" t="s">
        <v>106</v>
      </c>
    </row>
    <row r="1176">
      <c r="A1176" s="134">
        <v>45866.0</v>
      </c>
      <c r="B1176" s="42" t="s">
        <v>1382</v>
      </c>
      <c r="C1176" s="42" t="s">
        <v>232</v>
      </c>
      <c r="D1176" s="42" t="s">
        <v>109</v>
      </c>
    </row>
    <row r="1177">
      <c r="A1177" s="134">
        <v>45866.0</v>
      </c>
      <c r="B1177" s="42" t="s">
        <v>1383</v>
      </c>
      <c r="C1177" s="42" t="s">
        <v>158</v>
      </c>
      <c r="D1177" s="42" t="s">
        <v>106</v>
      </c>
    </row>
    <row r="1178">
      <c r="A1178" s="134">
        <v>45866.0</v>
      </c>
      <c r="B1178" s="42" t="s">
        <v>1384</v>
      </c>
      <c r="C1178" s="42" t="s">
        <v>378</v>
      </c>
      <c r="D1178" s="42" t="s">
        <v>109</v>
      </c>
    </row>
    <row r="1179">
      <c r="A1179" s="134">
        <v>45866.0</v>
      </c>
      <c r="B1179" s="42" t="s">
        <v>1385</v>
      </c>
      <c r="C1179" s="42" t="s">
        <v>247</v>
      </c>
      <c r="D1179" s="42" t="s">
        <v>106</v>
      </c>
    </row>
    <row r="1180">
      <c r="A1180" s="134">
        <v>45866.0</v>
      </c>
      <c r="B1180" s="42" t="s">
        <v>1386</v>
      </c>
      <c r="C1180" s="42" t="s">
        <v>205</v>
      </c>
      <c r="D1180" s="42" t="s">
        <v>109</v>
      </c>
    </row>
    <row r="1181">
      <c r="A1181" s="134">
        <v>45866.0</v>
      </c>
      <c r="B1181" s="42" t="s">
        <v>1387</v>
      </c>
      <c r="C1181" s="42" t="s">
        <v>125</v>
      </c>
      <c r="D1181" s="42" t="s">
        <v>109</v>
      </c>
    </row>
    <row r="1182">
      <c r="A1182" s="134">
        <v>45866.0</v>
      </c>
      <c r="B1182" s="42" t="s">
        <v>1388</v>
      </c>
      <c r="C1182" s="42" t="s">
        <v>165</v>
      </c>
      <c r="D1182" s="42" t="s">
        <v>113</v>
      </c>
    </row>
    <row r="1183">
      <c r="A1183" s="134">
        <v>45866.0</v>
      </c>
      <c r="B1183" s="42" t="s">
        <v>1389</v>
      </c>
      <c r="C1183" s="42" t="s">
        <v>142</v>
      </c>
      <c r="D1183" s="42" t="s">
        <v>112</v>
      </c>
    </row>
    <row r="1184">
      <c r="A1184" s="134">
        <v>45866.0</v>
      </c>
      <c r="B1184" s="42" t="s">
        <v>1390</v>
      </c>
      <c r="C1184" s="42" t="s">
        <v>300</v>
      </c>
      <c r="D1184" s="42" t="s">
        <v>109</v>
      </c>
    </row>
    <row r="1185">
      <c r="A1185" s="134">
        <v>45866.0</v>
      </c>
      <c r="B1185" s="42" t="s">
        <v>1391</v>
      </c>
      <c r="C1185" s="42" t="s">
        <v>128</v>
      </c>
      <c r="D1185" s="42" t="s">
        <v>109</v>
      </c>
    </row>
    <row r="1186">
      <c r="A1186" s="134">
        <v>45866.0</v>
      </c>
      <c r="B1186" s="42" t="s">
        <v>1392</v>
      </c>
      <c r="C1186" s="42" t="s">
        <v>150</v>
      </c>
      <c r="D1186" s="42" t="s">
        <v>109</v>
      </c>
    </row>
    <row r="1187">
      <c r="A1187" s="134">
        <v>45866.0</v>
      </c>
      <c r="B1187" s="42" t="s">
        <v>1393</v>
      </c>
      <c r="C1187" s="42" t="s">
        <v>127</v>
      </c>
      <c r="D1187" s="42" t="s">
        <v>109</v>
      </c>
    </row>
    <row r="1188">
      <c r="A1188" s="134">
        <v>45866.0</v>
      </c>
      <c r="B1188" s="42" t="s">
        <v>1394</v>
      </c>
      <c r="C1188" s="42" t="s">
        <v>366</v>
      </c>
      <c r="D1188" s="42" t="s">
        <v>112</v>
      </c>
    </row>
    <row r="1189">
      <c r="A1189" s="134">
        <v>45866.0</v>
      </c>
      <c r="B1189" s="42" t="s">
        <v>1395</v>
      </c>
      <c r="C1189" s="42" t="s">
        <v>205</v>
      </c>
      <c r="D1189" s="42" t="s">
        <v>106</v>
      </c>
    </row>
    <row r="1190">
      <c r="A1190" s="134">
        <v>45866.0</v>
      </c>
      <c r="B1190" s="42" t="s">
        <v>1396</v>
      </c>
      <c r="C1190" s="42" t="s">
        <v>373</v>
      </c>
      <c r="D1190" s="42" t="s">
        <v>109</v>
      </c>
    </row>
    <row r="1191">
      <c r="A1191" s="134">
        <v>45866.0</v>
      </c>
      <c r="B1191" s="42" t="s">
        <v>1397</v>
      </c>
      <c r="C1191" s="42" t="s">
        <v>122</v>
      </c>
      <c r="D1191" s="42" t="s">
        <v>112</v>
      </c>
    </row>
    <row r="1192">
      <c r="A1192" s="134">
        <v>45866.0</v>
      </c>
      <c r="B1192" s="42" t="s">
        <v>1398</v>
      </c>
      <c r="C1192" s="42" t="s">
        <v>408</v>
      </c>
      <c r="D1192" s="42" t="s">
        <v>112</v>
      </c>
    </row>
    <row r="1193">
      <c r="A1193" s="134">
        <v>45866.0</v>
      </c>
      <c r="B1193" s="42" t="s">
        <v>1399</v>
      </c>
      <c r="C1193" s="42" t="s">
        <v>229</v>
      </c>
      <c r="D1193" s="42" t="s">
        <v>112</v>
      </c>
    </row>
    <row r="1194">
      <c r="A1194" s="134">
        <v>45866.0</v>
      </c>
      <c r="B1194" s="42" t="s">
        <v>1400</v>
      </c>
      <c r="C1194" s="42" t="s">
        <v>306</v>
      </c>
      <c r="D1194" s="42" t="s">
        <v>109</v>
      </c>
    </row>
    <row r="1195">
      <c r="A1195" s="134">
        <v>45866.0</v>
      </c>
      <c r="B1195" s="42" t="s">
        <v>1401</v>
      </c>
      <c r="C1195" s="42" t="s">
        <v>200</v>
      </c>
      <c r="D1195" s="42" t="s">
        <v>112</v>
      </c>
    </row>
    <row r="1196">
      <c r="A1196" s="134">
        <v>45866.0</v>
      </c>
      <c r="B1196" s="42" t="s">
        <v>1402</v>
      </c>
      <c r="C1196" s="42" t="s">
        <v>229</v>
      </c>
      <c r="D1196" s="42" t="s">
        <v>112</v>
      </c>
    </row>
    <row r="1197">
      <c r="A1197" s="134">
        <v>45866.0</v>
      </c>
      <c r="B1197" s="42" t="s">
        <v>1403</v>
      </c>
      <c r="C1197" s="42" t="s">
        <v>122</v>
      </c>
      <c r="D1197" s="42" t="s">
        <v>112</v>
      </c>
    </row>
    <row r="1198">
      <c r="A1198" s="134">
        <v>45866.0</v>
      </c>
      <c r="B1198" s="42" t="s">
        <v>1404</v>
      </c>
      <c r="C1198" s="42" t="s">
        <v>189</v>
      </c>
      <c r="D1198" s="42" t="s">
        <v>109</v>
      </c>
    </row>
    <row r="1199">
      <c r="A1199" s="134">
        <v>45866.0</v>
      </c>
      <c r="B1199" s="42" t="s">
        <v>1405</v>
      </c>
      <c r="C1199" s="42" t="s">
        <v>247</v>
      </c>
      <c r="D1199" s="42" t="s">
        <v>106</v>
      </c>
    </row>
    <row r="1200">
      <c r="A1200" s="134">
        <v>45866.0</v>
      </c>
      <c r="B1200" s="42" t="s">
        <v>1406</v>
      </c>
      <c r="C1200" s="42" t="s">
        <v>202</v>
      </c>
      <c r="D1200" s="42" t="s">
        <v>112</v>
      </c>
    </row>
    <row r="1201">
      <c r="A1201" s="134">
        <v>45866.0</v>
      </c>
      <c r="B1201" s="42" t="s">
        <v>1407</v>
      </c>
      <c r="C1201" s="42" t="s">
        <v>326</v>
      </c>
      <c r="D1201" s="42" t="s">
        <v>112</v>
      </c>
    </row>
    <row r="1202">
      <c r="A1202" s="134">
        <v>45866.0</v>
      </c>
      <c r="B1202" s="42" t="s">
        <v>1408</v>
      </c>
      <c r="C1202" s="42" t="s">
        <v>200</v>
      </c>
      <c r="D1202" s="42" t="s">
        <v>112</v>
      </c>
    </row>
    <row r="1203">
      <c r="A1203" s="134">
        <v>45866.0</v>
      </c>
      <c r="B1203" s="42" t="s">
        <v>1409</v>
      </c>
      <c r="C1203" s="42" t="s">
        <v>131</v>
      </c>
      <c r="D1203" s="42" t="s">
        <v>106</v>
      </c>
    </row>
    <row r="1204">
      <c r="A1204" s="134">
        <v>45866.0</v>
      </c>
      <c r="B1204" s="42" t="s">
        <v>1410</v>
      </c>
      <c r="C1204" s="42" t="s">
        <v>247</v>
      </c>
      <c r="D1204" s="42" t="s">
        <v>106</v>
      </c>
    </row>
    <row r="1205">
      <c r="A1205" s="134">
        <v>45866.0</v>
      </c>
      <c r="B1205" s="42" t="s">
        <v>1411</v>
      </c>
      <c r="C1205" s="42" t="s">
        <v>202</v>
      </c>
      <c r="D1205" s="42" t="s">
        <v>112</v>
      </c>
    </row>
    <row r="1206">
      <c r="A1206" s="134">
        <v>45866.0</v>
      </c>
      <c r="B1206" s="42" t="s">
        <v>1412</v>
      </c>
      <c r="C1206" s="42" t="s">
        <v>306</v>
      </c>
      <c r="D1206" s="42" t="s">
        <v>106</v>
      </c>
    </row>
    <row r="1207">
      <c r="A1207" s="134">
        <v>45866.0</v>
      </c>
      <c r="B1207" s="42" t="s">
        <v>1413</v>
      </c>
      <c r="C1207" s="42" t="s">
        <v>189</v>
      </c>
      <c r="D1207" s="42" t="s">
        <v>108</v>
      </c>
    </row>
    <row r="1208">
      <c r="A1208" s="134">
        <v>45866.0</v>
      </c>
      <c r="B1208" s="42" t="s">
        <v>1414</v>
      </c>
      <c r="C1208" s="42" t="s">
        <v>124</v>
      </c>
      <c r="D1208" s="42" t="s">
        <v>115</v>
      </c>
    </row>
    <row r="1209">
      <c r="A1209" s="134">
        <v>45866.0</v>
      </c>
      <c r="B1209" s="42" t="s">
        <v>1415</v>
      </c>
      <c r="C1209" s="42" t="s">
        <v>165</v>
      </c>
      <c r="D1209" s="42" t="s">
        <v>113</v>
      </c>
    </row>
    <row r="1210">
      <c r="A1210" s="134">
        <v>45866.0</v>
      </c>
      <c r="B1210" s="42" t="s">
        <v>1416</v>
      </c>
      <c r="C1210" s="42" t="s">
        <v>172</v>
      </c>
      <c r="D1210" s="42" t="s">
        <v>109</v>
      </c>
    </row>
    <row r="1211">
      <c r="A1211" s="134">
        <v>45866.0</v>
      </c>
      <c r="B1211" s="42" t="s">
        <v>1417</v>
      </c>
      <c r="C1211" s="42" t="s">
        <v>326</v>
      </c>
      <c r="D1211" s="42" t="s">
        <v>112</v>
      </c>
    </row>
    <row r="1212">
      <c r="A1212" s="134">
        <v>45866.0</v>
      </c>
      <c r="B1212" s="42" t="s">
        <v>1357</v>
      </c>
      <c r="C1212" s="42" t="s">
        <v>158</v>
      </c>
      <c r="D1212" s="42" t="s">
        <v>109</v>
      </c>
    </row>
    <row r="1213">
      <c r="A1213" s="134">
        <v>45866.0</v>
      </c>
      <c r="B1213" s="42" t="s">
        <v>1418</v>
      </c>
      <c r="C1213" s="42" t="s">
        <v>122</v>
      </c>
      <c r="D1213" s="42" t="s">
        <v>112</v>
      </c>
    </row>
    <row r="1214">
      <c r="A1214" s="134">
        <v>45866.0</v>
      </c>
      <c r="B1214" s="42" t="s">
        <v>1419</v>
      </c>
      <c r="C1214" s="42" t="s">
        <v>330</v>
      </c>
      <c r="D1214" s="42" t="s">
        <v>109</v>
      </c>
    </row>
    <row r="1215">
      <c r="A1215" s="134">
        <v>45866.0</v>
      </c>
      <c r="B1215" s="42" t="s">
        <v>1420</v>
      </c>
      <c r="C1215" s="42" t="s">
        <v>290</v>
      </c>
      <c r="D1215" s="42" t="s">
        <v>113</v>
      </c>
    </row>
    <row r="1216">
      <c r="A1216" s="134">
        <v>45866.0</v>
      </c>
      <c r="B1216" s="42" t="s">
        <v>1421</v>
      </c>
      <c r="C1216" s="42" t="s">
        <v>188</v>
      </c>
      <c r="D1216" s="42" t="s">
        <v>105</v>
      </c>
    </row>
    <row r="1217">
      <c r="A1217" s="134">
        <v>45866.0</v>
      </c>
      <c r="B1217" s="42" t="s">
        <v>1422</v>
      </c>
      <c r="C1217" s="42" t="s">
        <v>136</v>
      </c>
      <c r="D1217" s="42" t="s">
        <v>106</v>
      </c>
    </row>
    <row r="1218">
      <c r="A1218" s="134">
        <v>45866.0</v>
      </c>
      <c r="B1218" s="42" t="s">
        <v>1423</v>
      </c>
      <c r="C1218" s="42" t="s">
        <v>161</v>
      </c>
      <c r="D1218" s="42" t="s">
        <v>106</v>
      </c>
    </row>
    <row r="1219">
      <c r="A1219" s="134">
        <v>45866.0</v>
      </c>
      <c r="B1219" s="42" t="s">
        <v>1424</v>
      </c>
      <c r="C1219" s="42" t="s">
        <v>202</v>
      </c>
      <c r="D1219" s="42" t="s">
        <v>112</v>
      </c>
    </row>
    <row r="1220">
      <c r="A1220" s="134">
        <v>45866.0</v>
      </c>
      <c r="B1220" s="42" t="s">
        <v>1425</v>
      </c>
      <c r="C1220" s="42" t="s">
        <v>328</v>
      </c>
      <c r="D1220" s="42" t="s">
        <v>109</v>
      </c>
    </row>
    <row r="1221">
      <c r="A1221" s="134">
        <v>45866.0</v>
      </c>
      <c r="B1221" s="42" t="s">
        <v>1426</v>
      </c>
      <c r="C1221" s="42" t="s">
        <v>169</v>
      </c>
      <c r="D1221" s="42" t="s">
        <v>112</v>
      </c>
    </row>
    <row r="1222">
      <c r="A1222" s="134">
        <v>45866.0</v>
      </c>
      <c r="B1222" s="42" t="s">
        <v>1427</v>
      </c>
      <c r="C1222" s="42" t="s">
        <v>330</v>
      </c>
      <c r="D1222" s="42" t="s">
        <v>109</v>
      </c>
    </row>
    <row r="1223">
      <c r="A1223" s="134">
        <v>45866.0</v>
      </c>
      <c r="B1223" s="42" t="s">
        <v>1428</v>
      </c>
      <c r="C1223" s="42" t="s">
        <v>378</v>
      </c>
      <c r="D1223" s="42" t="s">
        <v>110</v>
      </c>
    </row>
    <row r="1224">
      <c r="A1224" s="134">
        <v>45866.0</v>
      </c>
      <c r="B1224" s="42" t="s">
        <v>1429</v>
      </c>
      <c r="C1224" s="42" t="s">
        <v>292</v>
      </c>
      <c r="D1224" s="42" t="s">
        <v>109</v>
      </c>
    </row>
    <row r="1225">
      <c r="A1225" s="134">
        <v>45866.0</v>
      </c>
      <c r="B1225" s="42" t="s">
        <v>1430</v>
      </c>
      <c r="C1225" s="42" t="s">
        <v>229</v>
      </c>
      <c r="D1225" s="42" t="s">
        <v>113</v>
      </c>
    </row>
    <row r="1226">
      <c r="A1226" s="134">
        <v>45866.0</v>
      </c>
      <c r="B1226" s="42" t="s">
        <v>1431</v>
      </c>
      <c r="C1226" s="42" t="s">
        <v>330</v>
      </c>
      <c r="D1226" s="42" t="s">
        <v>105</v>
      </c>
    </row>
    <row r="1227">
      <c r="A1227" s="134">
        <v>45866.0</v>
      </c>
      <c r="B1227" s="42" t="s">
        <v>1432</v>
      </c>
      <c r="C1227" s="42" t="s">
        <v>202</v>
      </c>
      <c r="D1227" s="42" t="s">
        <v>112</v>
      </c>
    </row>
    <row r="1228">
      <c r="A1228" s="134">
        <v>45866.0</v>
      </c>
      <c r="B1228" s="42" t="s">
        <v>1433</v>
      </c>
      <c r="C1228" s="42" t="s">
        <v>300</v>
      </c>
      <c r="D1228" s="42" t="s">
        <v>109</v>
      </c>
    </row>
    <row r="1229">
      <c r="A1229" s="134">
        <v>45866.0</v>
      </c>
      <c r="B1229" s="42" t="s">
        <v>1434</v>
      </c>
      <c r="C1229" s="42" t="s">
        <v>127</v>
      </c>
      <c r="D1229" s="42" t="s">
        <v>109</v>
      </c>
    </row>
    <row r="1230">
      <c r="A1230" s="134">
        <v>45866.0</v>
      </c>
      <c r="B1230" s="42" t="s">
        <v>1435</v>
      </c>
      <c r="C1230" s="42" t="s">
        <v>139</v>
      </c>
      <c r="D1230" s="42" t="s">
        <v>109</v>
      </c>
    </row>
    <row r="1231">
      <c r="A1231" s="134">
        <v>45866.0</v>
      </c>
      <c r="B1231" s="42" t="s">
        <v>1436</v>
      </c>
      <c r="C1231" s="42" t="s">
        <v>208</v>
      </c>
      <c r="D1231" s="42" t="s">
        <v>112</v>
      </c>
    </row>
    <row r="1232">
      <c r="A1232" s="134">
        <v>45866.0</v>
      </c>
      <c r="B1232" s="42" t="s">
        <v>1360</v>
      </c>
      <c r="C1232" s="42" t="s">
        <v>229</v>
      </c>
      <c r="D1232" s="42" t="s">
        <v>114</v>
      </c>
    </row>
    <row r="1233">
      <c r="A1233" s="134">
        <v>45866.0</v>
      </c>
      <c r="B1233" s="42" t="s">
        <v>1368</v>
      </c>
      <c r="C1233" s="42" t="s">
        <v>161</v>
      </c>
      <c r="D1233" s="42" t="s">
        <v>106</v>
      </c>
    </row>
    <row r="1234">
      <c r="A1234" s="134">
        <v>45866.0</v>
      </c>
      <c r="B1234" s="42" t="s">
        <v>1437</v>
      </c>
      <c r="C1234" s="42" t="s">
        <v>142</v>
      </c>
      <c r="D1234" s="42" t="s">
        <v>109</v>
      </c>
    </row>
    <row r="1235">
      <c r="A1235" s="134">
        <v>45866.0</v>
      </c>
      <c r="B1235" s="42" t="s">
        <v>1438</v>
      </c>
      <c r="C1235" s="42" t="s">
        <v>121</v>
      </c>
      <c r="D1235" s="42" t="s">
        <v>105</v>
      </c>
    </row>
    <row r="1236">
      <c r="A1236" s="134">
        <v>45866.0</v>
      </c>
      <c r="B1236" s="42" t="s">
        <v>1439</v>
      </c>
      <c r="C1236" s="42" t="s">
        <v>290</v>
      </c>
      <c r="D1236" s="42" t="s">
        <v>112</v>
      </c>
    </row>
    <row r="1237">
      <c r="A1237" s="134">
        <v>45866.0</v>
      </c>
      <c r="B1237" s="42" t="s">
        <v>1440</v>
      </c>
      <c r="C1237" s="42" t="s">
        <v>127</v>
      </c>
      <c r="D1237" s="42" t="s">
        <v>109</v>
      </c>
    </row>
    <row r="1238">
      <c r="A1238" s="134">
        <v>45866.0</v>
      </c>
      <c r="B1238" s="42" t="s">
        <v>1362</v>
      </c>
      <c r="C1238" s="42" t="s">
        <v>172</v>
      </c>
      <c r="D1238" s="42" t="s">
        <v>109</v>
      </c>
    </row>
    <row r="1239">
      <c r="A1239" s="134">
        <v>45866.0</v>
      </c>
      <c r="B1239" s="42" t="s">
        <v>1441</v>
      </c>
      <c r="C1239" s="42" t="s">
        <v>232</v>
      </c>
      <c r="D1239" s="42" t="s">
        <v>109</v>
      </c>
    </row>
    <row r="1240">
      <c r="A1240" s="134">
        <v>45866.0</v>
      </c>
      <c r="B1240" s="42" t="s">
        <v>1442</v>
      </c>
      <c r="C1240" s="42" t="s">
        <v>150</v>
      </c>
      <c r="D1240" s="42" t="s">
        <v>109</v>
      </c>
    </row>
    <row r="1241">
      <c r="A1241" s="134">
        <v>45866.0</v>
      </c>
      <c r="B1241" s="42" t="s">
        <v>1443</v>
      </c>
      <c r="C1241" s="42" t="s">
        <v>189</v>
      </c>
      <c r="D1241" s="42" t="s">
        <v>106</v>
      </c>
    </row>
    <row r="1242">
      <c r="A1242" s="134">
        <v>45866.0</v>
      </c>
      <c r="B1242" s="42" t="s">
        <v>1444</v>
      </c>
      <c r="C1242" s="42" t="s">
        <v>150</v>
      </c>
      <c r="D1242" s="42" t="s">
        <v>112</v>
      </c>
    </row>
    <row r="1243">
      <c r="A1243" s="134">
        <v>45866.0</v>
      </c>
      <c r="B1243" s="42" t="s">
        <v>1445</v>
      </c>
      <c r="C1243" s="42" t="s">
        <v>386</v>
      </c>
      <c r="D1243" s="42" t="s">
        <v>109</v>
      </c>
    </row>
    <row r="1244">
      <c r="A1244" s="134">
        <v>45866.0</v>
      </c>
      <c r="B1244" s="42" t="s">
        <v>1446</v>
      </c>
      <c r="C1244" s="42" t="s">
        <v>136</v>
      </c>
      <c r="D1244" s="42" t="s">
        <v>106</v>
      </c>
    </row>
    <row r="1245">
      <c r="A1245" s="134">
        <v>45866.0</v>
      </c>
      <c r="B1245" s="42" t="s">
        <v>1447</v>
      </c>
      <c r="C1245" s="42" t="s">
        <v>250</v>
      </c>
      <c r="D1245" s="42" t="s">
        <v>112</v>
      </c>
    </row>
    <row r="1246">
      <c r="A1246" s="134">
        <v>45866.0</v>
      </c>
      <c r="B1246" s="42" t="s">
        <v>1448</v>
      </c>
      <c r="C1246" s="42" t="s">
        <v>200</v>
      </c>
      <c r="D1246" s="42" t="s">
        <v>112</v>
      </c>
    </row>
    <row r="1247">
      <c r="A1247" s="134">
        <v>45866.0</v>
      </c>
      <c r="B1247" s="42" t="s">
        <v>1449</v>
      </c>
      <c r="C1247" s="42" t="s">
        <v>142</v>
      </c>
      <c r="D1247" s="42" t="s">
        <v>109</v>
      </c>
    </row>
    <row r="1248">
      <c r="A1248" s="134">
        <v>45866.0</v>
      </c>
      <c r="B1248" s="42" t="s">
        <v>1379</v>
      </c>
      <c r="C1248" s="42" t="s">
        <v>333</v>
      </c>
      <c r="D1248" s="42" t="s">
        <v>109</v>
      </c>
    </row>
    <row r="1249">
      <c r="A1249" s="134">
        <v>45866.0</v>
      </c>
      <c r="B1249" s="42" t="s">
        <v>1450</v>
      </c>
      <c r="C1249" s="42" t="s">
        <v>199</v>
      </c>
      <c r="D1249" s="42" t="s">
        <v>105</v>
      </c>
    </row>
    <row r="1250">
      <c r="A1250" s="134">
        <v>45866.0</v>
      </c>
      <c r="B1250" s="42" t="s">
        <v>1451</v>
      </c>
      <c r="C1250" s="42" t="s">
        <v>139</v>
      </c>
      <c r="D1250" s="42" t="s">
        <v>109</v>
      </c>
    </row>
    <row r="1251">
      <c r="A1251" s="134">
        <v>45866.0</v>
      </c>
      <c r="B1251" s="42" t="s">
        <v>1452</v>
      </c>
      <c r="C1251" s="42" t="s">
        <v>390</v>
      </c>
      <c r="D1251" s="42" t="s">
        <v>113</v>
      </c>
    </row>
    <row r="1252">
      <c r="A1252" s="134">
        <v>45866.0</v>
      </c>
      <c r="B1252" s="42" t="s">
        <v>1453</v>
      </c>
      <c r="C1252" s="42" t="s">
        <v>247</v>
      </c>
      <c r="D1252" s="42" t="s">
        <v>106</v>
      </c>
    </row>
    <row r="1253">
      <c r="A1253" s="134">
        <v>45866.0</v>
      </c>
      <c r="B1253" s="42" t="s">
        <v>1454</v>
      </c>
      <c r="C1253" s="42" t="s">
        <v>300</v>
      </c>
      <c r="D1253" s="42" t="s">
        <v>109</v>
      </c>
    </row>
    <row r="1254">
      <c r="A1254" s="134">
        <v>45866.0</v>
      </c>
      <c r="B1254" s="42" t="s">
        <v>1455</v>
      </c>
      <c r="C1254" s="42" t="s">
        <v>306</v>
      </c>
      <c r="D1254" s="42" t="s">
        <v>106</v>
      </c>
    </row>
    <row r="1255">
      <c r="A1255" s="134">
        <v>45866.0</v>
      </c>
      <c r="B1255" s="42" t="s">
        <v>1456</v>
      </c>
      <c r="C1255" s="42" t="s">
        <v>199</v>
      </c>
      <c r="D1255" s="42" t="s">
        <v>106</v>
      </c>
    </row>
    <row r="1256">
      <c r="A1256" s="134">
        <v>45866.0</v>
      </c>
      <c r="B1256" s="42" t="s">
        <v>1414</v>
      </c>
      <c r="C1256" s="42" t="s">
        <v>124</v>
      </c>
      <c r="D1256" s="42" t="s">
        <v>115</v>
      </c>
    </row>
    <row r="1257">
      <c r="A1257" s="134">
        <v>45866.0</v>
      </c>
      <c r="B1257" s="42" t="s">
        <v>1457</v>
      </c>
      <c r="C1257" s="42" t="s">
        <v>288</v>
      </c>
      <c r="D1257" s="42" t="s">
        <v>109</v>
      </c>
    </row>
    <row r="1258">
      <c r="A1258" s="134">
        <v>45866.0</v>
      </c>
      <c r="B1258" s="42" t="s">
        <v>1458</v>
      </c>
      <c r="C1258" s="42" t="s">
        <v>213</v>
      </c>
      <c r="D1258" s="42" t="s">
        <v>113</v>
      </c>
    </row>
    <row r="1259">
      <c r="A1259" s="134">
        <v>45866.0</v>
      </c>
      <c r="B1259" s="42" t="s">
        <v>1459</v>
      </c>
      <c r="C1259" s="42" t="s">
        <v>247</v>
      </c>
      <c r="D1259" s="42" t="s">
        <v>109</v>
      </c>
    </row>
    <row r="1260">
      <c r="A1260" s="134">
        <v>45866.0</v>
      </c>
      <c r="B1260" s="42" t="s">
        <v>1460</v>
      </c>
      <c r="C1260" s="42" t="s">
        <v>390</v>
      </c>
      <c r="D1260" s="42" t="s">
        <v>113</v>
      </c>
    </row>
    <row r="1261">
      <c r="A1261" s="134">
        <v>45866.0</v>
      </c>
      <c r="B1261" s="42" t="s">
        <v>1461</v>
      </c>
      <c r="C1261" s="42" t="s">
        <v>326</v>
      </c>
      <c r="D1261" s="42" t="s">
        <v>112</v>
      </c>
    </row>
    <row r="1262">
      <c r="A1262" s="134">
        <v>45866.0</v>
      </c>
      <c r="B1262" s="42" t="s">
        <v>1462</v>
      </c>
      <c r="C1262" s="42" t="s">
        <v>232</v>
      </c>
      <c r="D1262" s="42" t="s">
        <v>106</v>
      </c>
    </row>
    <row r="1263">
      <c r="A1263" s="134">
        <v>45866.0</v>
      </c>
      <c r="B1263" s="42" t="s">
        <v>1463</v>
      </c>
      <c r="C1263" s="42" t="s">
        <v>328</v>
      </c>
      <c r="D1263" s="42" t="s">
        <v>106</v>
      </c>
    </row>
    <row r="1264">
      <c r="A1264" s="134">
        <v>45866.0</v>
      </c>
      <c r="B1264" s="42" t="s">
        <v>1464</v>
      </c>
      <c r="C1264" s="42" t="s">
        <v>238</v>
      </c>
      <c r="D1264" s="42" t="s">
        <v>109</v>
      </c>
    </row>
    <row r="1265">
      <c r="A1265" s="134">
        <v>45866.0</v>
      </c>
      <c r="B1265" s="42" t="s">
        <v>1465</v>
      </c>
      <c r="C1265" s="42" t="s">
        <v>131</v>
      </c>
      <c r="D1265" s="42" t="s">
        <v>106</v>
      </c>
    </row>
    <row r="1266">
      <c r="A1266" s="134">
        <v>45866.0</v>
      </c>
      <c r="B1266" s="42" t="s">
        <v>1466</v>
      </c>
      <c r="C1266" s="42" t="s">
        <v>392</v>
      </c>
      <c r="D1266" s="42" t="s">
        <v>105</v>
      </c>
    </row>
    <row r="1267">
      <c r="A1267" s="134">
        <v>45866.0</v>
      </c>
      <c r="B1267" s="42" t="s">
        <v>1467</v>
      </c>
      <c r="C1267" s="42" t="s">
        <v>169</v>
      </c>
      <c r="D1267" s="42" t="s">
        <v>112</v>
      </c>
    </row>
    <row r="1268">
      <c r="A1268" s="134">
        <v>45866.0</v>
      </c>
      <c r="B1268" s="42" t="s">
        <v>1468</v>
      </c>
      <c r="C1268" s="42" t="s">
        <v>330</v>
      </c>
      <c r="D1268" s="42" t="s">
        <v>105</v>
      </c>
    </row>
    <row r="1269">
      <c r="A1269" s="134">
        <v>45866.0</v>
      </c>
      <c r="B1269" s="42" t="s">
        <v>1469</v>
      </c>
      <c r="C1269" s="42" t="s">
        <v>150</v>
      </c>
      <c r="D1269" s="42" t="s">
        <v>112</v>
      </c>
    </row>
    <row r="1270">
      <c r="A1270" s="134">
        <v>45866.0</v>
      </c>
      <c r="B1270" s="42" t="s">
        <v>1470</v>
      </c>
      <c r="C1270" s="42" t="s">
        <v>392</v>
      </c>
      <c r="D1270" s="42" t="s">
        <v>109</v>
      </c>
    </row>
    <row r="1271">
      <c r="A1271" s="134">
        <v>45866.0</v>
      </c>
      <c r="B1271" s="42" t="s">
        <v>1471</v>
      </c>
      <c r="C1271" s="42" t="s">
        <v>278</v>
      </c>
      <c r="D1271" s="42" t="s">
        <v>105</v>
      </c>
    </row>
    <row r="1272">
      <c r="A1272" s="134">
        <v>45866.0</v>
      </c>
      <c r="B1272" s="42" t="s">
        <v>1472</v>
      </c>
      <c r="C1272" s="42" t="s">
        <v>326</v>
      </c>
      <c r="D1272" s="42" t="s">
        <v>112</v>
      </c>
    </row>
    <row r="1273">
      <c r="A1273" s="134">
        <v>45866.0</v>
      </c>
      <c r="B1273" s="42" t="s">
        <v>1473</v>
      </c>
      <c r="C1273" s="42" t="s">
        <v>392</v>
      </c>
      <c r="D1273" s="42" t="s">
        <v>109</v>
      </c>
    </row>
    <row r="1274">
      <c r="A1274" s="134">
        <v>45866.0</v>
      </c>
      <c r="B1274" s="42" t="s">
        <v>1474</v>
      </c>
      <c r="C1274" s="42" t="s">
        <v>142</v>
      </c>
      <c r="D1274" s="42" t="s">
        <v>105</v>
      </c>
    </row>
    <row r="1275">
      <c r="A1275" s="134">
        <v>45866.0</v>
      </c>
      <c r="B1275" s="42" t="s">
        <v>1475</v>
      </c>
      <c r="C1275" s="42" t="s">
        <v>121</v>
      </c>
      <c r="D1275" s="42" t="s">
        <v>105</v>
      </c>
    </row>
    <row r="1276">
      <c r="A1276" s="134">
        <v>45866.0</v>
      </c>
      <c r="B1276" s="42" t="s">
        <v>1476</v>
      </c>
      <c r="C1276" s="42" t="s">
        <v>375</v>
      </c>
      <c r="D1276" s="42" t="s">
        <v>109</v>
      </c>
    </row>
    <row r="1277">
      <c r="A1277" s="134">
        <v>45866.0</v>
      </c>
      <c r="B1277" s="42" t="s">
        <v>1477</v>
      </c>
      <c r="C1277" s="42" t="s">
        <v>151</v>
      </c>
      <c r="D1277" s="42" t="s">
        <v>106</v>
      </c>
    </row>
    <row r="1278">
      <c r="A1278" s="134">
        <v>45866.0</v>
      </c>
      <c r="B1278" s="42" t="s">
        <v>1478</v>
      </c>
      <c r="C1278" s="42" t="s">
        <v>288</v>
      </c>
      <c r="D1278" s="42" t="s">
        <v>109</v>
      </c>
    </row>
    <row r="1279">
      <c r="A1279" s="134">
        <v>45866.0</v>
      </c>
      <c r="B1279" s="42" t="s">
        <v>1479</v>
      </c>
      <c r="C1279" s="42" t="s">
        <v>205</v>
      </c>
      <c r="D1279" s="42" t="s">
        <v>106</v>
      </c>
    </row>
    <row r="1280">
      <c r="A1280" s="134">
        <v>45866.0</v>
      </c>
      <c r="B1280" s="42" t="s">
        <v>1480</v>
      </c>
      <c r="C1280" s="42" t="s">
        <v>317</v>
      </c>
      <c r="D1280" s="42" t="s">
        <v>109</v>
      </c>
    </row>
    <row r="1281">
      <c r="A1281" s="134">
        <v>45866.0</v>
      </c>
      <c r="B1281" s="42" t="s">
        <v>1481</v>
      </c>
      <c r="C1281" s="42" t="s">
        <v>124</v>
      </c>
      <c r="D1281" s="42" t="s">
        <v>112</v>
      </c>
    </row>
    <row r="1282">
      <c r="A1282" s="134">
        <v>45866.0</v>
      </c>
      <c r="B1282" s="42" t="s">
        <v>1482</v>
      </c>
      <c r="C1282" s="42" t="s">
        <v>158</v>
      </c>
      <c r="D1282" s="42" t="s">
        <v>106</v>
      </c>
    </row>
    <row r="1283">
      <c r="A1283" s="134">
        <v>45866.0</v>
      </c>
      <c r="B1283" s="42" t="s">
        <v>1331</v>
      </c>
      <c r="C1283" s="42" t="s">
        <v>169</v>
      </c>
      <c r="D1283" s="42" t="s">
        <v>113</v>
      </c>
    </row>
    <row r="1284">
      <c r="A1284" s="134">
        <v>45866.0</v>
      </c>
      <c r="B1284" s="42" t="s">
        <v>1483</v>
      </c>
      <c r="C1284" s="42" t="s">
        <v>326</v>
      </c>
      <c r="D1284" s="42" t="s">
        <v>112</v>
      </c>
    </row>
    <row r="1285">
      <c r="A1285" s="134">
        <v>45866.0</v>
      </c>
      <c r="B1285" s="42" t="s">
        <v>1414</v>
      </c>
      <c r="C1285" s="42" t="s">
        <v>124</v>
      </c>
      <c r="D1285" s="42" t="s">
        <v>115</v>
      </c>
    </row>
    <row r="1286">
      <c r="A1286" s="134">
        <v>45866.0</v>
      </c>
      <c r="B1286" s="42" t="s">
        <v>1414</v>
      </c>
      <c r="C1286" s="42" t="s">
        <v>124</v>
      </c>
      <c r="D1286" s="42" t="s">
        <v>115</v>
      </c>
    </row>
    <row r="1287">
      <c r="A1287" s="134">
        <v>45866.0</v>
      </c>
      <c r="B1287" s="42" t="s">
        <v>1484</v>
      </c>
      <c r="C1287" s="42" t="s">
        <v>229</v>
      </c>
      <c r="D1287" s="42" t="s">
        <v>112</v>
      </c>
    </row>
    <row r="1288">
      <c r="A1288" s="134">
        <v>45866.0</v>
      </c>
      <c r="B1288" s="42" t="s">
        <v>1485</v>
      </c>
      <c r="C1288" s="42" t="s">
        <v>189</v>
      </c>
      <c r="D1288" s="42" t="s">
        <v>109</v>
      </c>
    </row>
    <row r="1289">
      <c r="A1289" s="134">
        <v>45866.0</v>
      </c>
      <c r="B1289" s="42" t="s">
        <v>1486</v>
      </c>
      <c r="C1289" s="42" t="s">
        <v>278</v>
      </c>
      <c r="D1289" s="42" t="s">
        <v>106</v>
      </c>
    </row>
    <row r="1290">
      <c r="A1290" s="134">
        <v>45866.0</v>
      </c>
      <c r="B1290" s="42" t="s">
        <v>1487</v>
      </c>
      <c r="C1290" s="42" t="s">
        <v>195</v>
      </c>
      <c r="D1290" s="42" t="s">
        <v>112</v>
      </c>
    </row>
    <row r="1291">
      <c r="A1291" s="134">
        <v>45866.0</v>
      </c>
      <c r="B1291" s="42" t="s">
        <v>1488</v>
      </c>
      <c r="C1291" s="42" t="s">
        <v>200</v>
      </c>
      <c r="D1291" s="42" t="s">
        <v>112</v>
      </c>
    </row>
    <row r="1292">
      <c r="A1292" s="134">
        <v>45866.0</v>
      </c>
      <c r="B1292" s="42" t="s">
        <v>1470</v>
      </c>
      <c r="C1292" s="42" t="s">
        <v>392</v>
      </c>
      <c r="D1292" s="42" t="s">
        <v>109</v>
      </c>
    </row>
    <row r="1293">
      <c r="A1293" s="134">
        <v>45866.0</v>
      </c>
      <c r="B1293" s="42" t="s">
        <v>1489</v>
      </c>
      <c r="C1293" s="42" t="s">
        <v>188</v>
      </c>
      <c r="D1293" s="42" t="s">
        <v>109</v>
      </c>
    </row>
    <row r="1294">
      <c r="A1294" s="134">
        <v>45866.0</v>
      </c>
      <c r="B1294" s="42" t="s">
        <v>1490</v>
      </c>
      <c r="C1294" s="42" t="s">
        <v>158</v>
      </c>
      <c r="D1294" s="42" t="s">
        <v>109</v>
      </c>
    </row>
    <row r="1295">
      <c r="A1295" s="134">
        <v>45866.0</v>
      </c>
      <c r="B1295" s="42" t="s">
        <v>1491</v>
      </c>
      <c r="C1295" s="42" t="s">
        <v>139</v>
      </c>
      <c r="D1295" s="42" t="s">
        <v>109</v>
      </c>
    </row>
    <row r="1296">
      <c r="A1296" s="134">
        <v>45866.0</v>
      </c>
      <c r="B1296" s="42" t="s">
        <v>1492</v>
      </c>
      <c r="C1296" s="42" t="s">
        <v>163</v>
      </c>
      <c r="D1296" s="42" t="s">
        <v>106</v>
      </c>
    </row>
    <row r="1297">
      <c r="A1297" s="134">
        <v>45866.0</v>
      </c>
      <c r="B1297" s="42" t="s">
        <v>1493</v>
      </c>
      <c r="C1297" s="42" t="s">
        <v>124</v>
      </c>
      <c r="D1297" s="42" t="s">
        <v>112</v>
      </c>
    </row>
    <row r="1298">
      <c r="A1298" s="134">
        <v>45866.0</v>
      </c>
      <c r="B1298" s="42" t="s">
        <v>1494</v>
      </c>
      <c r="C1298" s="42" t="s">
        <v>247</v>
      </c>
      <c r="D1298" s="42" t="s">
        <v>109</v>
      </c>
    </row>
    <row r="1299">
      <c r="A1299" s="134">
        <v>45866.0</v>
      </c>
      <c r="B1299" s="42" t="s">
        <v>1495</v>
      </c>
      <c r="C1299" s="42" t="s">
        <v>150</v>
      </c>
      <c r="D1299" s="42" t="s">
        <v>109</v>
      </c>
    </row>
    <row r="1300">
      <c r="A1300" s="134">
        <v>45866.0</v>
      </c>
      <c r="B1300" s="42" t="s">
        <v>1496</v>
      </c>
      <c r="C1300" s="42" t="s">
        <v>335</v>
      </c>
      <c r="D1300" s="42" t="s">
        <v>109</v>
      </c>
    </row>
    <row r="1301">
      <c r="A1301" s="134">
        <v>45866.0</v>
      </c>
      <c r="B1301" s="42" t="s">
        <v>1497</v>
      </c>
      <c r="C1301" s="42" t="s">
        <v>121</v>
      </c>
      <c r="D1301" s="42" t="s">
        <v>113</v>
      </c>
    </row>
    <row r="1302">
      <c r="A1302" s="134">
        <v>45866.0</v>
      </c>
      <c r="B1302" s="42" t="s">
        <v>1498</v>
      </c>
      <c r="C1302" s="42" t="s">
        <v>188</v>
      </c>
      <c r="D1302" s="42" t="s">
        <v>109</v>
      </c>
    </row>
    <row r="1303">
      <c r="A1303" s="134">
        <v>45866.0</v>
      </c>
      <c r="B1303" s="42" t="s">
        <v>1499</v>
      </c>
      <c r="C1303" s="42" t="s">
        <v>269</v>
      </c>
      <c r="D1303" s="42" t="s">
        <v>112</v>
      </c>
    </row>
    <row r="1304">
      <c r="A1304" s="134">
        <v>45866.0</v>
      </c>
      <c r="B1304" s="42" t="s">
        <v>1500</v>
      </c>
      <c r="C1304" s="42" t="s">
        <v>158</v>
      </c>
      <c r="D1304" s="42" t="s">
        <v>109</v>
      </c>
    </row>
    <row r="1305">
      <c r="A1305" s="134">
        <v>45866.0</v>
      </c>
      <c r="B1305" s="42" t="s">
        <v>1501</v>
      </c>
      <c r="C1305" s="42" t="s">
        <v>158</v>
      </c>
      <c r="D1305" s="42" t="s">
        <v>106</v>
      </c>
    </row>
    <row r="1306">
      <c r="A1306" s="134">
        <v>45866.0</v>
      </c>
      <c r="B1306" s="42" t="s">
        <v>1502</v>
      </c>
      <c r="C1306" s="42" t="s">
        <v>408</v>
      </c>
      <c r="D1306" s="42" t="s">
        <v>113</v>
      </c>
    </row>
    <row r="1307">
      <c r="A1307" s="134">
        <v>45866.0</v>
      </c>
      <c r="B1307" s="42" t="s">
        <v>1414</v>
      </c>
      <c r="C1307" s="42" t="s">
        <v>124</v>
      </c>
      <c r="D1307" s="42" t="s">
        <v>115</v>
      </c>
    </row>
    <row r="1308">
      <c r="A1308" s="134">
        <v>45866.0</v>
      </c>
      <c r="B1308" s="42" t="s">
        <v>1503</v>
      </c>
      <c r="C1308" s="42" t="s">
        <v>199</v>
      </c>
      <c r="D1308" s="42" t="s">
        <v>107</v>
      </c>
    </row>
    <row r="1309">
      <c r="A1309" s="134">
        <v>45866.0</v>
      </c>
      <c r="B1309" s="42" t="s">
        <v>1504</v>
      </c>
      <c r="C1309" s="42" t="s">
        <v>213</v>
      </c>
      <c r="D1309" s="42" t="s">
        <v>112</v>
      </c>
    </row>
    <row r="1310">
      <c r="A1310" s="134">
        <v>45866.0</v>
      </c>
      <c r="B1310" s="42" t="s">
        <v>1505</v>
      </c>
      <c r="C1310" s="42" t="s">
        <v>163</v>
      </c>
      <c r="D1310" s="42" t="s">
        <v>106</v>
      </c>
    </row>
    <row r="1311">
      <c r="A1311" s="134">
        <v>45866.0</v>
      </c>
      <c r="B1311" s="42" t="s">
        <v>1506</v>
      </c>
      <c r="C1311" s="42" t="s">
        <v>278</v>
      </c>
      <c r="D1311" s="42" t="s">
        <v>106</v>
      </c>
    </row>
    <row r="1312">
      <c r="A1312" s="134">
        <v>45866.0</v>
      </c>
      <c r="B1312" s="42" t="s">
        <v>1507</v>
      </c>
      <c r="C1312" s="42" t="s">
        <v>127</v>
      </c>
      <c r="D1312" s="42" t="s">
        <v>109</v>
      </c>
    </row>
    <row r="1313">
      <c r="A1313" s="134">
        <v>45866.0</v>
      </c>
      <c r="B1313" s="42" t="s">
        <v>1508</v>
      </c>
      <c r="C1313" s="42" t="s">
        <v>326</v>
      </c>
      <c r="D1313" s="42" t="s">
        <v>113</v>
      </c>
    </row>
    <row r="1314">
      <c r="A1314" s="134">
        <v>45866.0</v>
      </c>
      <c r="B1314" s="42" t="s">
        <v>1509</v>
      </c>
      <c r="C1314" s="42" t="s">
        <v>199</v>
      </c>
      <c r="D1314" s="42" t="s">
        <v>105</v>
      </c>
    </row>
    <row r="1315">
      <c r="A1315" s="134">
        <v>45866.0</v>
      </c>
      <c r="B1315" s="42" t="s">
        <v>1475</v>
      </c>
      <c r="C1315" s="42" t="s">
        <v>121</v>
      </c>
      <c r="D1315" s="42" t="s">
        <v>105</v>
      </c>
    </row>
    <row r="1316">
      <c r="A1316" s="134">
        <v>45866.0</v>
      </c>
      <c r="B1316" s="42" t="s">
        <v>1510</v>
      </c>
      <c r="C1316" s="42" t="s">
        <v>280</v>
      </c>
      <c r="D1316" s="42" t="s">
        <v>109</v>
      </c>
    </row>
    <row r="1317">
      <c r="A1317" s="134">
        <v>45866.0</v>
      </c>
      <c r="B1317" s="42" t="s">
        <v>1511</v>
      </c>
      <c r="C1317" s="42" t="s">
        <v>213</v>
      </c>
      <c r="D1317" s="42" t="s">
        <v>113</v>
      </c>
    </row>
    <row r="1318">
      <c r="A1318" s="134">
        <v>45866.0</v>
      </c>
      <c r="B1318" s="42" t="s">
        <v>1512</v>
      </c>
      <c r="C1318" s="42" t="s">
        <v>208</v>
      </c>
      <c r="D1318" s="42" t="s">
        <v>112</v>
      </c>
    </row>
    <row r="1319">
      <c r="A1319" s="134">
        <v>45866.0</v>
      </c>
      <c r="B1319" s="42" t="s">
        <v>1513</v>
      </c>
      <c r="C1319" s="42" t="s">
        <v>169</v>
      </c>
      <c r="D1319" s="42" t="s">
        <v>112</v>
      </c>
    </row>
    <row r="1320">
      <c r="A1320" s="134">
        <v>45866.0</v>
      </c>
      <c r="B1320" s="42" t="s">
        <v>1514</v>
      </c>
      <c r="C1320" s="42" t="s">
        <v>205</v>
      </c>
      <c r="D1320" s="42" t="s">
        <v>106</v>
      </c>
    </row>
    <row r="1321">
      <c r="A1321" s="134">
        <v>45866.0</v>
      </c>
      <c r="B1321" s="42" t="s">
        <v>1515</v>
      </c>
      <c r="C1321" s="42" t="s">
        <v>122</v>
      </c>
      <c r="D1321" s="42" t="s">
        <v>112</v>
      </c>
    </row>
    <row r="1322">
      <c r="A1322" s="134">
        <v>45866.0</v>
      </c>
      <c r="B1322" s="42" t="s">
        <v>1516</v>
      </c>
      <c r="C1322" s="42" t="s">
        <v>333</v>
      </c>
      <c r="D1322" s="42" t="s">
        <v>109</v>
      </c>
    </row>
    <row r="1323">
      <c r="A1323" s="134">
        <v>45866.0</v>
      </c>
      <c r="B1323" s="42" t="s">
        <v>1517</v>
      </c>
      <c r="C1323" s="42" t="s">
        <v>343</v>
      </c>
      <c r="D1323" s="42" t="s">
        <v>112</v>
      </c>
    </row>
    <row r="1324">
      <c r="A1324" s="134">
        <v>45866.0</v>
      </c>
      <c r="B1324" s="42" t="s">
        <v>1497</v>
      </c>
      <c r="C1324" s="42" t="s">
        <v>121</v>
      </c>
      <c r="D1324" s="42" t="s">
        <v>113</v>
      </c>
    </row>
    <row r="1325">
      <c r="A1325" s="134">
        <v>45866.0</v>
      </c>
      <c r="B1325" s="42" t="s">
        <v>1518</v>
      </c>
      <c r="C1325" s="42" t="s">
        <v>317</v>
      </c>
      <c r="D1325" s="42" t="s">
        <v>109</v>
      </c>
    </row>
    <row r="1326">
      <c r="A1326" s="134">
        <v>45866.0</v>
      </c>
      <c r="B1326" s="42" t="s">
        <v>1519</v>
      </c>
      <c r="C1326" s="42" t="s">
        <v>169</v>
      </c>
      <c r="D1326" s="42" t="s">
        <v>113</v>
      </c>
    </row>
    <row r="1327">
      <c r="A1327" s="134">
        <v>45866.0</v>
      </c>
      <c r="B1327" s="42" t="s">
        <v>1520</v>
      </c>
      <c r="C1327" s="42" t="s">
        <v>186</v>
      </c>
      <c r="D1327" s="42" t="s">
        <v>109</v>
      </c>
    </row>
    <row r="1328">
      <c r="A1328" s="134">
        <v>45866.0</v>
      </c>
      <c r="B1328" s="42" t="s">
        <v>1502</v>
      </c>
      <c r="C1328" s="42" t="s">
        <v>408</v>
      </c>
      <c r="D1328" s="42" t="s">
        <v>113</v>
      </c>
    </row>
    <row r="1329">
      <c r="A1329" s="134">
        <v>45866.0</v>
      </c>
      <c r="B1329" s="42" t="s">
        <v>1451</v>
      </c>
      <c r="C1329" s="42" t="s">
        <v>139</v>
      </c>
      <c r="D1329" s="42" t="s">
        <v>109</v>
      </c>
    </row>
    <row r="1330">
      <c r="A1330" s="134">
        <v>45866.0</v>
      </c>
      <c r="B1330" s="42" t="s">
        <v>1387</v>
      </c>
      <c r="C1330" s="42" t="s">
        <v>125</v>
      </c>
      <c r="D1330" s="42" t="s">
        <v>109</v>
      </c>
    </row>
    <row r="1331">
      <c r="A1331" s="134">
        <v>45866.0</v>
      </c>
      <c r="B1331" s="42" t="s">
        <v>1521</v>
      </c>
      <c r="C1331" s="42" t="s">
        <v>247</v>
      </c>
      <c r="D1331" s="42" t="s">
        <v>106</v>
      </c>
    </row>
    <row r="1332">
      <c r="A1332" s="134">
        <v>45866.0</v>
      </c>
      <c r="B1332" s="42" t="s">
        <v>1522</v>
      </c>
      <c r="C1332" s="42" t="s">
        <v>300</v>
      </c>
      <c r="D1332" s="42" t="s">
        <v>109</v>
      </c>
    </row>
    <row r="1333">
      <c r="A1333" s="134">
        <v>45866.0</v>
      </c>
      <c r="B1333" s="42" t="s">
        <v>1523</v>
      </c>
      <c r="C1333" s="42" t="s">
        <v>380</v>
      </c>
      <c r="D1333" s="42" t="s">
        <v>112</v>
      </c>
    </row>
    <row r="1334">
      <c r="A1334" s="134">
        <v>45866.0</v>
      </c>
      <c r="B1334" s="42" t="s">
        <v>1524</v>
      </c>
      <c r="C1334" s="42" t="s">
        <v>229</v>
      </c>
      <c r="D1334" s="42" t="s">
        <v>112</v>
      </c>
    </row>
    <row r="1335">
      <c r="A1335" s="134">
        <v>45866.0</v>
      </c>
      <c r="B1335" s="42" t="s">
        <v>1525</v>
      </c>
      <c r="C1335" s="42" t="s">
        <v>232</v>
      </c>
      <c r="D1335" s="42" t="s">
        <v>106</v>
      </c>
    </row>
    <row r="1336">
      <c r="A1336" s="134">
        <v>45866.0</v>
      </c>
      <c r="B1336" s="42" t="s">
        <v>1497</v>
      </c>
      <c r="C1336" s="42" t="s">
        <v>121</v>
      </c>
      <c r="D1336" s="42" t="s">
        <v>113</v>
      </c>
    </row>
    <row r="1337">
      <c r="A1337" s="134">
        <v>45866.0</v>
      </c>
      <c r="B1337" s="42" t="s">
        <v>1367</v>
      </c>
      <c r="C1337" s="42" t="s">
        <v>188</v>
      </c>
      <c r="D1337" s="42" t="s">
        <v>105</v>
      </c>
    </row>
    <row r="1338">
      <c r="A1338" s="134">
        <v>45866.0</v>
      </c>
      <c r="B1338" s="42" t="s">
        <v>1526</v>
      </c>
      <c r="C1338" s="42" t="s">
        <v>366</v>
      </c>
      <c r="D1338" s="42" t="s">
        <v>112</v>
      </c>
    </row>
    <row r="1339">
      <c r="A1339" s="134">
        <v>45866.0</v>
      </c>
      <c r="B1339" s="42" t="s">
        <v>1452</v>
      </c>
      <c r="C1339" s="42" t="s">
        <v>390</v>
      </c>
      <c r="D1339" s="42" t="s">
        <v>113</v>
      </c>
    </row>
    <row r="1340">
      <c r="A1340" s="134">
        <v>45866.0</v>
      </c>
      <c r="B1340" s="42" t="s">
        <v>1527</v>
      </c>
      <c r="C1340" s="42" t="s">
        <v>127</v>
      </c>
      <c r="D1340" s="42" t="s">
        <v>109</v>
      </c>
    </row>
    <row r="1341">
      <c r="A1341" s="134">
        <v>45866.0</v>
      </c>
      <c r="B1341" s="42" t="s">
        <v>1528</v>
      </c>
      <c r="C1341" s="42" t="s">
        <v>161</v>
      </c>
      <c r="D1341" s="42" t="s">
        <v>109</v>
      </c>
    </row>
    <row r="1342">
      <c r="A1342" s="134">
        <v>45866.0</v>
      </c>
      <c r="B1342" s="42" t="s">
        <v>1529</v>
      </c>
      <c r="C1342" s="42" t="s">
        <v>178</v>
      </c>
      <c r="D1342" s="42" t="s">
        <v>109</v>
      </c>
    </row>
    <row r="1343">
      <c r="A1343" s="134">
        <v>45866.0</v>
      </c>
      <c r="B1343" s="42" t="s">
        <v>1530</v>
      </c>
      <c r="C1343" s="42" t="s">
        <v>343</v>
      </c>
      <c r="D1343" s="42" t="s">
        <v>112</v>
      </c>
    </row>
    <row r="1344">
      <c r="A1344" s="134">
        <v>45866.0</v>
      </c>
      <c r="B1344" s="42" t="s">
        <v>1428</v>
      </c>
      <c r="C1344" s="42" t="s">
        <v>378</v>
      </c>
      <c r="D1344" s="42" t="s">
        <v>110</v>
      </c>
    </row>
    <row r="1345">
      <c r="A1345" s="134">
        <v>45866.0</v>
      </c>
      <c r="B1345" s="42" t="s">
        <v>1531</v>
      </c>
      <c r="C1345" s="42" t="s">
        <v>260</v>
      </c>
      <c r="D1345" s="42" t="s">
        <v>112</v>
      </c>
    </row>
    <row r="1346">
      <c r="A1346" s="134">
        <v>45866.0</v>
      </c>
      <c r="B1346" s="42" t="s">
        <v>1532</v>
      </c>
      <c r="C1346" s="42" t="s">
        <v>326</v>
      </c>
      <c r="D1346" s="42" t="s">
        <v>112</v>
      </c>
    </row>
    <row r="1347">
      <c r="A1347" s="134">
        <v>45866.0</v>
      </c>
      <c r="B1347" s="42" t="s">
        <v>1533</v>
      </c>
      <c r="C1347" s="42" t="s">
        <v>119</v>
      </c>
      <c r="D1347" s="42" t="s">
        <v>112</v>
      </c>
    </row>
    <row r="1348">
      <c r="A1348" s="134">
        <v>45866.0</v>
      </c>
      <c r="B1348" s="42" t="s">
        <v>1534</v>
      </c>
      <c r="C1348" s="42" t="s">
        <v>392</v>
      </c>
      <c r="D1348" s="42" t="s">
        <v>109</v>
      </c>
    </row>
    <row r="1349">
      <c r="A1349" s="134">
        <v>45866.0</v>
      </c>
      <c r="B1349" s="42" t="s">
        <v>1535</v>
      </c>
      <c r="C1349" s="42" t="s">
        <v>128</v>
      </c>
      <c r="D1349" s="42" t="s">
        <v>109</v>
      </c>
    </row>
    <row r="1350">
      <c r="A1350" s="134">
        <v>45866.0</v>
      </c>
      <c r="B1350" s="42" t="s">
        <v>1536</v>
      </c>
      <c r="C1350" s="42" t="s">
        <v>229</v>
      </c>
      <c r="D1350" s="42" t="s">
        <v>113</v>
      </c>
    </row>
    <row r="1351">
      <c r="A1351" s="134">
        <v>45866.0</v>
      </c>
      <c r="B1351" s="42" t="s">
        <v>1537</v>
      </c>
      <c r="C1351" s="42" t="s">
        <v>247</v>
      </c>
      <c r="D1351" s="42" t="s">
        <v>109</v>
      </c>
    </row>
    <row r="1352">
      <c r="A1352" s="134">
        <v>45866.0</v>
      </c>
      <c r="B1352" s="42" t="s">
        <v>1538</v>
      </c>
      <c r="C1352" s="42" t="s">
        <v>124</v>
      </c>
      <c r="D1352" s="42" t="s">
        <v>112</v>
      </c>
    </row>
    <row r="1353">
      <c r="A1353" s="134">
        <v>45866.0</v>
      </c>
      <c r="B1353" s="42" t="s">
        <v>1539</v>
      </c>
      <c r="C1353" s="42" t="s">
        <v>127</v>
      </c>
      <c r="D1353" s="42" t="s">
        <v>109</v>
      </c>
    </row>
    <row r="1354">
      <c r="A1354" s="134">
        <v>45866.0</v>
      </c>
      <c r="B1354" s="42" t="s">
        <v>1540</v>
      </c>
      <c r="C1354" s="42" t="s">
        <v>188</v>
      </c>
      <c r="D1354" s="42" t="s">
        <v>105</v>
      </c>
    </row>
    <row r="1355">
      <c r="A1355" s="134">
        <v>45866.0</v>
      </c>
      <c r="B1355" s="42" t="s">
        <v>1541</v>
      </c>
      <c r="C1355" s="42" t="s">
        <v>202</v>
      </c>
      <c r="D1355" s="42" t="s">
        <v>112</v>
      </c>
    </row>
    <row r="1356">
      <c r="A1356" s="134">
        <v>45866.0</v>
      </c>
      <c r="B1356" s="42" t="s">
        <v>1542</v>
      </c>
      <c r="C1356" s="42" t="s">
        <v>165</v>
      </c>
      <c r="D1356" s="42" t="s">
        <v>112</v>
      </c>
    </row>
    <row r="1357">
      <c r="A1357" s="134">
        <v>45866.0</v>
      </c>
      <c r="B1357" s="42" t="s">
        <v>1543</v>
      </c>
      <c r="C1357" s="42" t="s">
        <v>317</v>
      </c>
      <c r="D1357" s="42" t="s">
        <v>109</v>
      </c>
    </row>
    <row r="1358">
      <c r="A1358" s="134">
        <v>45866.0</v>
      </c>
      <c r="B1358" s="42" t="s">
        <v>1544</v>
      </c>
      <c r="C1358" s="42" t="s">
        <v>150</v>
      </c>
      <c r="D1358" s="42" t="s">
        <v>109</v>
      </c>
    </row>
    <row r="1359">
      <c r="A1359" s="134">
        <v>45866.0</v>
      </c>
      <c r="B1359" s="42" t="s">
        <v>1477</v>
      </c>
      <c r="C1359" s="42" t="s">
        <v>151</v>
      </c>
      <c r="D1359" s="42" t="s">
        <v>106</v>
      </c>
    </row>
    <row r="1360">
      <c r="A1360" s="134">
        <v>45866.0</v>
      </c>
      <c r="B1360" s="42" t="s">
        <v>1545</v>
      </c>
      <c r="C1360" s="42" t="s">
        <v>189</v>
      </c>
      <c r="D1360" s="42" t="s">
        <v>109</v>
      </c>
    </row>
    <row r="1361">
      <c r="A1361" s="134">
        <v>45866.0</v>
      </c>
      <c r="B1361" s="42" t="s">
        <v>1546</v>
      </c>
      <c r="C1361" s="42" t="s">
        <v>238</v>
      </c>
      <c r="D1361" s="42" t="s">
        <v>109</v>
      </c>
    </row>
    <row r="1362">
      <c r="A1362" s="134">
        <v>45866.0</v>
      </c>
      <c r="B1362" s="42" t="s">
        <v>1547</v>
      </c>
      <c r="C1362" s="42" t="s">
        <v>127</v>
      </c>
      <c r="D1362" s="42" t="s">
        <v>109</v>
      </c>
    </row>
    <row r="1363">
      <c r="A1363" s="134">
        <v>45866.0</v>
      </c>
      <c r="B1363" s="42" t="s">
        <v>1548</v>
      </c>
      <c r="C1363" s="42" t="s">
        <v>288</v>
      </c>
      <c r="D1363" s="42" t="s">
        <v>109</v>
      </c>
    </row>
    <row r="1364">
      <c r="A1364" s="134">
        <v>45866.0</v>
      </c>
      <c r="B1364" s="42" t="s">
        <v>1549</v>
      </c>
      <c r="C1364" s="42" t="s">
        <v>269</v>
      </c>
      <c r="D1364" s="42" t="s">
        <v>112</v>
      </c>
    </row>
    <row r="1365">
      <c r="A1365" s="134">
        <v>45866.0</v>
      </c>
      <c r="B1365" s="42" t="s">
        <v>1550</v>
      </c>
      <c r="C1365" s="42" t="s">
        <v>222</v>
      </c>
      <c r="D1365" s="42" t="s">
        <v>109</v>
      </c>
    </row>
    <row r="1366">
      <c r="A1366" s="134">
        <v>45866.0</v>
      </c>
      <c r="B1366" s="42" t="s">
        <v>1551</v>
      </c>
      <c r="C1366" s="42" t="s">
        <v>229</v>
      </c>
      <c r="D1366" s="42" t="s">
        <v>112</v>
      </c>
    </row>
    <row r="1367">
      <c r="A1367" s="134">
        <v>45866.0</v>
      </c>
      <c r="B1367" s="42" t="s">
        <v>1552</v>
      </c>
      <c r="C1367" s="42" t="s">
        <v>181</v>
      </c>
      <c r="D1367" s="42" t="s">
        <v>112</v>
      </c>
    </row>
    <row r="1368">
      <c r="A1368" s="134">
        <v>45866.0</v>
      </c>
      <c r="B1368" s="42" t="s">
        <v>1553</v>
      </c>
      <c r="C1368" s="42" t="s">
        <v>250</v>
      </c>
      <c r="D1368" s="42" t="s">
        <v>112</v>
      </c>
    </row>
    <row r="1369">
      <c r="A1369" s="134">
        <v>45866.0</v>
      </c>
      <c r="B1369" s="42" t="s">
        <v>1554</v>
      </c>
      <c r="C1369" s="42" t="s">
        <v>227</v>
      </c>
      <c r="D1369" s="42" t="s">
        <v>106</v>
      </c>
    </row>
  </sheetData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8" max="8" width="31.88"/>
    <col customWidth="1" min="9" max="21" width="9.5"/>
  </cols>
  <sheetData>
    <row r="1">
      <c r="A1" s="135" t="s">
        <v>99</v>
      </c>
      <c r="B1" s="135" t="s">
        <v>1555</v>
      </c>
      <c r="C1" s="135" t="s">
        <v>1556</v>
      </c>
      <c r="D1" s="135" t="s">
        <v>100</v>
      </c>
      <c r="E1" s="135" t="s">
        <v>101</v>
      </c>
      <c r="F1" s="135" t="s">
        <v>102</v>
      </c>
      <c r="G1" s="135"/>
      <c r="U1" s="135"/>
      <c r="V1" s="135"/>
      <c r="Y1" s="135"/>
      <c r="Z1" s="135"/>
      <c r="AA1" s="135"/>
      <c r="AB1" s="135"/>
      <c r="AC1" s="135"/>
      <c r="AD1" s="135"/>
      <c r="AE1" s="135"/>
      <c r="AF1" s="135"/>
    </row>
    <row r="2">
      <c r="A2" s="136">
        <v>45865.0</v>
      </c>
      <c r="B2" s="135" t="s">
        <v>1557</v>
      </c>
      <c r="C2" s="135" t="s">
        <v>1558</v>
      </c>
      <c r="D2" s="135" t="s">
        <v>1559</v>
      </c>
      <c r="E2" s="135" t="s">
        <v>1560</v>
      </c>
      <c r="F2" s="135" t="s">
        <v>106</v>
      </c>
      <c r="G2" s="135"/>
      <c r="U2" s="135" t="s">
        <v>116</v>
      </c>
      <c r="V2" s="135"/>
      <c r="Y2" s="135"/>
      <c r="Z2" s="135"/>
      <c r="AA2" s="135"/>
      <c r="AB2" s="135"/>
      <c r="AC2" s="135"/>
      <c r="AD2" s="135"/>
      <c r="AE2" s="135"/>
      <c r="AF2" s="135"/>
    </row>
    <row r="3">
      <c r="A3" s="136">
        <v>45865.0</v>
      </c>
      <c r="B3" s="135" t="s">
        <v>1561</v>
      </c>
      <c r="C3" s="135" t="s">
        <v>1562</v>
      </c>
      <c r="D3" s="135" t="s">
        <v>1563</v>
      </c>
      <c r="E3" s="135" t="s">
        <v>1564</v>
      </c>
      <c r="F3" s="135" t="s">
        <v>109</v>
      </c>
      <c r="G3" s="135"/>
      <c r="U3" s="97" t="str">
        <f t="shared" ref="U3:U159" si="1">IF(J3&gt;0,"L1",IF(I3&gt;0,"L0",IF(N3&gt;0,"M2",IF(M3&gt;0,"M1",IF(L3&gt;0,"M0",IF(R3&gt;0,"S2",IF(Q3&gt;0,"S1","S0")))))))</f>
        <v>L0</v>
      </c>
      <c r="V3" s="135"/>
      <c r="Y3" s="135"/>
      <c r="Z3" s="135"/>
      <c r="AA3" s="135"/>
      <c r="AB3" s="135"/>
      <c r="AC3" s="135"/>
      <c r="AD3" s="135"/>
      <c r="AE3" s="135"/>
      <c r="AF3" s="135"/>
    </row>
    <row r="4">
      <c r="A4" s="136">
        <v>45865.0</v>
      </c>
      <c r="B4" s="135" t="s">
        <v>1566</v>
      </c>
      <c r="C4" s="135" t="s">
        <v>1558</v>
      </c>
      <c r="D4" s="135" t="s">
        <v>1567</v>
      </c>
      <c r="E4" s="135" t="s">
        <v>1568</v>
      </c>
      <c r="F4" s="135" t="s">
        <v>109</v>
      </c>
      <c r="G4" s="135"/>
      <c r="U4" s="97" t="str">
        <f t="shared" si="1"/>
        <v>S1</v>
      </c>
      <c r="V4" s="135"/>
      <c r="Y4" s="135"/>
      <c r="Z4" s="135"/>
      <c r="AA4" s="135"/>
      <c r="AB4" s="135"/>
      <c r="AC4" s="135"/>
      <c r="AD4" s="135"/>
      <c r="AE4" s="135"/>
      <c r="AF4" s="135"/>
    </row>
    <row r="5">
      <c r="A5" s="136">
        <v>45865.0</v>
      </c>
      <c r="B5" s="135" t="s">
        <v>1570</v>
      </c>
      <c r="C5" s="135" t="s">
        <v>1558</v>
      </c>
      <c r="D5" s="135" t="s">
        <v>1571</v>
      </c>
      <c r="E5" s="135" t="s">
        <v>133</v>
      </c>
      <c r="F5" s="135" t="s">
        <v>109</v>
      </c>
      <c r="G5" s="135"/>
      <c r="U5" s="97" t="str">
        <f t="shared" si="1"/>
        <v>S1</v>
      </c>
      <c r="V5" s="135"/>
      <c r="Y5" s="135"/>
      <c r="Z5" s="135"/>
      <c r="AA5" s="135"/>
      <c r="AB5" s="135"/>
      <c r="AC5" s="135"/>
      <c r="AD5" s="135"/>
      <c r="AE5" s="135"/>
      <c r="AF5" s="135"/>
    </row>
    <row r="6">
      <c r="A6" s="136">
        <v>45865.0</v>
      </c>
      <c r="B6" s="135" t="s">
        <v>1572</v>
      </c>
      <c r="C6" s="135" t="s">
        <v>1558</v>
      </c>
      <c r="D6" s="135" t="s">
        <v>1573</v>
      </c>
      <c r="E6" s="135" t="s">
        <v>133</v>
      </c>
      <c r="F6" s="135" t="s">
        <v>110</v>
      </c>
      <c r="G6" s="135"/>
      <c r="U6" s="97" t="str">
        <f t="shared" si="1"/>
        <v>M0</v>
      </c>
      <c r="V6" s="135"/>
      <c r="Y6" s="135"/>
      <c r="Z6" s="135"/>
      <c r="AA6" s="135"/>
      <c r="AB6" s="135"/>
      <c r="AC6" s="135"/>
      <c r="AD6" s="135"/>
      <c r="AE6" s="135"/>
      <c r="AF6" s="135"/>
    </row>
    <row r="7">
      <c r="A7" s="136">
        <v>45865.0</v>
      </c>
      <c r="B7" s="135" t="s">
        <v>1575</v>
      </c>
      <c r="C7" s="135" t="s">
        <v>1558</v>
      </c>
      <c r="D7" s="135" t="s">
        <v>1576</v>
      </c>
      <c r="E7" s="135" t="s">
        <v>388</v>
      </c>
      <c r="F7" s="135" t="s">
        <v>112</v>
      </c>
      <c r="G7" s="135"/>
      <c r="U7" s="97" t="str">
        <f t="shared" si="1"/>
        <v>S0</v>
      </c>
      <c r="V7" s="135"/>
      <c r="Y7" s="135"/>
      <c r="Z7" s="135"/>
      <c r="AA7" s="135"/>
      <c r="AB7" s="135"/>
      <c r="AC7" s="135"/>
      <c r="AD7" s="135"/>
      <c r="AE7" s="135"/>
      <c r="AF7" s="135"/>
    </row>
    <row r="8">
      <c r="A8" s="136">
        <v>45865.0</v>
      </c>
      <c r="B8" s="135" t="s">
        <v>1577</v>
      </c>
      <c r="C8" s="135" t="s">
        <v>1558</v>
      </c>
      <c r="D8" s="135" t="s">
        <v>1578</v>
      </c>
      <c r="E8" s="135" t="s">
        <v>408</v>
      </c>
      <c r="F8" s="135" t="s">
        <v>112</v>
      </c>
      <c r="G8" s="135"/>
      <c r="U8" s="97" t="str">
        <f t="shared" si="1"/>
        <v>M0</v>
      </c>
      <c r="V8" s="135"/>
      <c r="Y8" s="135"/>
      <c r="Z8" s="135"/>
      <c r="AA8" s="135"/>
      <c r="AB8" s="135"/>
      <c r="AC8" s="135"/>
      <c r="AD8" s="135"/>
      <c r="AE8" s="135"/>
      <c r="AF8" s="135"/>
    </row>
    <row r="9">
      <c r="A9" s="136">
        <v>45865.0</v>
      </c>
      <c r="B9" s="135" t="s">
        <v>1579</v>
      </c>
      <c r="C9" s="135" t="s">
        <v>1558</v>
      </c>
      <c r="D9" s="135" t="s">
        <v>1580</v>
      </c>
      <c r="E9" s="135" t="s">
        <v>169</v>
      </c>
      <c r="F9" s="135" t="s">
        <v>113</v>
      </c>
      <c r="G9" s="135"/>
      <c r="U9" s="97" t="str">
        <f t="shared" si="1"/>
        <v>M0</v>
      </c>
      <c r="V9" s="135"/>
      <c r="Y9" s="135"/>
      <c r="Z9" s="135"/>
      <c r="AA9" s="135"/>
      <c r="AB9" s="135"/>
      <c r="AC9" s="135"/>
      <c r="AD9" s="135"/>
      <c r="AE9" s="135"/>
      <c r="AF9" s="135"/>
    </row>
    <row r="10">
      <c r="A10" s="136">
        <v>45865.0</v>
      </c>
      <c r="B10" s="135" t="s">
        <v>1579</v>
      </c>
      <c r="C10" s="135" t="s">
        <v>1558</v>
      </c>
      <c r="D10" s="135" t="s">
        <v>1580</v>
      </c>
      <c r="E10" s="135" t="s">
        <v>169</v>
      </c>
      <c r="F10" s="135" t="s">
        <v>113</v>
      </c>
      <c r="G10" s="135"/>
      <c r="U10" s="97" t="str">
        <f t="shared" si="1"/>
        <v>L0</v>
      </c>
      <c r="V10" s="135"/>
      <c r="Y10" s="135"/>
      <c r="Z10" s="135"/>
      <c r="AA10" s="135"/>
      <c r="AB10" s="135"/>
      <c r="AC10" s="135"/>
      <c r="AD10" s="135"/>
      <c r="AE10" s="135"/>
      <c r="AF10" s="135"/>
    </row>
    <row r="11">
      <c r="A11" s="136">
        <v>45865.0</v>
      </c>
      <c r="B11" s="135" t="s">
        <v>1579</v>
      </c>
      <c r="C11" s="135" t="s">
        <v>1558</v>
      </c>
      <c r="D11" s="135" t="s">
        <v>1580</v>
      </c>
      <c r="E11" s="135" t="s">
        <v>169</v>
      </c>
      <c r="F11" s="135" t="s">
        <v>113</v>
      </c>
      <c r="G11" s="135"/>
      <c r="U11" s="97" t="str">
        <f t="shared" si="1"/>
        <v>L0</v>
      </c>
      <c r="V11" s="135"/>
      <c r="Y11" s="135"/>
      <c r="Z11" s="135"/>
      <c r="AA11" s="135"/>
      <c r="AB11" s="135"/>
      <c r="AC11" s="135"/>
      <c r="AD11" s="135"/>
      <c r="AE11" s="135"/>
      <c r="AF11" s="135"/>
    </row>
    <row r="12">
      <c r="A12" s="136">
        <v>45865.0</v>
      </c>
      <c r="B12" s="135" t="s">
        <v>1579</v>
      </c>
      <c r="C12" s="135" t="s">
        <v>1558</v>
      </c>
      <c r="D12" s="135" t="s">
        <v>1580</v>
      </c>
      <c r="E12" s="135" t="s">
        <v>169</v>
      </c>
      <c r="F12" s="135" t="s">
        <v>113</v>
      </c>
      <c r="G12" s="135"/>
      <c r="U12" s="97" t="str">
        <f t="shared" si="1"/>
        <v>L0</v>
      </c>
      <c r="V12" s="135"/>
      <c r="Y12" s="135"/>
      <c r="Z12" s="135"/>
      <c r="AA12" s="135"/>
      <c r="AB12" s="135"/>
      <c r="AC12" s="135"/>
      <c r="AD12" s="135"/>
      <c r="AE12" s="135"/>
      <c r="AF12" s="135"/>
    </row>
    <row r="13">
      <c r="A13" s="136">
        <v>45865.0</v>
      </c>
      <c r="B13" s="135" t="s">
        <v>1579</v>
      </c>
      <c r="C13" s="135" t="s">
        <v>1558</v>
      </c>
      <c r="D13" s="135" t="s">
        <v>1580</v>
      </c>
      <c r="E13" s="135" t="s">
        <v>169</v>
      </c>
      <c r="F13" s="135" t="s">
        <v>113</v>
      </c>
      <c r="G13" s="135"/>
      <c r="U13" s="97" t="str">
        <f t="shared" si="1"/>
        <v>L0</v>
      </c>
      <c r="V13" s="135"/>
      <c r="Y13" s="135"/>
      <c r="Z13" s="135"/>
      <c r="AA13" s="135"/>
      <c r="AB13" s="135"/>
      <c r="AC13" s="135"/>
      <c r="AD13" s="135"/>
      <c r="AE13" s="135"/>
      <c r="AF13" s="135"/>
    </row>
    <row r="14">
      <c r="A14" s="136">
        <v>45865.0</v>
      </c>
      <c r="B14" s="135" t="s">
        <v>1579</v>
      </c>
      <c r="C14" s="135" t="s">
        <v>1558</v>
      </c>
      <c r="D14" s="135" t="s">
        <v>1580</v>
      </c>
      <c r="E14" s="135" t="s">
        <v>169</v>
      </c>
      <c r="F14" s="135" t="s">
        <v>113</v>
      </c>
      <c r="G14" s="135"/>
      <c r="U14" s="97" t="str">
        <f t="shared" si="1"/>
        <v>L0</v>
      </c>
      <c r="V14" s="135"/>
      <c r="Y14" s="135"/>
      <c r="Z14" s="135"/>
      <c r="AA14" s="135"/>
      <c r="AB14" s="135"/>
      <c r="AC14" s="135"/>
      <c r="AD14" s="135"/>
      <c r="AE14" s="135"/>
      <c r="AF14" s="135"/>
    </row>
    <row r="15">
      <c r="A15" s="136">
        <v>45865.0</v>
      </c>
      <c r="B15" s="135" t="s">
        <v>1579</v>
      </c>
      <c r="C15" s="135" t="s">
        <v>1558</v>
      </c>
      <c r="D15" s="135" t="s">
        <v>1580</v>
      </c>
      <c r="E15" s="135" t="s">
        <v>169</v>
      </c>
      <c r="F15" s="135" t="s">
        <v>113</v>
      </c>
      <c r="G15" s="135"/>
      <c r="U15" s="97" t="str">
        <f t="shared" si="1"/>
        <v>S1</v>
      </c>
      <c r="V15" s="135"/>
      <c r="Y15" s="135"/>
      <c r="Z15" s="135"/>
      <c r="AA15" s="135"/>
      <c r="AB15" s="135"/>
      <c r="AC15" s="135"/>
      <c r="AD15" s="135"/>
      <c r="AE15" s="135"/>
      <c r="AF15" s="135"/>
    </row>
    <row r="16">
      <c r="A16" s="136">
        <v>45865.0</v>
      </c>
      <c r="B16" s="135" t="s">
        <v>1579</v>
      </c>
      <c r="C16" s="135" t="s">
        <v>1558</v>
      </c>
      <c r="D16" s="135" t="s">
        <v>1580</v>
      </c>
      <c r="E16" s="135" t="s">
        <v>169</v>
      </c>
      <c r="F16" s="135" t="s">
        <v>113</v>
      </c>
      <c r="G16" s="135"/>
      <c r="U16" s="97" t="str">
        <f t="shared" si="1"/>
        <v>S1</v>
      </c>
      <c r="V16" s="135"/>
      <c r="Y16" s="135"/>
      <c r="Z16" s="135"/>
      <c r="AA16" s="135"/>
      <c r="AB16" s="135"/>
      <c r="AC16" s="135"/>
      <c r="AD16" s="135"/>
      <c r="AE16" s="135"/>
      <c r="AF16" s="135"/>
    </row>
    <row r="17">
      <c r="A17" s="136">
        <v>45865.0</v>
      </c>
      <c r="B17" s="135" t="s">
        <v>1579</v>
      </c>
      <c r="C17" s="135" t="s">
        <v>1558</v>
      </c>
      <c r="D17" s="135" t="s">
        <v>1580</v>
      </c>
      <c r="E17" s="135" t="s">
        <v>169</v>
      </c>
      <c r="F17" s="135" t="s">
        <v>113</v>
      </c>
      <c r="G17" s="135"/>
      <c r="U17" s="97" t="str">
        <f t="shared" si="1"/>
        <v>L0</v>
      </c>
      <c r="V17" s="135"/>
      <c r="Y17" s="135"/>
      <c r="Z17" s="135"/>
      <c r="AA17" s="135"/>
      <c r="AB17" s="135"/>
      <c r="AC17" s="135"/>
      <c r="AD17" s="135"/>
      <c r="AE17" s="135"/>
      <c r="AF17" s="135"/>
    </row>
    <row r="18">
      <c r="A18" s="136">
        <v>45865.0</v>
      </c>
      <c r="B18" s="135" t="s">
        <v>1579</v>
      </c>
      <c r="C18" s="135" t="s">
        <v>1558</v>
      </c>
      <c r="D18" s="135" t="s">
        <v>1580</v>
      </c>
      <c r="E18" s="135" t="s">
        <v>169</v>
      </c>
      <c r="F18" s="135" t="s">
        <v>113</v>
      </c>
      <c r="G18" s="135"/>
      <c r="U18" s="97" t="str">
        <f t="shared" si="1"/>
        <v>M1</v>
      </c>
      <c r="V18" s="135"/>
      <c r="Y18" s="135"/>
      <c r="Z18" s="135"/>
      <c r="AA18" s="135"/>
      <c r="AB18" s="135"/>
      <c r="AC18" s="135"/>
      <c r="AD18" s="135"/>
      <c r="AE18" s="135"/>
      <c r="AF18" s="135"/>
    </row>
    <row r="19">
      <c r="A19" s="136">
        <v>45865.0</v>
      </c>
      <c r="B19" s="135" t="s">
        <v>1579</v>
      </c>
      <c r="C19" s="135" t="s">
        <v>1558</v>
      </c>
      <c r="D19" s="135" t="s">
        <v>1580</v>
      </c>
      <c r="E19" s="135" t="s">
        <v>169</v>
      </c>
      <c r="F19" s="135" t="s">
        <v>113</v>
      </c>
      <c r="G19" s="135"/>
      <c r="U19" s="97" t="str">
        <f t="shared" si="1"/>
        <v>S0</v>
      </c>
      <c r="V19" s="135"/>
      <c r="Y19" s="135"/>
      <c r="Z19" s="135"/>
      <c r="AA19" s="135"/>
      <c r="AB19" s="135"/>
      <c r="AC19" s="135"/>
      <c r="AD19" s="135"/>
      <c r="AE19" s="135"/>
      <c r="AF19" s="135"/>
    </row>
    <row r="20">
      <c r="A20" s="136">
        <v>45865.0</v>
      </c>
      <c r="B20" s="135" t="s">
        <v>1584</v>
      </c>
      <c r="C20" s="135" t="s">
        <v>1558</v>
      </c>
      <c r="D20" s="135" t="s">
        <v>1585</v>
      </c>
      <c r="E20" s="135" t="s">
        <v>136</v>
      </c>
      <c r="F20" s="135" t="s">
        <v>109</v>
      </c>
      <c r="G20" s="135"/>
      <c r="U20" s="97" t="str">
        <f t="shared" si="1"/>
        <v>S1</v>
      </c>
      <c r="V20" s="135"/>
      <c r="Y20" s="135"/>
      <c r="Z20" s="135"/>
      <c r="AA20" s="135"/>
      <c r="AB20" s="135"/>
      <c r="AC20" s="135"/>
      <c r="AD20" s="135"/>
      <c r="AE20" s="135"/>
      <c r="AF20" s="135"/>
    </row>
    <row r="21">
      <c r="A21" s="136">
        <v>45865.0</v>
      </c>
      <c r="B21" s="135" t="s">
        <v>1586</v>
      </c>
      <c r="C21" s="135" t="s">
        <v>1558</v>
      </c>
      <c r="D21" s="135" t="s">
        <v>1587</v>
      </c>
      <c r="E21" s="135" t="s">
        <v>1588</v>
      </c>
      <c r="F21" s="135" t="s">
        <v>112</v>
      </c>
      <c r="G21" s="135"/>
      <c r="U21" s="97" t="str">
        <f t="shared" si="1"/>
        <v>L1</v>
      </c>
      <c r="V21" s="135"/>
      <c r="Y21" s="135"/>
      <c r="Z21" s="135"/>
      <c r="AA21" s="135"/>
      <c r="AB21" s="135"/>
      <c r="AC21" s="135"/>
      <c r="AD21" s="135"/>
      <c r="AE21" s="135"/>
      <c r="AF21" s="135"/>
    </row>
    <row r="22">
      <c r="A22" s="136">
        <v>45865.0</v>
      </c>
      <c r="B22" s="135" t="s">
        <v>1589</v>
      </c>
      <c r="C22" s="135" t="s">
        <v>1558</v>
      </c>
      <c r="D22" s="135" t="s">
        <v>1590</v>
      </c>
      <c r="E22" s="135" t="s">
        <v>127</v>
      </c>
      <c r="F22" s="135" t="s">
        <v>109</v>
      </c>
      <c r="G22" s="135"/>
      <c r="U22" s="97" t="str">
        <f t="shared" si="1"/>
        <v>M2</v>
      </c>
      <c r="V22" s="135"/>
      <c r="Y22" s="135"/>
      <c r="Z22" s="135"/>
      <c r="AA22" s="135"/>
      <c r="AB22" s="135"/>
      <c r="AC22" s="135"/>
      <c r="AD22" s="135"/>
      <c r="AE22" s="135"/>
      <c r="AF22" s="135"/>
    </row>
    <row r="23">
      <c r="A23" s="136">
        <v>45865.0</v>
      </c>
      <c r="B23" s="135" t="s">
        <v>1591</v>
      </c>
      <c r="C23" s="135" t="s">
        <v>1558</v>
      </c>
      <c r="D23" s="135" t="s">
        <v>1592</v>
      </c>
      <c r="E23" s="135" t="s">
        <v>172</v>
      </c>
      <c r="F23" s="135" t="s">
        <v>109</v>
      </c>
      <c r="G23" s="135"/>
      <c r="U23" s="97" t="str">
        <f t="shared" si="1"/>
        <v>S1</v>
      </c>
      <c r="V23" s="135"/>
      <c r="Y23" s="135"/>
      <c r="Z23" s="135"/>
      <c r="AA23" s="135"/>
      <c r="AB23" s="135"/>
      <c r="AC23" s="135"/>
      <c r="AD23" s="135"/>
      <c r="AE23" s="135"/>
      <c r="AF23" s="135"/>
    </row>
    <row r="24">
      <c r="A24" s="136">
        <v>45865.0</v>
      </c>
      <c r="B24" s="135" t="s">
        <v>1593</v>
      </c>
      <c r="C24" s="135" t="s">
        <v>1558</v>
      </c>
      <c r="D24" s="135" t="s">
        <v>1594</v>
      </c>
      <c r="E24" s="135" t="s">
        <v>1588</v>
      </c>
      <c r="F24" s="135" t="s">
        <v>112</v>
      </c>
      <c r="G24" s="135"/>
      <c r="U24" s="97" t="str">
        <f t="shared" si="1"/>
        <v>M0</v>
      </c>
      <c r="V24" s="135"/>
      <c r="Y24" s="135"/>
      <c r="Z24" s="135"/>
      <c r="AA24" s="135"/>
      <c r="AB24" s="135"/>
      <c r="AC24" s="135"/>
      <c r="AD24" s="135"/>
      <c r="AE24" s="135"/>
      <c r="AF24" s="135"/>
    </row>
    <row r="25">
      <c r="A25" s="136">
        <v>45865.0</v>
      </c>
      <c r="B25" s="135" t="s">
        <v>1595</v>
      </c>
      <c r="C25" s="135" t="s">
        <v>1558</v>
      </c>
      <c r="D25" s="135" t="s">
        <v>1596</v>
      </c>
      <c r="E25" s="135" t="s">
        <v>213</v>
      </c>
      <c r="F25" s="135" t="s">
        <v>112</v>
      </c>
      <c r="G25" s="135"/>
      <c r="U25" s="97" t="str">
        <f t="shared" si="1"/>
        <v>M0</v>
      </c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</row>
    <row r="26">
      <c r="A26" s="136">
        <v>45865.0</v>
      </c>
      <c r="B26" s="135" t="s">
        <v>1597</v>
      </c>
      <c r="C26" s="135" t="s">
        <v>1558</v>
      </c>
      <c r="D26" s="135" t="s">
        <v>1598</v>
      </c>
      <c r="E26" s="135" t="s">
        <v>199</v>
      </c>
      <c r="F26" s="135" t="s">
        <v>110</v>
      </c>
      <c r="G26" s="135"/>
      <c r="U26" s="97" t="str">
        <f t="shared" si="1"/>
        <v>L1</v>
      </c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</row>
    <row r="27">
      <c r="A27" s="136">
        <v>45865.0</v>
      </c>
      <c r="B27" s="135" t="s">
        <v>1599</v>
      </c>
      <c r="C27" s="135" t="s">
        <v>1558</v>
      </c>
      <c r="D27" s="135" t="s">
        <v>1600</v>
      </c>
      <c r="E27" s="135" t="s">
        <v>211</v>
      </c>
      <c r="F27" s="135" t="s">
        <v>109</v>
      </c>
      <c r="G27" s="135"/>
      <c r="U27" s="97" t="str">
        <f t="shared" si="1"/>
        <v>M1</v>
      </c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</row>
    <row r="28">
      <c r="A28" s="136">
        <v>45865.0</v>
      </c>
      <c r="B28" s="135" t="s">
        <v>1601</v>
      </c>
      <c r="C28" s="135" t="s">
        <v>1558</v>
      </c>
      <c r="D28" s="135" t="s">
        <v>1602</v>
      </c>
      <c r="E28" s="135" t="s">
        <v>158</v>
      </c>
      <c r="F28" s="135" t="s">
        <v>109</v>
      </c>
      <c r="G28" s="135"/>
      <c r="U28" s="97" t="str">
        <f t="shared" si="1"/>
        <v>M1</v>
      </c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</row>
    <row r="29">
      <c r="A29" s="136">
        <v>45865.0</v>
      </c>
      <c r="B29" s="135" t="s">
        <v>1603</v>
      </c>
      <c r="C29" s="135" t="s">
        <v>1558</v>
      </c>
      <c r="D29" s="135" t="s">
        <v>1604</v>
      </c>
      <c r="E29" s="135" t="s">
        <v>165</v>
      </c>
      <c r="F29" s="135" t="s">
        <v>112</v>
      </c>
      <c r="G29" s="135"/>
      <c r="U29" s="97" t="str">
        <f t="shared" si="1"/>
        <v>M0</v>
      </c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</row>
    <row r="30">
      <c r="A30" s="136">
        <v>45865.0</v>
      </c>
      <c r="B30" s="135" t="s">
        <v>1606</v>
      </c>
      <c r="C30" s="135" t="s">
        <v>1558</v>
      </c>
      <c r="D30" s="135" t="s">
        <v>1607</v>
      </c>
      <c r="E30" s="135" t="s">
        <v>390</v>
      </c>
      <c r="F30" s="135" t="s">
        <v>112</v>
      </c>
      <c r="G30" s="135"/>
      <c r="U30" s="97" t="str">
        <f t="shared" si="1"/>
        <v>M2</v>
      </c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</row>
    <row r="31">
      <c r="A31" s="136">
        <v>45865.0</v>
      </c>
      <c r="B31" s="135" t="s">
        <v>1608</v>
      </c>
      <c r="C31" s="135" t="s">
        <v>1558</v>
      </c>
      <c r="D31" s="135" t="s">
        <v>1609</v>
      </c>
      <c r="E31" s="135" t="s">
        <v>133</v>
      </c>
      <c r="F31" s="135" t="s">
        <v>105</v>
      </c>
      <c r="G31" s="135"/>
      <c r="U31" s="97" t="str">
        <f t="shared" si="1"/>
        <v>M0</v>
      </c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</row>
    <row r="32">
      <c r="A32" s="136">
        <v>45865.0</v>
      </c>
      <c r="B32" s="135" t="s">
        <v>1610</v>
      </c>
      <c r="C32" s="135" t="s">
        <v>1558</v>
      </c>
      <c r="D32" s="135" t="s">
        <v>1611</v>
      </c>
      <c r="E32" s="135" t="s">
        <v>1612</v>
      </c>
      <c r="F32" s="135" t="s">
        <v>106</v>
      </c>
      <c r="G32" s="135"/>
      <c r="U32" s="97" t="str">
        <f t="shared" si="1"/>
        <v>M0</v>
      </c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</row>
    <row r="33">
      <c r="A33" s="136">
        <v>45865.0</v>
      </c>
      <c r="B33" s="135" t="s">
        <v>1614</v>
      </c>
      <c r="C33" s="135" t="s">
        <v>1558</v>
      </c>
      <c r="D33" s="135" t="s">
        <v>1615</v>
      </c>
      <c r="E33" s="135" t="s">
        <v>326</v>
      </c>
      <c r="F33" s="135" t="s">
        <v>112</v>
      </c>
      <c r="G33" s="135"/>
      <c r="U33" s="97" t="str">
        <f t="shared" si="1"/>
        <v>M1</v>
      </c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</row>
    <row r="34">
      <c r="A34" s="136">
        <v>45865.0</v>
      </c>
      <c r="B34" s="135" t="s">
        <v>1616</v>
      </c>
      <c r="C34" s="135" t="s">
        <v>1558</v>
      </c>
      <c r="D34" s="135" t="s">
        <v>1617</v>
      </c>
      <c r="E34" s="135" t="s">
        <v>142</v>
      </c>
      <c r="F34" s="135" t="s">
        <v>112</v>
      </c>
      <c r="G34" s="135"/>
      <c r="U34" s="97" t="str">
        <f t="shared" si="1"/>
        <v>M1</v>
      </c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</row>
    <row r="35">
      <c r="A35" s="136">
        <v>45865.0</v>
      </c>
      <c r="B35" s="135" t="s">
        <v>1619</v>
      </c>
      <c r="C35" s="135" t="s">
        <v>1558</v>
      </c>
      <c r="D35" s="135" t="s">
        <v>1620</v>
      </c>
      <c r="E35" s="135" t="s">
        <v>215</v>
      </c>
      <c r="F35" s="135" t="s">
        <v>106</v>
      </c>
      <c r="G35" s="135"/>
      <c r="U35" s="97" t="str">
        <f t="shared" si="1"/>
        <v>L0</v>
      </c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</row>
    <row r="36">
      <c r="A36" s="136">
        <v>45865.0</v>
      </c>
      <c r="B36" s="135" t="s">
        <v>1621</v>
      </c>
      <c r="C36" s="135" t="s">
        <v>1558</v>
      </c>
      <c r="D36" s="135" t="s">
        <v>1622</v>
      </c>
      <c r="E36" s="135" t="s">
        <v>133</v>
      </c>
      <c r="F36" s="135" t="s">
        <v>109</v>
      </c>
      <c r="G36" s="135"/>
      <c r="U36" s="97" t="str">
        <f t="shared" si="1"/>
        <v>M1</v>
      </c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</row>
    <row r="37">
      <c r="A37" s="136">
        <v>45865.0</v>
      </c>
      <c r="B37" s="135" t="s">
        <v>1623</v>
      </c>
      <c r="C37" s="135" t="s">
        <v>1558</v>
      </c>
      <c r="D37" s="135" t="s">
        <v>1624</v>
      </c>
      <c r="E37" s="135" t="s">
        <v>124</v>
      </c>
      <c r="F37" s="135" t="s">
        <v>112</v>
      </c>
      <c r="G37" s="135"/>
      <c r="U37" s="97" t="str">
        <f t="shared" si="1"/>
        <v>M0</v>
      </c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</row>
    <row r="38">
      <c r="A38" s="136">
        <v>45865.0</v>
      </c>
      <c r="B38" s="135" t="s">
        <v>1626</v>
      </c>
      <c r="C38" s="135" t="s">
        <v>1558</v>
      </c>
      <c r="D38" s="135" t="s">
        <v>1627</v>
      </c>
      <c r="E38" s="135" t="s">
        <v>211</v>
      </c>
      <c r="F38" s="135" t="s">
        <v>106</v>
      </c>
      <c r="G38" s="135"/>
      <c r="U38" s="97" t="str">
        <f t="shared" si="1"/>
        <v>S0</v>
      </c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</row>
    <row r="39">
      <c r="A39" s="136">
        <v>45865.0</v>
      </c>
      <c r="B39" s="135" t="s">
        <v>1628</v>
      </c>
      <c r="C39" s="135" t="s">
        <v>1558</v>
      </c>
      <c r="D39" s="135" t="s">
        <v>1629</v>
      </c>
      <c r="E39" s="135" t="s">
        <v>184</v>
      </c>
      <c r="F39" s="135" t="s">
        <v>110</v>
      </c>
      <c r="G39" s="135"/>
      <c r="U39" s="97" t="str">
        <f t="shared" si="1"/>
        <v>S0</v>
      </c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</row>
    <row r="40">
      <c r="A40" s="136">
        <v>45865.0</v>
      </c>
      <c r="B40" s="135" t="s">
        <v>1630</v>
      </c>
      <c r="C40" s="135" t="s">
        <v>1558</v>
      </c>
      <c r="D40" s="135" t="s">
        <v>1631</v>
      </c>
      <c r="E40" s="135" t="s">
        <v>142</v>
      </c>
      <c r="F40" s="135" t="s">
        <v>109</v>
      </c>
      <c r="G40" s="135"/>
      <c r="U40" s="97" t="str">
        <f t="shared" si="1"/>
        <v>S2</v>
      </c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</row>
    <row r="41">
      <c r="A41" s="136">
        <v>45865.0</v>
      </c>
      <c r="B41" s="135" t="s">
        <v>1633</v>
      </c>
      <c r="C41" s="135" t="s">
        <v>1558</v>
      </c>
      <c r="D41" s="135" t="s">
        <v>1634</v>
      </c>
      <c r="E41" s="135" t="s">
        <v>1568</v>
      </c>
      <c r="F41" s="135" t="s">
        <v>105</v>
      </c>
      <c r="G41" s="135"/>
      <c r="U41" s="97" t="str">
        <f t="shared" si="1"/>
        <v>S0</v>
      </c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</row>
    <row r="42">
      <c r="A42" s="136">
        <v>45865.0</v>
      </c>
      <c r="B42" s="135" t="s">
        <v>1636</v>
      </c>
      <c r="C42" s="135" t="s">
        <v>1558</v>
      </c>
      <c r="D42" s="135" t="s">
        <v>1637</v>
      </c>
      <c r="E42" s="135" t="s">
        <v>388</v>
      </c>
      <c r="F42" s="135" t="s">
        <v>113</v>
      </c>
      <c r="G42" s="135"/>
      <c r="U42" s="97" t="str">
        <f t="shared" si="1"/>
        <v>S1</v>
      </c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</row>
    <row r="43">
      <c r="A43" s="136">
        <v>45865.0</v>
      </c>
      <c r="B43" s="135" t="s">
        <v>1638</v>
      </c>
      <c r="C43" s="135" t="s">
        <v>1558</v>
      </c>
      <c r="D43" s="135" t="s">
        <v>1639</v>
      </c>
      <c r="E43" s="135" t="s">
        <v>215</v>
      </c>
      <c r="F43" s="135" t="s">
        <v>106</v>
      </c>
      <c r="G43" s="135"/>
      <c r="U43" s="97" t="str">
        <f t="shared" si="1"/>
        <v>L0</v>
      </c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</row>
    <row r="44">
      <c r="A44" s="136">
        <v>45865.0</v>
      </c>
      <c r="B44" s="135" t="s">
        <v>1640</v>
      </c>
      <c r="C44" s="135" t="s">
        <v>1558</v>
      </c>
      <c r="D44" s="135" t="s">
        <v>1641</v>
      </c>
      <c r="E44" s="135" t="s">
        <v>246</v>
      </c>
      <c r="F44" s="135" t="s">
        <v>106</v>
      </c>
      <c r="G44" s="135"/>
      <c r="U44" s="97" t="str">
        <f t="shared" si="1"/>
        <v>S1</v>
      </c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</row>
    <row r="45">
      <c r="A45" s="136">
        <v>45865.0</v>
      </c>
      <c r="B45" s="135" t="s">
        <v>1642</v>
      </c>
      <c r="C45" s="135" t="s">
        <v>1558</v>
      </c>
      <c r="D45" s="135" t="s">
        <v>1643</v>
      </c>
      <c r="E45" s="135" t="s">
        <v>1568</v>
      </c>
      <c r="F45" s="135" t="s">
        <v>105</v>
      </c>
      <c r="G45" s="135"/>
      <c r="U45" s="97" t="str">
        <f t="shared" si="1"/>
        <v>L0</v>
      </c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</row>
    <row r="46">
      <c r="A46" s="136">
        <v>45865.0</v>
      </c>
      <c r="B46" s="135" t="s">
        <v>1645</v>
      </c>
      <c r="C46" s="135" t="s">
        <v>1558</v>
      </c>
      <c r="D46" s="135" t="s">
        <v>1646</v>
      </c>
      <c r="E46" s="135" t="s">
        <v>172</v>
      </c>
      <c r="F46" s="135" t="s">
        <v>109</v>
      </c>
      <c r="G46" s="135"/>
      <c r="U46" s="97" t="str">
        <f t="shared" si="1"/>
        <v>M0</v>
      </c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</row>
    <row r="47">
      <c r="A47" s="136">
        <v>45865.0</v>
      </c>
      <c r="B47" s="135" t="s">
        <v>1647</v>
      </c>
      <c r="C47" s="135" t="s">
        <v>1558</v>
      </c>
      <c r="D47" s="135" t="s">
        <v>1648</v>
      </c>
      <c r="E47" s="135" t="s">
        <v>169</v>
      </c>
      <c r="F47" s="135" t="s">
        <v>113</v>
      </c>
      <c r="G47" s="135"/>
      <c r="U47" s="97" t="str">
        <f t="shared" si="1"/>
        <v>M0</v>
      </c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</row>
    <row r="48">
      <c r="A48" s="136">
        <v>45865.0</v>
      </c>
      <c r="B48" s="135" t="s">
        <v>1649</v>
      </c>
      <c r="C48" s="135" t="s">
        <v>1558</v>
      </c>
      <c r="D48" s="135" t="s">
        <v>1650</v>
      </c>
      <c r="E48" s="135" t="s">
        <v>1632</v>
      </c>
      <c r="F48" s="135" t="s">
        <v>113</v>
      </c>
      <c r="G48" s="135"/>
      <c r="U48" s="97" t="str">
        <f t="shared" si="1"/>
        <v>M0</v>
      </c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</row>
    <row r="49">
      <c r="A49" s="136">
        <v>45865.0</v>
      </c>
      <c r="B49" s="135" t="s">
        <v>1652</v>
      </c>
      <c r="C49" s="135" t="s">
        <v>1558</v>
      </c>
      <c r="D49" s="135" t="s">
        <v>1653</v>
      </c>
      <c r="E49" s="135" t="s">
        <v>124</v>
      </c>
      <c r="F49" s="135" t="s">
        <v>112</v>
      </c>
      <c r="G49" s="135"/>
      <c r="U49" s="97" t="str">
        <f t="shared" si="1"/>
        <v>S0</v>
      </c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</row>
    <row r="50">
      <c r="A50" s="136">
        <v>45865.0</v>
      </c>
      <c r="B50" s="135" t="s">
        <v>1654</v>
      </c>
      <c r="C50" s="135" t="s">
        <v>1558</v>
      </c>
      <c r="D50" s="135" t="s">
        <v>1655</v>
      </c>
      <c r="E50" s="135" t="s">
        <v>1656</v>
      </c>
      <c r="F50" s="135" t="s">
        <v>110</v>
      </c>
      <c r="G50" s="135"/>
      <c r="U50" s="97" t="str">
        <f t="shared" si="1"/>
        <v>L0</v>
      </c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</row>
    <row r="51">
      <c r="A51" s="136">
        <v>45865.0</v>
      </c>
      <c r="B51" s="135" t="s">
        <v>1657</v>
      </c>
      <c r="C51" s="135" t="s">
        <v>1558</v>
      </c>
      <c r="D51" s="135" t="s">
        <v>1658</v>
      </c>
      <c r="E51" s="135" t="s">
        <v>169</v>
      </c>
      <c r="F51" s="135" t="s">
        <v>113</v>
      </c>
      <c r="G51" s="135"/>
      <c r="U51" s="97" t="str">
        <f t="shared" si="1"/>
        <v>S1</v>
      </c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</row>
    <row r="52">
      <c r="A52" s="136">
        <v>45865.0</v>
      </c>
      <c r="B52" s="135" t="s">
        <v>1660</v>
      </c>
      <c r="C52" s="135" t="s">
        <v>1558</v>
      </c>
      <c r="D52" s="135" t="s">
        <v>1661</v>
      </c>
      <c r="E52" s="135" t="s">
        <v>1588</v>
      </c>
      <c r="F52" s="135" t="s">
        <v>112</v>
      </c>
      <c r="G52" s="135"/>
      <c r="U52" s="97" t="str">
        <f t="shared" si="1"/>
        <v>S2</v>
      </c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</row>
    <row r="53">
      <c r="A53" s="136">
        <v>45865.0</v>
      </c>
      <c r="B53" s="135" t="s">
        <v>1662</v>
      </c>
      <c r="C53" s="135" t="s">
        <v>1558</v>
      </c>
      <c r="D53" s="135" t="s">
        <v>1663</v>
      </c>
      <c r="E53" s="135" t="s">
        <v>229</v>
      </c>
      <c r="F53" s="135" t="s">
        <v>112</v>
      </c>
      <c r="G53" s="135"/>
      <c r="U53" s="97" t="str">
        <f t="shared" si="1"/>
        <v>L0</v>
      </c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</row>
    <row r="54">
      <c r="A54" s="136">
        <v>45865.0</v>
      </c>
      <c r="B54" s="135" t="s">
        <v>1664</v>
      </c>
      <c r="C54" s="135" t="s">
        <v>1558</v>
      </c>
      <c r="D54" s="135" t="s">
        <v>1665</v>
      </c>
      <c r="E54" s="135" t="s">
        <v>326</v>
      </c>
      <c r="F54" s="135" t="s">
        <v>112</v>
      </c>
      <c r="G54" s="135"/>
      <c r="U54" s="97" t="str">
        <f t="shared" si="1"/>
        <v>S0</v>
      </c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</row>
    <row r="55">
      <c r="A55" s="136">
        <v>45865.0</v>
      </c>
      <c r="B55" s="135" t="s">
        <v>1666</v>
      </c>
      <c r="C55" s="135" t="s">
        <v>1558</v>
      </c>
      <c r="D55" s="135" t="s">
        <v>1667</v>
      </c>
      <c r="E55" s="135" t="s">
        <v>124</v>
      </c>
      <c r="F55" s="135" t="s">
        <v>112</v>
      </c>
      <c r="G55" s="135"/>
      <c r="U55" s="97" t="str">
        <f t="shared" si="1"/>
        <v>M0</v>
      </c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</row>
    <row r="56">
      <c r="A56" s="136">
        <v>45865.0</v>
      </c>
      <c r="B56" s="135" t="s">
        <v>1668</v>
      </c>
      <c r="C56" s="135" t="s">
        <v>1558</v>
      </c>
      <c r="D56" s="135" t="s">
        <v>1669</v>
      </c>
      <c r="E56" s="135" t="s">
        <v>326</v>
      </c>
      <c r="F56" s="135" t="s">
        <v>113</v>
      </c>
      <c r="G56" s="135"/>
      <c r="U56" s="97" t="str">
        <f t="shared" si="1"/>
        <v>S0</v>
      </c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</row>
    <row r="57">
      <c r="A57" s="136">
        <v>45865.0</v>
      </c>
      <c r="B57" s="135" t="s">
        <v>1670</v>
      </c>
      <c r="C57" s="135" t="s">
        <v>1558</v>
      </c>
      <c r="D57" s="135" t="s">
        <v>1671</v>
      </c>
      <c r="E57" s="135" t="s">
        <v>142</v>
      </c>
      <c r="F57" s="135" t="s">
        <v>112</v>
      </c>
      <c r="G57" s="135"/>
      <c r="U57" s="97" t="str">
        <f t="shared" si="1"/>
        <v>L1</v>
      </c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</row>
    <row r="58">
      <c r="A58" s="136">
        <v>45865.0</v>
      </c>
      <c r="B58" s="135" t="s">
        <v>1673</v>
      </c>
      <c r="C58" s="135" t="s">
        <v>1558</v>
      </c>
      <c r="D58" s="135" t="s">
        <v>1674</v>
      </c>
      <c r="E58" s="135" t="s">
        <v>215</v>
      </c>
      <c r="F58" s="135" t="s">
        <v>109</v>
      </c>
      <c r="G58" s="135"/>
      <c r="U58" s="97" t="str">
        <f t="shared" si="1"/>
        <v>M1</v>
      </c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</row>
    <row r="59">
      <c r="A59" s="136">
        <v>45865.0</v>
      </c>
      <c r="B59" s="135" t="s">
        <v>1676</v>
      </c>
      <c r="C59" s="135" t="s">
        <v>1558</v>
      </c>
      <c r="D59" s="135" t="s">
        <v>1677</v>
      </c>
      <c r="E59" s="135" t="s">
        <v>408</v>
      </c>
      <c r="F59" s="135" t="s">
        <v>112</v>
      </c>
      <c r="G59" s="135"/>
      <c r="U59" s="97" t="str">
        <f t="shared" si="1"/>
        <v>M1</v>
      </c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</row>
    <row r="60">
      <c r="A60" s="136">
        <v>45865.0</v>
      </c>
      <c r="B60" s="135" t="s">
        <v>1678</v>
      </c>
      <c r="C60" s="135" t="s">
        <v>1562</v>
      </c>
      <c r="D60" s="135" t="s">
        <v>1679</v>
      </c>
      <c r="E60" s="135" t="s">
        <v>1564</v>
      </c>
      <c r="F60" s="135" t="s">
        <v>109</v>
      </c>
      <c r="G60" s="135"/>
      <c r="U60" s="97" t="str">
        <f t="shared" si="1"/>
        <v>M0</v>
      </c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</row>
    <row r="61">
      <c r="A61" s="136">
        <v>45865.0</v>
      </c>
      <c r="B61" s="135" t="s">
        <v>1681</v>
      </c>
      <c r="C61" s="135" t="s">
        <v>1558</v>
      </c>
      <c r="D61" s="135" t="s">
        <v>1682</v>
      </c>
      <c r="E61" s="135" t="s">
        <v>293</v>
      </c>
      <c r="F61" s="135" t="s">
        <v>109</v>
      </c>
      <c r="G61" s="135"/>
      <c r="U61" s="97" t="str">
        <f t="shared" si="1"/>
        <v>L0</v>
      </c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</row>
    <row r="62">
      <c r="A62" s="136">
        <v>45865.0</v>
      </c>
      <c r="B62" s="135" t="s">
        <v>1683</v>
      </c>
      <c r="C62" s="135" t="s">
        <v>1558</v>
      </c>
      <c r="D62" s="135" t="s">
        <v>1684</v>
      </c>
      <c r="E62" s="135" t="s">
        <v>158</v>
      </c>
      <c r="F62" s="135" t="s">
        <v>109</v>
      </c>
      <c r="G62" s="135"/>
      <c r="U62" s="97" t="str">
        <f t="shared" si="1"/>
        <v>S1</v>
      </c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</row>
    <row r="63">
      <c r="A63" s="136">
        <v>45865.0</v>
      </c>
      <c r="B63" s="135" t="s">
        <v>1685</v>
      </c>
      <c r="C63" s="135" t="s">
        <v>1558</v>
      </c>
      <c r="D63" s="135" t="s">
        <v>1686</v>
      </c>
      <c r="E63" s="135" t="s">
        <v>127</v>
      </c>
      <c r="F63" s="135" t="s">
        <v>109</v>
      </c>
      <c r="G63" s="135"/>
      <c r="U63" s="97" t="str">
        <f t="shared" si="1"/>
        <v>M1</v>
      </c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</row>
    <row r="64">
      <c r="A64" s="136">
        <v>45865.0</v>
      </c>
      <c r="B64" s="135" t="s">
        <v>1687</v>
      </c>
      <c r="C64" s="135" t="s">
        <v>1558</v>
      </c>
      <c r="D64" s="135" t="s">
        <v>1688</v>
      </c>
      <c r="E64" s="135" t="s">
        <v>1689</v>
      </c>
      <c r="F64" s="135" t="s">
        <v>106</v>
      </c>
      <c r="G64" s="135"/>
      <c r="U64" s="97" t="str">
        <f t="shared" si="1"/>
        <v>L1</v>
      </c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</row>
    <row r="65">
      <c r="A65" s="136">
        <v>45865.0</v>
      </c>
      <c r="B65" s="135" t="s">
        <v>1690</v>
      </c>
      <c r="C65" s="135" t="s">
        <v>1558</v>
      </c>
      <c r="D65" s="135" t="s">
        <v>1691</v>
      </c>
      <c r="E65" s="135" t="s">
        <v>199</v>
      </c>
      <c r="F65" s="135" t="s">
        <v>105</v>
      </c>
      <c r="G65" s="135"/>
      <c r="U65" s="97" t="str">
        <f t="shared" si="1"/>
        <v>L0</v>
      </c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</row>
    <row r="66">
      <c r="A66" s="136">
        <v>45865.0</v>
      </c>
      <c r="B66" s="135" t="s">
        <v>1579</v>
      </c>
      <c r="C66" s="135" t="s">
        <v>1558</v>
      </c>
      <c r="D66" s="135" t="s">
        <v>1580</v>
      </c>
      <c r="E66" s="135" t="s">
        <v>169</v>
      </c>
      <c r="F66" s="135" t="s">
        <v>113</v>
      </c>
      <c r="G66" s="135"/>
      <c r="U66" s="97" t="str">
        <f t="shared" si="1"/>
        <v>M0</v>
      </c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</row>
    <row r="67">
      <c r="A67" s="136">
        <v>45865.0</v>
      </c>
      <c r="B67" s="135" t="s">
        <v>1579</v>
      </c>
      <c r="C67" s="135" t="s">
        <v>1558</v>
      </c>
      <c r="D67" s="135" t="s">
        <v>1580</v>
      </c>
      <c r="E67" s="135" t="s">
        <v>169</v>
      </c>
      <c r="F67" s="135" t="s">
        <v>113</v>
      </c>
      <c r="G67" s="135"/>
      <c r="U67" s="97" t="str">
        <f t="shared" si="1"/>
        <v>S0</v>
      </c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</row>
    <row r="68">
      <c r="A68" s="136">
        <v>45865.0</v>
      </c>
      <c r="B68" s="135" t="s">
        <v>1692</v>
      </c>
      <c r="C68" s="135" t="s">
        <v>1558</v>
      </c>
      <c r="D68" s="135" t="s">
        <v>1693</v>
      </c>
      <c r="E68" s="135" t="s">
        <v>1582</v>
      </c>
      <c r="F68" s="135" t="s">
        <v>112</v>
      </c>
      <c r="G68" s="135"/>
      <c r="U68" s="97" t="str">
        <f t="shared" si="1"/>
        <v>L0</v>
      </c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</row>
    <row r="69">
      <c r="A69" s="136">
        <v>45865.0</v>
      </c>
      <c r="B69" s="135" t="s">
        <v>1694</v>
      </c>
      <c r="C69" s="135" t="s">
        <v>1558</v>
      </c>
      <c r="D69" s="135" t="s">
        <v>1695</v>
      </c>
      <c r="E69" s="135" t="s">
        <v>1696</v>
      </c>
      <c r="F69" s="135" t="s">
        <v>109</v>
      </c>
      <c r="G69" s="135"/>
      <c r="U69" s="97" t="str">
        <f t="shared" si="1"/>
        <v>S1</v>
      </c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</row>
    <row r="70">
      <c r="A70" s="136">
        <v>45865.0</v>
      </c>
      <c r="B70" s="135" t="s">
        <v>1697</v>
      </c>
      <c r="C70" s="135" t="s">
        <v>1558</v>
      </c>
      <c r="D70" s="135" t="s">
        <v>1698</v>
      </c>
      <c r="E70" s="135" t="s">
        <v>133</v>
      </c>
      <c r="F70" s="135" t="s">
        <v>109</v>
      </c>
      <c r="G70" s="135"/>
      <c r="U70" s="97" t="str">
        <f t="shared" si="1"/>
        <v>M0</v>
      </c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</row>
    <row r="71">
      <c r="A71" s="136">
        <v>45865.0</v>
      </c>
      <c r="B71" s="135" t="s">
        <v>1699</v>
      </c>
      <c r="C71" s="135" t="s">
        <v>1558</v>
      </c>
      <c r="D71" s="135" t="s">
        <v>1700</v>
      </c>
      <c r="E71" s="135" t="s">
        <v>150</v>
      </c>
      <c r="F71" s="135" t="s">
        <v>109</v>
      </c>
      <c r="G71" s="135"/>
      <c r="U71" s="97" t="str">
        <f t="shared" si="1"/>
        <v>M1</v>
      </c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</row>
    <row r="72">
      <c r="A72" s="136">
        <v>45865.0</v>
      </c>
      <c r="B72" s="135" t="s">
        <v>1701</v>
      </c>
      <c r="C72" s="135" t="s">
        <v>1558</v>
      </c>
      <c r="D72" s="135" t="s">
        <v>1702</v>
      </c>
      <c r="E72" s="135" t="s">
        <v>124</v>
      </c>
      <c r="F72" s="135" t="s">
        <v>112</v>
      </c>
      <c r="G72" s="135"/>
      <c r="U72" s="97" t="str">
        <f t="shared" si="1"/>
        <v>S2</v>
      </c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</row>
    <row r="73">
      <c r="A73" s="136">
        <v>45865.0</v>
      </c>
      <c r="B73" s="135" t="s">
        <v>1704</v>
      </c>
      <c r="C73" s="135" t="s">
        <v>1558</v>
      </c>
      <c r="D73" s="135" t="s">
        <v>1705</v>
      </c>
      <c r="E73" s="135" t="s">
        <v>124</v>
      </c>
      <c r="F73" s="135" t="s">
        <v>112</v>
      </c>
      <c r="G73" s="135"/>
      <c r="U73" s="97" t="str">
        <f t="shared" si="1"/>
        <v>S0</v>
      </c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</row>
    <row r="74">
      <c r="A74" s="136">
        <v>45865.0</v>
      </c>
      <c r="B74" s="135" t="s">
        <v>1706</v>
      </c>
      <c r="C74" s="135" t="s">
        <v>1558</v>
      </c>
      <c r="D74" s="135" t="s">
        <v>1707</v>
      </c>
      <c r="E74" s="135" t="s">
        <v>127</v>
      </c>
      <c r="F74" s="135" t="s">
        <v>109</v>
      </c>
      <c r="G74" s="135"/>
      <c r="U74" s="97" t="str">
        <f t="shared" si="1"/>
        <v>M1</v>
      </c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</row>
    <row r="75">
      <c r="A75" s="136">
        <v>45865.0</v>
      </c>
      <c r="B75" s="135" t="s">
        <v>1709</v>
      </c>
      <c r="C75" s="135" t="s">
        <v>1558</v>
      </c>
      <c r="D75" s="135" t="s">
        <v>1710</v>
      </c>
      <c r="E75" s="135" t="s">
        <v>172</v>
      </c>
      <c r="F75" s="135" t="s">
        <v>105</v>
      </c>
      <c r="G75" s="135"/>
      <c r="U75" s="97" t="str">
        <f t="shared" si="1"/>
        <v>M1</v>
      </c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</row>
    <row r="76">
      <c r="A76" s="136">
        <v>45865.0</v>
      </c>
      <c r="B76" s="135" t="s">
        <v>1711</v>
      </c>
      <c r="C76" s="135" t="s">
        <v>1562</v>
      </c>
      <c r="D76" s="135" t="s">
        <v>1712</v>
      </c>
      <c r="E76" s="135" t="s">
        <v>399</v>
      </c>
      <c r="F76" s="135" t="s">
        <v>114</v>
      </c>
      <c r="G76" s="135"/>
      <c r="U76" s="97" t="str">
        <f t="shared" si="1"/>
        <v>M1</v>
      </c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</row>
    <row r="77">
      <c r="A77" s="136">
        <v>45865.0</v>
      </c>
      <c r="B77" s="135" t="s">
        <v>1713</v>
      </c>
      <c r="C77" s="135" t="s">
        <v>1558</v>
      </c>
      <c r="D77" s="135" t="s">
        <v>1714</v>
      </c>
      <c r="E77" s="135" t="s">
        <v>163</v>
      </c>
      <c r="F77" s="135" t="s">
        <v>109</v>
      </c>
      <c r="G77" s="135"/>
      <c r="U77" s="97" t="str">
        <f t="shared" si="1"/>
        <v>M0</v>
      </c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</row>
    <row r="78">
      <c r="A78" s="136">
        <v>45865.0</v>
      </c>
      <c r="B78" s="135" t="s">
        <v>1716</v>
      </c>
      <c r="C78" s="135" t="s">
        <v>1558</v>
      </c>
      <c r="D78" s="135" t="s">
        <v>1717</v>
      </c>
      <c r="E78" s="135" t="s">
        <v>215</v>
      </c>
      <c r="F78" s="135" t="s">
        <v>106</v>
      </c>
      <c r="G78" s="135"/>
      <c r="U78" s="97" t="str">
        <f t="shared" si="1"/>
        <v>L0</v>
      </c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</row>
    <row r="79">
      <c r="A79" s="136">
        <v>45865.0</v>
      </c>
      <c r="B79" s="135" t="s">
        <v>1718</v>
      </c>
      <c r="C79" s="135" t="s">
        <v>1558</v>
      </c>
      <c r="D79" s="135" t="s">
        <v>1719</v>
      </c>
      <c r="E79" s="135" t="s">
        <v>188</v>
      </c>
      <c r="F79" s="135" t="s">
        <v>105</v>
      </c>
      <c r="G79" s="135"/>
      <c r="U79" s="97" t="str">
        <f t="shared" si="1"/>
        <v>L1</v>
      </c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</row>
    <row r="80">
      <c r="A80" s="136">
        <v>45865.0</v>
      </c>
      <c r="B80" s="135" t="s">
        <v>1720</v>
      </c>
      <c r="C80" s="135" t="s">
        <v>1562</v>
      </c>
      <c r="D80" s="135" t="s">
        <v>1721</v>
      </c>
      <c r="E80" s="135" t="s">
        <v>1564</v>
      </c>
      <c r="F80" s="135" t="s">
        <v>109</v>
      </c>
      <c r="G80" s="135"/>
      <c r="U80" s="97" t="str">
        <f t="shared" si="1"/>
        <v>M2</v>
      </c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</row>
    <row r="81">
      <c r="A81" s="136">
        <v>45865.0</v>
      </c>
      <c r="B81" s="135" t="s">
        <v>1722</v>
      </c>
      <c r="C81" s="135" t="s">
        <v>1558</v>
      </c>
      <c r="D81" s="135" t="s">
        <v>1723</v>
      </c>
      <c r="E81" s="135" t="s">
        <v>172</v>
      </c>
      <c r="F81" s="135" t="s">
        <v>109</v>
      </c>
      <c r="G81" s="135"/>
      <c r="U81" s="97" t="str">
        <f t="shared" si="1"/>
        <v>M0</v>
      </c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</row>
    <row r="82">
      <c r="A82" s="136">
        <v>45865.0</v>
      </c>
      <c r="B82" s="135" t="s">
        <v>1724</v>
      </c>
      <c r="C82" s="135" t="s">
        <v>1562</v>
      </c>
      <c r="D82" s="135" t="s">
        <v>1725</v>
      </c>
      <c r="E82" s="135" t="s">
        <v>188</v>
      </c>
      <c r="F82" s="135" t="s">
        <v>109</v>
      </c>
      <c r="G82" s="135"/>
      <c r="U82" s="97" t="str">
        <f t="shared" si="1"/>
        <v>L0</v>
      </c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</row>
    <row r="83">
      <c r="A83" s="136">
        <v>45865.0</v>
      </c>
      <c r="B83" s="135" t="s">
        <v>1726</v>
      </c>
      <c r="C83" s="135" t="s">
        <v>1558</v>
      </c>
      <c r="D83" s="135" t="s">
        <v>1727</v>
      </c>
      <c r="E83" s="135" t="s">
        <v>127</v>
      </c>
      <c r="F83" s="135" t="s">
        <v>109</v>
      </c>
      <c r="G83" s="135"/>
      <c r="U83" s="97" t="str">
        <f t="shared" si="1"/>
        <v>M0</v>
      </c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</row>
    <row r="84">
      <c r="A84" s="136">
        <v>45865.0</v>
      </c>
      <c r="B84" s="135" t="s">
        <v>1728</v>
      </c>
      <c r="C84" s="135" t="s">
        <v>1558</v>
      </c>
      <c r="D84" s="135" t="s">
        <v>1729</v>
      </c>
      <c r="E84" s="135" t="s">
        <v>408</v>
      </c>
      <c r="F84" s="135" t="s">
        <v>112</v>
      </c>
      <c r="G84" s="135"/>
      <c r="U84" s="97" t="str">
        <f t="shared" si="1"/>
        <v>L0</v>
      </c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</row>
    <row r="85">
      <c r="A85" s="136">
        <v>45865.0</v>
      </c>
      <c r="B85" s="135" t="s">
        <v>1731</v>
      </c>
      <c r="C85" s="135" t="s">
        <v>1558</v>
      </c>
      <c r="D85" s="135" t="s">
        <v>1732</v>
      </c>
      <c r="E85" s="135" t="s">
        <v>229</v>
      </c>
      <c r="F85" s="135" t="s">
        <v>112</v>
      </c>
      <c r="G85" s="135"/>
      <c r="U85" s="97" t="str">
        <f t="shared" si="1"/>
        <v>M0</v>
      </c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</row>
    <row r="86">
      <c r="A86" s="136">
        <v>45865.0</v>
      </c>
      <c r="B86" s="135" t="s">
        <v>1733</v>
      </c>
      <c r="C86" s="135" t="s">
        <v>1558</v>
      </c>
      <c r="D86" s="135" t="s">
        <v>1734</v>
      </c>
      <c r="E86" s="135" t="s">
        <v>199</v>
      </c>
      <c r="F86" s="135" t="s">
        <v>106</v>
      </c>
      <c r="G86" s="135"/>
      <c r="U86" s="97" t="str">
        <f t="shared" si="1"/>
        <v>S0</v>
      </c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</row>
    <row r="87">
      <c r="A87" s="136">
        <v>45865.0</v>
      </c>
      <c r="B87" s="135" t="s">
        <v>1735</v>
      </c>
      <c r="C87" s="135" t="s">
        <v>1558</v>
      </c>
      <c r="D87" s="135" t="s">
        <v>1736</v>
      </c>
      <c r="E87" s="135" t="s">
        <v>150</v>
      </c>
      <c r="F87" s="135" t="s">
        <v>109</v>
      </c>
      <c r="G87" s="135"/>
      <c r="U87" s="97" t="str">
        <f t="shared" si="1"/>
        <v>M0</v>
      </c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</row>
    <row r="88">
      <c r="A88" s="136">
        <v>45865.0</v>
      </c>
      <c r="B88" s="135" t="s">
        <v>1737</v>
      </c>
      <c r="C88" s="135" t="s">
        <v>1558</v>
      </c>
      <c r="D88" s="135" t="s">
        <v>1738</v>
      </c>
      <c r="E88" s="135" t="s">
        <v>158</v>
      </c>
      <c r="F88" s="135" t="s">
        <v>109</v>
      </c>
      <c r="G88" s="135"/>
      <c r="U88" s="97" t="str">
        <f t="shared" si="1"/>
        <v>L0</v>
      </c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</row>
    <row r="89">
      <c r="A89" s="136">
        <v>45865.0</v>
      </c>
      <c r="B89" s="135" t="s">
        <v>1739</v>
      </c>
      <c r="C89" s="135" t="s">
        <v>1558</v>
      </c>
      <c r="D89" s="135" t="s">
        <v>1740</v>
      </c>
      <c r="E89" s="135" t="s">
        <v>1582</v>
      </c>
      <c r="F89" s="135" t="s">
        <v>112</v>
      </c>
      <c r="G89" s="135"/>
      <c r="U89" s="97" t="str">
        <f t="shared" si="1"/>
        <v>M1</v>
      </c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</row>
    <row r="90">
      <c r="A90" s="136">
        <v>45865.0</v>
      </c>
      <c r="B90" s="135" t="s">
        <v>1741</v>
      </c>
      <c r="C90" s="135" t="s">
        <v>1558</v>
      </c>
      <c r="D90" s="135" t="s">
        <v>1742</v>
      </c>
      <c r="E90" s="135" t="s">
        <v>408</v>
      </c>
      <c r="F90" s="135" t="s">
        <v>112</v>
      </c>
      <c r="G90" s="135"/>
      <c r="U90" s="97" t="str">
        <f t="shared" si="1"/>
        <v>L0</v>
      </c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</row>
    <row r="91">
      <c r="A91" s="136">
        <v>45865.0</v>
      </c>
      <c r="B91" s="135" t="s">
        <v>1744</v>
      </c>
      <c r="C91" s="135" t="s">
        <v>1562</v>
      </c>
      <c r="D91" s="135" t="s">
        <v>1745</v>
      </c>
      <c r="E91" s="135" t="s">
        <v>293</v>
      </c>
      <c r="F91" s="135" t="s">
        <v>106</v>
      </c>
      <c r="G91" s="135"/>
      <c r="U91" s="97" t="str">
        <f t="shared" si="1"/>
        <v>M0</v>
      </c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</row>
    <row r="92">
      <c r="A92" s="136">
        <v>45865.0</v>
      </c>
      <c r="B92" s="135" t="s">
        <v>1610</v>
      </c>
      <c r="C92" s="135" t="s">
        <v>1558</v>
      </c>
      <c r="D92" s="135" t="s">
        <v>1611</v>
      </c>
      <c r="E92" s="135" t="s">
        <v>1612</v>
      </c>
      <c r="F92" s="135" t="s">
        <v>106</v>
      </c>
      <c r="G92" s="135"/>
      <c r="U92" s="97" t="str">
        <f t="shared" si="1"/>
        <v>S0</v>
      </c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</row>
    <row r="93">
      <c r="A93" s="136">
        <v>45865.0</v>
      </c>
      <c r="B93" s="135" t="s">
        <v>1747</v>
      </c>
      <c r="C93" s="135" t="s">
        <v>1558</v>
      </c>
      <c r="D93" s="135" t="s">
        <v>1748</v>
      </c>
      <c r="E93" s="135" t="s">
        <v>247</v>
      </c>
      <c r="F93" s="135" t="s">
        <v>109</v>
      </c>
      <c r="G93" s="135"/>
      <c r="U93" s="97" t="str">
        <f t="shared" si="1"/>
        <v>L1</v>
      </c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</row>
    <row r="94">
      <c r="A94" s="136">
        <v>45865.0</v>
      </c>
      <c r="B94" s="135" t="s">
        <v>1749</v>
      </c>
      <c r="C94" s="135" t="s">
        <v>1558</v>
      </c>
      <c r="D94" s="135" t="s">
        <v>1750</v>
      </c>
      <c r="E94" s="135" t="s">
        <v>211</v>
      </c>
      <c r="F94" s="135" t="s">
        <v>105</v>
      </c>
      <c r="G94" s="135"/>
      <c r="U94" s="97" t="str">
        <f t="shared" si="1"/>
        <v>L0</v>
      </c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</row>
    <row r="95">
      <c r="A95" s="136">
        <v>45865.0</v>
      </c>
      <c r="B95" s="135" t="s">
        <v>1751</v>
      </c>
      <c r="C95" s="135" t="s">
        <v>1558</v>
      </c>
      <c r="D95" s="135" t="s">
        <v>1752</v>
      </c>
      <c r="E95" s="135" t="s">
        <v>176</v>
      </c>
      <c r="F95" s="135" t="s">
        <v>109</v>
      </c>
      <c r="G95" s="135"/>
      <c r="U95" s="97" t="str">
        <f t="shared" si="1"/>
        <v>M1</v>
      </c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</row>
    <row r="96">
      <c r="A96" s="136">
        <v>45865.0</v>
      </c>
      <c r="B96" s="135" t="s">
        <v>1753</v>
      </c>
      <c r="C96" s="135" t="s">
        <v>1558</v>
      </c>
      <c r="D96" s="135" t="s">
        <v>1754</v>
      </c>
      <c r="E96" s="135" t="s">
        <v>247</v>
      </c>
      <c r="F96" s="135" t="s">
        <v>109</v>
      </c>
      <c r="G96" s="135"/>
      <c r="U96" s="97" t="str">
        <f t="shared" si="1"/>
        <v>M0</v>
      </c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</row>
    <row r="97">
      <c r="A97" s="136">
        <v>45865.0</v>
      </c>
      <c r="B97" s="135" t="s">
        <v>1755</v>
      </c>
      <c r="C97" s="135" t="s">
        <v>1558</v>
      </c>
      <c r="D97" s="135" t="s">
        <v>1756</v>
      </c>
      <c r="E97" s="135" t="s">
        <v>145</v>
      </c>
      <c r="F97" s="135" t="s">
        <v>112</v>
      </c>
      <c r="G97" s="135"/>
      <c r="U97" s="97" t="str">
        <f t="shared" si="1"/>
        <v>M1</v>
      </c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</row>
    <row r="98">
      <c r="A98" s="136">
        <v>45865.0</v>
      </c>
      <c r="B98" s="135" t="s">
        <v>1757</v>
      </c>
      <c r="C98" s="135" t="s">
        <v>1558</v>
      </c>
      <c r="D98" s="135" t="s">
        <v>1758</v>
      </c>
      <c r="E98" s="135" t="s">
        <v>163</v>
      </c>
      <c r="F98" s="135" t="s">
        <v>109</v>
      </c>
      <c r="G98" s="135"/>
      <c r="U98" s="97" t="str">
        <f t="shared" si="1"/>
        <v>S0</v>
      </c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</row>
    <row r="99">
      <c r="A99" s="136">
        <v>45865.0</v>
      </c>
      <c r="B99" s="135" t="s">
        <v>1579</v>
      </c>
      <c r="C99" s="135" t="s">
        <v>1558</v>
      </c>
      <c r="D99" s="135" t="s">
        <v>1580</v>
      </c>
      <c r="E99" s="135" t="s">
        <v>169</v>
      </c>
      <c r="F99" s="135" t="s">
        <v>113</v>
      </c>
      <c r="G99" s="135"/>
      <c r="U99" s="97" t="str">
        <f t="shared" si="1"/>
        <v>M1</v>
      </c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</row>
    <row r="100">
      <c r="A100" s="136">
        <v>45865.0</v>
      </c>
      <c r="B100" s="135" t="s">
        <v>1579</v>
      </c>
      <c r="C100" s="135" t="s">
        <v>1558</v>
      </c>
      <c r="D100" s="135" t="s">
        <v>1580</v>
      </c>
      <c r="E100" s="135" t="s">
        <v>169</v>
      </c>
      <c r="F100" s="135" t="s">
        <v>113</v>
      </c>
      <c r="G100" s="135"/>
      <c r="U100" s="97" t="str">
        <f t="shared" si="1"/>
        <v>M0</v>
      </c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</row>
    <row r="101">
      <c r="A101" s="136">
        <v>45865.0</v>
      </c>
      <c r="B101" s="135" t="s">
        <v>1760</v>
      </c>
      <c r="C101" s="135" t="s">
        <v>1558</v>
      </c>
      <c r="D101" s="135" t="s">
        <v>1761</v>
      </c>
      <c r="E101" s="135" t="s">
        <v>229</v>
      </c>
      <c r="F101" s="135" t="s">
        <v>112</v>
      </c>
      <c r="G101" s="135"/>
      <c r="U101" s="97" t="str">
        <f t="shared" si="1"/>
        <v>S0</v>
      </c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</row>
    <row r="102">
      <c r="A102" s="136">
        <v>45865.0</v>
      </c>
      <c r="B102" s="135" t="s">
        <v>1579</v>
      </c>
      <c r="C102" s="135" t="s">
        <v>1558</v>
      </c>
      <c r="D102" s="135" t="s">
        <v>1580</v>
      </c>
      <c r="E102" s="135" t="s">
        <v>169</v>
      </c>
      <c r="F102" s="135" t="s">
        <v>113</v>
      </c>
      <c r="G102" s="135"/>
      <c r="U102" s="97" t="str">
        <f t="shared" si="1"/>
        <v>M1</v>
      </c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</row>
    <row r="103">
      <c r="A103" s="136">
        <v>45865.0</v>
      </c>
      <c r="B103" s="135" t="s">
        <v>1764</v>
      </c>
      <c r="C103" s="135" t="s">
        <v>1558</v>
      </c>
      <c r="D103" s="135" t="s">
        <v>1765</v>
      </c>
      <c r="E103" s="135" t="s">
        <v>142</v>
      </c>
      <c r="F103" s="135" t="s">
        <v>109</v>
      </c>
      <c r="G103" s="135"/>
      <c r="U103" s="97" t="str">
        <f t="shared" si="1"/>
        <v>M1</v>
      </c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</row>
    <row r="104">
      <c r="A104" s="136">
        <v>45865.0</v>
      </c>
      <c r="B104" s="135" t="s">
        <v>1766</v>
      </c>
      <c r="C104" s="135" t="s">
        <v>1558</v>
      </c>
      <c r="D104" s="135" t="s">
        <v>1767</v>
      </c>
      <c r="E104" s="135" t="s">
        <v>150</v>
      </c>
      <c r="F104" s="135" t="s">
        <v>109</v>
      </c>
      <c r="G104" s="135"/>
      <c r="U104" s="97" t="str">
        <f t="shared" si="1"/>
        <v>M0</v>
      </c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</row>
    <row r="105">
      <c r="A105" s="136">
        <v>45865.0</v>
      </c>
      <c r="B105" s="135" t="s">
        <v>1768</v>
      </c>
      <c r="C105" s="135" t="s">
        <v>1562</v>
      </c>
      <c r="D105" s="135" t="s">
        <v>1769</v>
      </c>
      <c r="E105" s="135" t="s">
        <v>247</v>
      </c>
      <c r="F105" s="135" t="s">
        <v>109</v>
      </c>
      <c r="G105" s="135"/>
      <c r="U105" s="97" t="str">
        <f t="shared" si="1"/>
        <v>L0</v>
      </c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</row>
    <row r="106">
      <c r="A106" s="136">
        <v>45865.0</v>
      </c>
      <c r="B106" s="135" t="s">
        <v>1770</v>
      </c>
      <c r="C106" s="135" t="s">
        <v>1558</v>
      </c>
      <c r="D106" s="135" t="s">
        <v>1771</v>
      </c>
      <c r="E106" s="135" t="s">
        <v>133</v>
      </c>
      <c r="F106" s="135" t="s">
        <v>109</v>
      </c>
      <c r="G106" s="135"/>
      <c r="U106" s="97" t="str">
        <f t="shared" si="1"/>
        <v>M0</v>
      </c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</row>
    <row r="107">
      <c r="A107" s="136">
        <v>45865.0</v>
      </c>
      <c r="B107" s="135" t="s">
        <v>1773</v>
      </c>
      <c r="C107" s="135" t="s">
        <v>1558</v>
      </c>
      <c r="D107" s="135" t="s">
        <v>1774</v>
      </c>
      <c r="E107" s="135" t="s">
        <v>136</v>
      </c>
      <c r="F107" s="135" t="s">
        <v>106</v>
      </c>
      <c r="G107" s="135"/>
      <c r="U107" s="97" t="str">
        <f t="shared" si="1"/>
        <v>S1</v>
      </c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</row>
    <row r="108">
      <c r="A108" s="136">
        <v>45865.0</v>
      </c>
      <c r="B108" s="135" t="s">
        <v>1775</v>
      </c>
      <c r="C108" s="135" t="s">
        <v>1558</v>
      </c>
      <c r="D108" s="135" t="s">
        <v>1776</v>
      </c>
      <c r="E108" s="135" t="s">
        <v>163</v>
      </c>
      <c r="F108" s="135" t="s">
        <v>109</v>
      </c>
      <c r="G108" s="135"/>
      <c r="U108" s="97" t="str">
        <f t="shared" si="1"/>
        <v>L0</v>
      </c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</row>
    <row r="109">
      <c r="A109" s="136">
        <v>45865.0</v>
      </c>
      <c r="B109" s="135" t="s">
        <v>1777</v>
      </c>
      <c r="C109" s="135" t="s">
        <v>1558</v>
      </c>
      <c r="D109" s="135" t="s">
        <v>1778</v>
      </c>
      <c r="E109" s="135" t="s">
        <v>292</v>
      </c>
      <c r="F109" s="135" t="s">
        <v>109</v>
      </c>
      <c r="G109" s="135"/>
      <c r="U109" s="97" t="str">
        <f t="shared" si="1"/>
        <v>M1</v>
      </c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</row>
    <row r="110">
      <c r="A110" s="136">
        <v>45865.0</v>
      </c>
      <c r="B110" s="135" t="s">
        <v>1780</v>
      </c>
      <c r="C110" s="135" t="s">
        <v>1558</v>
      </c>
      <c r="D110" s="135" t="s">
        <v>1781</v>
      </c>
      <c r="E110" s="135" t="s">
        <v>229</v>
      </c>
      <c r="F110" s="135" t="s">
        <v>114</v>
      </c>
      <c r="G110" s="135"/>
      <c r="U110" s="97" t="str">
        <f t="shared" si="1"/>
        <v>M0</v>
      </c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</row>
    <row r="111">
      <c r="A111" s="136">
        <v>45865.0</v>
      </c>
      <c r="B111" s="135" t="s">
        <v>1782</v>
      </c>
      <c r="C111" s="135" t="s">
        <v>1562</v>
      </c>
      <c r="D111" s="135" t="s">
        <v>1783</v>
      </c>
      <c r="E111" s="135" t="s">
        <v>399</v>
      </c>
      <c r="F111" s="135" t="s">
        <v>113</v>
      </c>
      <c r="G111" s="135"/>
      <c r="U111" s="97" t="str">
        <f t="shared" si="1"/>
        <v>L1</v>
      </c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</row>
    <row r="112">
      <c r="A112" s="136">
        <v>45865.0</v>
      </c>
      <c r="B112" s="135" t="s">
        <v>1785</v>
      </c>
      <c r="C112" s="135" t="s">
        <v>1558</v>
      </c>
      <c r="D112" s="135" t="s">
        <v>1786</v>
      </c>
      <c r="E112" s="135" t="s">
        <v>213</v>
      </c>
      <c r="F112" s="135" t="s">
        <v>112</v>
      </c>
      <c r="G112" s="135"/>
      <c r="U112" s="97" t="str">
        <f t="shared" si="1"/>
        <v>M1</v>
      </c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5"/>
    </row>
    <row r="113">
      <c r="A113" s="136">
        <v>45865.0</v>
      </c>
      <c r="B113" s="135" t="s">
        <v>1787</v>
      </c>
      <c r="C113" s="135" t="s">
        <v>1558</v>
      </c>
      <c r="D113" s="135" t="s">
        <v>1788</v>
      </c>
      <c r="E113" s="135" t="s">
        <v>293</v>
      </c>
      <c r="F113" s="135" t="s">
        <v>109</v>
      </c>
      <c r="G113" s="135"/>
      <c r="U113" s="97" t="str">
        <f t="shared" si="1"/>
        <v>M0</v>
      </c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</row>
    <row r="114">
      <c r="A114" s="136">
        <v>45865.0</v>
      </c>
      <c r="B114" s="135" t="s">
        <v>1789</v>
      </c>
      <c r="C114" s="135" t="s">
        <v>1558</v>
      </c>
      <c r="D114" s="135" t="s">
        <v>1790</v>
      </c>
      <c r="E114" s="135" t="s">
        <v>390</v>
      </c>
      <c r="F114" s="135" t="s">
        <v>113</v>
      </c>
      <c r="G114" s="135"/>
      <c r="U114" s="97" t="str">
        <f t="shared" si="1"/>
        <v>L0</v>
      </c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</row>
    <row r="115">
      <c r="A115" s="136">
        <v>45865.0</v>
      </c>
      <c r="B115" s="135" t="s">
        <v>1791</v>
      </c>
      <c r="C115" s="135" t="s">
        <v>1558</v>
      </c>
      <c r="D115" s="135" t="s">
        <v>1792</v>
      </c>
      <c r="E115" s="135" t="s">
        <v>136</v>
      </c>
      <c r="F115" s="135" t="s">
        <v>106</v>
      </c>
      <c r="G115" s="135"/>
      <c r="U115" s="97" t="str">
        <f t="shared" si="1"/>
        <v>S2</v>
      </c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</row>
    <row r="116">
      <c r="A116" s="136">
        <v>45865.0</v>
      </c>
      <c r="B116" s="135" t="s">
        <v>1793</v>
      </c>
      <c r="C116" s="135" t="s">
        <v>1558</v>
      </c>
      <c r="D116" s="135" t="s">
        <v>1794</v>
      </c>
      <c r="E116" s="135" t="s">
        <v>328</v>
      </c>
      <c r="F116" s="135" t="s">
        <v>106</v>
      </c>
      <c r="G116" s="135"/>
      <c r="U116" s="97" t="str">
        <f t="shared" si="1"/>
        <v>M1</v>
      </c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5"/>
    </row>
    <row r="117">
      <c r="A117" s="136">
        <v>45865.0</v>
      </c>
      <c r="B117" s="135" t="s">
        <v>1795</v>
      </c>
      <c r="C117" s="135" t="s">
        <v>1562</v>
      </c>
      <c r="D117" s="135" t="s">
        <v>1796</v>
      </c>
      <c r="E117" s="135" t="s">
        <v>188</v>
      </c>
      <c r="F117" s="135" t="s">
        <v>109</v>
      </c>
      <c r="G117" s="135"/>
      <c r="U117" s="97" t="str">
        <f t="shared" si="1"/>
        <v>S0</v>
      </c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</row>
    <row r="118">
      <c r="A118" s="136">
        <v>45865.0</v>
      </c>
      <c r="B118" s="135" t="s">
        <v>1797</v>
      </c>
      <c r="C118" s="135" t="s">
        <v>1562</v>
      </c>
      <c r="D118" s="135" t="s">
        <v>1798</v>
      </c>
      <c r="E118" s="135" t="s">
        <v>1564</v>
      </c>
      <c r="F118" s="135" t="s">
        <v>109</v>
      </c>
      <c r="G118" s="135"/>
      <c r="U118" s="97" t="str">
        <f t="shared" si="1"/>
        <v>S1</v>
      </c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</row>
    <row r="119">
      <c r="A119" s="136">
        <v>45865.0</v>
      </c>
      <c r="B119" s="135" t="s">
        <v>1799</v>
      </c>
      <c r="C119" s="135" t="s">
        <v>1558</v>
      </c>
      <c r="D119" s="135" t="s">
        <v>1800</v>
      </c>
      <c r="E119" s="135" t="s">
        <v>215</v>
      </c>
      <c r="F119" s="135" t="s">
        <v>109</v>
      </c>
      <c r="G119" s="135"/>
      <c r="U119" s="97" t="str">
        <f t="shared" si="1"/>
        <v>S1</v>
      </c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/>
    </row>
    <row r="120">
      <c r="A120" s="136">
        <v>45865.0</v>
      </c>
      <c r="B120" s="135" t="s">
        <v>1801</v>
      </c>
      <c r="C120" s="135" t="s">
        <v>1558</v>
      </c>
      <c r="D120" s="135" t="s">
        <v>1802</v>
      </c>
      <c r="E120" s="135" t="s">
        <v>172</v>
      </c>
      <c r="F120" s="135" t="s">
        <v>109</v>
      </c>
      <c r="G120" s="135"/>
      <c r="U120" s="97" t="str">
        <f t="shared" si="1"/>
        <v>M0</v>
      </c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</row>
    <row r="121">
      <c r="A121" s="136">
        <v>45865.0</v>
      </c>
      <c r="B121" s="135" t="s">
        <v>1804</v>
      </c>
      <c r="C121" s="135" t="s">
        <v>1558</v>
      </c>
      <c r="D121" s="135" t="s">
        <v>1805</v>
      </c>
      <c r="E121" s="135" t="s">
        <v>290</v>
      </c>
      <c r="F121" s="135" t="s">
        <v>112</v>
      </c>
      <c r="G121" s="135"/>
      <c r="U121" s="97" t="str">
        <f t="shared" si="1"/>
        <v>L0</v>
      </c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</row>
    <row r="122">
      <c r="A122" s="136">
        <v>45865.0</v>
      </c>
      <c r="B122" s="135" t="s">
        <v>1807</v>
      </c>
      <c r="C122" s="135" t="s">
        <v>1562</v>
      </c>
      <c r="D122" s="135" t="s">
        <v>1808</v>
      </c>
      <c r="E122" s="135" t="s">
        <v>1582</v>
      </c>
      <c r="F122" s="135" t="s">
        <v>113</v>
      </c>
      <c r="G122" s="135"/>
      <c r="U122" s="97" t="str">
        <f t="shared" si="1"/>
        <v>S0</v>
      </c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</row>
    <row r="123">
      <c r="A123" s="136">
        <v>45865.0</v>
      </c>
      <c r="B123" s="135" t="s">
        <v>1810</v>
      </c>
      <c r="C123" s="135" t="s">
        <v>1558</v>
      </c>
      <c r="D123" s="135" t="s">
        <v>1811</v>
      </c>
      <c r="E123" s="135" t="s">
        <v>408</v>
      </c>
      <c r="F123" s="135" t="s">
        <v>112</v>
      </c>
      <c r="G123" s="135"/>
      <c r="U123" s="97" t="str">
        <f t="shared" si="1"/>
        <v>S0</v>
      </c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</row>
    <row r="124">
      <c r="A124" s="136">
        <v>45865.0</v>
      </c>
      <c r="B124" s="135" t="s">
        <v>1812</v>
      </c>
      <c r="C124" s="135" t="s">
        <v>1558</v>
      </c>
      <c r="D124" s="135" t="s">
        <v>1813</v>
      </c>
      <c r="E124" s="135" t="s">
        <v>202</v>
      </c>
      <c r="F124" s="135" t="s">
        <v>112</v>
      </c>
      <c r="G124" s="135"/>
      <c r="U124" s="97" t="str">
        <f t="shared" si="1"/>
        <v>M0</v>
      </c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</row>
    <row r="125">
      <c r="A125" s="136">
        <v>45865.0</v>
      </c>
      <c r="B125" s="135" t="s">
        <v>1815</v>
      </c>
      <c r="C125" s="135" t="s">
        <v>1558</v>
      </c>
      <c r="D125" s="135" t="s">
        <v>1816</v>
      </c>
      <c r="E125" s="135" t="s">
        <v>142</v>
      </c>
      <c r="F125" s="135" t="s">
        <v>112</v>
      </c>
      <c r="G125" s="135"/>
      <c r="U125" s="97" t="str">
        <f t="shared" si="1"/>
        <v>S0</v>
      </c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</row>
    <row r="126">
      <c r="A126" s="136">
        <v>45865.0</v>
      </c>
      <c r="B126" s="135" t="s">
        <v>1818</v>
      </c>
      <c r="C126" s="135" t="s">
        <v>1562</v>
      </c>
      <c r="D126" s="135" t="s">
        <v>1819</v>
      </c>
      <c r="E126" s="135" t="s">
        <v>1564</v>
      </c>
      <c r="F126" s="135" t="s">
        <v>109</v>
      </c>
      <c r="G126" s="135"/>
      <c r="U126" s="97" t="str">
        <f t="shared" si="1"/>
        <v>L1</v>
      </c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</row>
    <row r="127">
      <c r="A127" s="136">
        <v>45865.0</v>
      </c>
      <c r="B127" s="135" t="s">
        <v>1579</v>
      </c>
      <c r="C127" s="135" t="s">
        <v>1558</v>
      </c>
      <c r="D127" s="135" t="s">
        <v>1580</v>
      </c>
      <c r="E127" s="135" t="s">
        <v>169</v>
      </c>
      <c r="F127" s="135" t="s">
        <v>113</v>
      </c>
      <c r="G127" s="135"/>
      <c r="U127" s="97" t="str">
        <f t="shared" si="1"/>
        <v>S1</v>
      </c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  <c r="AF127" s="135"/>
    </row>
    <row r="128">
      <c r="A128" s="136">
        <v>45865.0</v>
      </c>
      <c r="B128" s="135" t="s">
        <v>1579</v>
      </c>
      <c r="C128" s="135" t="s">
        <v>1558</v>
      </c>
      <c r="D128" s="135" t="s">
        <v>1580</v>
      </c>
      <c r="E128" s="135" t="s">
        <v>169</v>
      </c>
      <c r="F128" s="135" t="s">
        <v>113</v>
      </c>
      <c r="G128" s="135"/>
      <c r="U128" s="97" t="str">
        <f t="shared" si="1"/>
        <v>S1</v>
      </c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</row>
    <row r="129">
      <c r="A129" s="136">
        <v>45865.0</v>
      </c>
      <c r="B129" s="135" t="s">
        <v>1579</v>
      </c>
      <c r="C129" s="135" t="s">
        <v>1558</v>
      </c>
      <c r="D129" s="135" t="s">
        <v>1580</v>
      </c>
      <c r="E129" s="135" t="s">
        <v>169</v>
      </c>
      <c r="F129" s="135" t="s">
        <v>113</v>
      </c>
      <c r="G129" s="135"/>
      <c r="U129" s="97" t="str">
        <f t="shared" si="1"/>
        <v>S1</v>
      </c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</row>
    <row r="130">
      <c r="A130" s="136">
        <v>45865.0</v>
      </c>
      <c r="B130" s="135" t="s">
        <v>1579</v>
      </c>
      <c r="C130" s="135" t="s">
        <v>1558</v>
      </c>
      <c r="D130" s="135" t="s">
        <v>1580</v>
      </c>
      <c r="E130" s="135" t="s">
        <v>169</v>
      </c>
      <c r="F130" s="135" t="s">
        <v>113</v>
      </c>
      <c r="G130" s="135"/>
      <c r="U130" s="97" t="str">
        <f t="shared" si="1"/>
        <v>S0</v>
      </c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</row>
    <row r="131">
      <c r="A131" s="136">
        <v>45865.0</v>
      </c>
      <c r="B131" s="135" t="s">
        <v>1579</v>
      </c>
      <c r="C131" s="135" t="s">
        <v>1558</v>
      </c>
      <c r="D131" s="135" t="s">
        <v>1580</v>
      </c>
      <c r="E131" s="135" t="s">
        <v>169</v>
      </c>
      <c r="F131" s="135" t="s">
        <v>113</v>
      </c>
      <c r="G131" s="135"/>
      <c r="U131" s="97" t="str">
        <f t="shared" si="1"/>
        <v>S0</v>
      </c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  <c r="AF131" s="135"/>
    </row>
    <row r="132">
      <c r="A132" s="136">
        <v>45865.0</v>
      </c>
      <c r="B132" s="135" t="s">
        <v>1822</v>
      </c>
      <c r="C132" s="135" t="s">
        <v>1558</v>
      </c>
      <c r="D132" s="135" t="s">
        <v>1823</v>
      </c>
      <c r="E132" s="135" t="s">
        <v>1582</v>
      </c>
      <c r="F132" s="135" t="s">
        <v>112</v>
      </c>
      <c r="G132" s="135"/>
      <c r="U132" s="97" t="str">
        <f t="shared" si="1"/>
        <v>M1</v>
      </c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  <c r="AF132" s="135"/>
    </row>
    <row r="133">
      <c r="A133" s="136">
        <v>45865.0</v>
      </c>
      <c r="B133" s="135" t="s">
        <v>1610</v>
      </c>
      <c r="C133" s="135" t="s">
        <v>1558</v>
      </c>
      <c r="D133" s="135" t="s">
        <v>1611</v>
      </c>
      <c r="E133" s="135" t="s">
        <v>1612</v>
      </c>
      <c r="F133" s="135" t="s">
        <v>106</v>
      </c>
      <c r="G133" s="135"/>
      <c r="U133" s="97" t="str">
        <f t="shared" si="1"/>
        <v>L1</v>
      </c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  <c r="AF133" s="135"/>
    </row>
    <row r="134">
      <c r="A134" s="136">
        <v>45865.0</v>
      </c>
      <c r="B134" s="135" t="s">
        <v>1825</v>
      </c>
      <c r="C134" s="135" t="s">
        <v>1558</v>
      </c>
      <c r="D134" s="135" t="s">
        <v>1826</v>
      </c>
      <c r="E134" s="135" t="s">
        <v>328</v>
      </c>
      <c r="F134" s="135" t="s">
        <v>109</v>
      </c>
      <c r="G134" s="135"/>
      <c r="U134" s="97" t="str">
        <f t="shared" si="1"/>
        <v>L0</v>
      </c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5"/>
    </row>
    <row r="135">
      <c r="A135" s="136">
        <v>45865.0</v>
      </c>
      <c r="B135" s="135" t="s">
        <v>1827</v>
      </c>
      <c r="C135" s="135" t="s">
        <v>1558</v>
      </c>
      <c r="D135" s="135" t="s">
        <v>1828</v>
      </c>
      <c r="E135" s="135" t="s">
        <v>247</v>
      </c>
      <c r="F135" s="135" t="s">
        <v>109</v>
      </c>
      <c r="G135" s="135"/>
      <c r="U135" s="97" t="str">
        <f t="shared" si="1"/>
        <v>M0</v>
      </c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</row>
    <row r="136">
      <c r="A136" s="136">
        <v>45865.0</v>
      </c>
      <c r="B136" s="135" t="s">
        <v>1829</v>
      </c>
      <c r="C136" s="135" t="s">
        <v>1558</v>
      </c>
      <c r="D136" s="135" t="s">
        <v>1830</v>
      </c>
      <c r="E136" s="135" t="s">
        <v>158</v>
      </c>
      <c r="F136" s="135" t="s">
        <v>109</v>
      </c>
      <c r="G136" s="135"/>
      <c r="U136" s="97" t="str">
        <f t="shared" si="1"/>
        <v>M2</v>
      </c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</row>
    <row r="137">
      <c r="A137" s="136">
        <v>45865.0</v>
      </c>
      <c r="B137" s="135" t="s">
        <v>1831</v>
      </c>
      <c r="C137" s="135" t="s">
        <v>1558</v>
      </c>
      <c r="D137" s="135" t="s">
        <v>1832</v>
      </c>
      <c r="E137" s="135" t="s">
        <v>1568</v>
      </c>
      <c r="F137" s="135" t="s">
        <v>109</v>
      </c>
      <c r="G137" s="135"/>
      <c r="U137" s="97" t="str">
        <f t="shared" si="1"/>
        <v>L0</v>
      </c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</row>
    <row r="138">
      <c r="A138" s="136">
        <v>45865.0</v>
      </c>
      <c r="B138" s="135" t="s">
        <v>1834</v>
      </c>
      <c r="C138" s="135" t="s">
        <v>1558</v>
      </c>
      <c r="D138" s="135" t="s">
        <v>1835</v>
      </c>
      <c r="E138" s="135" t="s">
        <v>124</v>
      </c>
      <c r="F138" s="135" t="s">
        <v>112</v>
      </c>
      <c r="G138" s="135"/>
      <c r="U138" s="97" t="str">
        <f t="shared" si="1"/>
        <v>S1</v>
      </c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</row>
    <row r="139">
      <c r="A139" s="136">
        <v>45865.0</v>
      </c>
      <c r="B139" s="135" t="s">
        <v>1837</v>
      </c>
      <c r="C139" s="135" t="s">
        <v>1558</v>
      </c>
      <c r="D139" s="135" t="s">
        <v>1838</v>
      </c>
      <c r="E139" s="135" t="s">
        <v>133</v>
      </c>
      <c r="F139" s="135" t="s">
        <v>109</v>
      </c>
      <c r="G139" s="135"/>
      <c r="U139" s="97" t="str">
        <f t="shared" si="1"/>
        <v>L0</v>
      </c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  <c r="AF139" s="135"/>
    </row>
    <row r="140">
      <c r="A140" s="136">
        <v>45865.0</v>
      </c>
      <c r="B140" s="135" t="s">
        <v>1839</v>
      </c>
      <c r="C140" s="135" t="s">
        <v>1558</v>
      </c>
      <c r="D140" s="135" t="s">
        <v>1840</v>
      </c>
      <c r="E140" s="135" t="s">
        <v>124</v>
      </c>
      <c r="F140" s="135" t="s">
        <v>112</v>
      </c>
      <c r="G140" s="135"/>
      <c r="U140" s="97" t="str">
        <f t="shared" si="1"/>
        <v>M2</v>
      </c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</row>
    <row r="141">
      <c r="A141" s="136">
        <v>45865.0</v>
      </c>
      <c r="B141" s="135" t="s">
        <v>1842</v>
      </c>
      <c r="C141" s="135" t="s">
        <v>1558</v>
      </c>
      <c r="D141" s="135" t="s">
        <v>1843</v>
      </c>
      <c r="E141" s="135" t="s">
        <v>213</v>
      </c>
      <c r="F141" s="135" t="s">
        <v>112</v>
      </c>
      <c r="G141" s="135"/>
      <c r="U141" s="97" t="str">
        <f t="shared" si="1"/>
        <v>S0</v>
      </c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</row>
    <row r="142">
      <c r="A142" s="136">
        <v>45865.0</v>
      </c>
      <c r="B142" s="135" t="s">
        <v>1845</v>
      </c>
      <c r="C142" s="135" t="s">
        <v>1558</v>
      </c>
      <c r="D142" s="135" t="s">
        <v>1846</v>
      </c>
      <c r="E142" s="135" t="s">
        <v>1568</v>
      </c>
      <c r="F142" s="135" t="s">
        <v>109</v>
      </c>
      <c r="G142" s="135"/>
      <c r="U142" s="97" t="str">
        <f t="shared" si="1"/>
        <v>M0</v>
      </c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</row>
    <row r="143">
      <c r="A143" s="136">
        <v>45865.0</v>
      </c>
      <c r="B143" s="135" t="s">
        <v>1848</v>
      </c>
      <c r="C143" s="135" t="s">
        <v>1558</v>
      </c>
      <c r="D143" s="135" t="s">
        <v>1849</v>
      </c>
      <c r="E143" s="135" t="s">
        <v>1588</v>
      </c>
      <c r="F143" s="135" t="s">
        <v>112</v>
      </c>
      <c r="G143" s="135"/>
      <c r="U143" s="97" t="str">
        <f t="shared" si="1"/>
        <v>S1</v>
      </c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</row>
    <row r="144">
      <c r="A144" s="136">
        <v>45865.0</v>
      </c>
      <c r="B144" s="135" t="s">
        <v>1850</v>
      </c>
      <c r="C144" s="135" t="s">
        <v>1558</v>
      </c>
      <c r="D144" s="135" t="s">
        <v>1851</v>
      </c>
      <c r="E144" s="135" t="s">
        <v>1632</v>
      </c>
      <c r="F144" s="135" t="s">
        <v>112</v>
      </c>
      <c r="G144" s="135"/>
      <c r="U144" s="97" t="str">
        <f t="shared" si="1"/>
        <v>S1</v>
      </c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  <c r="AF144" s="135"/>
    </row>
    <row r="145">
      <c r="A145" s="136">
        <v>45865.0</v>
      </c>
      <c r="B145" s="135" t="s">
        <v>1852</v>
      </c>
      <c r="C145" s="135" t="s">
        <v>1558</v>
      </c>
      <c r="D145" s="135" t="s">
        <v>1853</v>
      </c>
      <c r="E145" s="135" t="s">
        <v>211</v>
      </c>
      <c r="F145" s="135" t="s">
        <v>106</v>
      </c>
      <c r="G145" s="135"/>
      <c r="U145" s="97" t="str">
        <f t="shared" si="1"/>
        <v>M1</v>
      </c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  <c r="AF145" s="135"/>
    </row>
    <row r="146">
      <c r="A146" s="136">
        <v>45865.0</v>
      </c>
      <c r="B146" s="135" t="s">
        <v>1854</v>
      </c>
      <c r="C146" s="135" t="s">
        <v>1558</v>
      </c>
      <c r="D146" s="135" t="s">
        <v>1855</v>
      </c>
      <c r="E146" s="135" t="s">
        <v>165</v>
      </c>
      <c r="F146" s="135" t="s">
        <v>113</v>
      </c>
      <c r="G146" s="135"/>
      <c r="U146" s="97" t="str">
        <f t="shared" si="1"/>
        <v>M1</v>
      </c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</row>
    <row r="147">
      <c r="A147" s="136">
        <v>45865.0</v>
      </c>
      <c r="B147" s="135" t="s">
        <v>1857</v>
      </c>
      <c r="C147" s="135" t="s">
        <v>1558</v>
      </c>
      <c r="D147" s="135" t="s">
        <v>1858</v>
      </c>
      <c r="E147" s="135" t="s">
        <v>326</v>
      </c>
      <c r="F147" s="135" t="s">
        <v>112</v>
      </c>
      <c r="G147" s="135"/>
      <c r="U147" s="97" t="str">
        <f t="shared" si="1"/>
        <v>M0</v>
      </c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</row>
    <row r="148">
      <c r="A148" s="136">
        <v>45865.0</v>
      </c>
      <c r="B148" s="135" t="s">
        <v>1859</v>
      </c>
      <c r="C148" s="135" t="s">
        <v>1558</v>
      </c>
      <c r="D148" s="135" t="s">
        <v>1860</v>
      </c>
      <c r="E148" s="135" t="s">
        <v>199</v>
      </c>
      <c r="F148" s="135" t="s">
        <v>109</v>
      </c>
      <c r="G148" s="135"/>
      <c r="U148" s="97" t="str">
        <f t="shared" si="1"/>
        <v>S1</v>
      </c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  <c r="AF148" s="135"/>
    </row>
    <row r="149">
      <c r="A149" s="136">
        <v>45865.0</v>
      </c>
      <c r="B149" s="135" t="s">
        <v>1862</v>
      </c>
      <c r="C149" s="135" t="s">
        <v>1562</v>
      </c>
      <c r="D149" s="135" t="s">
        <v>1863</v>
      </c>
      <c r="E149" s="135" t="s">
        <v>142</v>
      </c>
      <c r="F149" s="135" t="s">
        <v>112</v>
      </c>
      <c r="G149" s="135"/>
      <c r="U149" s="97" t="str">
        <f t="shared" si="1"/>
        <v>L0</v>
      </c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</row>
    <row r="150">
      <c r="A150" s="136">
        <v>45865.0</v>
      </c>
      <c r="B150" s="135" t="s">
        <v>1864</v>
      </c>
      <c r="C150" s="135" t="s">
        <v>1558</v>
      </c>
      <c r="D150" s="135" t="s">
        <v>1865</v>
      </c>
      <c r="E150" s="135" t="s">
        <v>133</v>
      </c>
      <c r="F150" s="135" t="s">
        <v>109</v>
      </c>
      <c r="G150" s="135"/>
      <c r="U150" s="97" t="str">
        <f t="shared" si="1"/>
        <v>S2</v>
      </c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  <c r="AF150" s="135"/>
    </row>
    <row r="151">
      <c r="A151" s="136">
        <v>45865.0</v>
      </c>
      <c r="B151" s="135" t="s">
        <v>1866</v>
      </c>
      <c r="C151" s="135" t="s">
        <v>1558</v>
      </c>
      <c r="D151" s="135" t="s">
        <v>1867</v>
      </c>
      <c r="E151" s="135" t="s">
        <v>142</v>
      </c>
      <c r="F151" s="135" t="s">
        <v>109</v>
      </c>
      <c r="G151" s="135"/>
      <c r="U151" s="97" t="str">
        <f t="shared" si="1"/>
        <v>S0</v>
      </c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</row>
    <row r="152">
      <c r="A152" s="136">
        <v>45865.0</v>
      </c>
      <c r="B152" s="135" t="s">
        <v>1868</v>
      </c>
      <c r="C152" s="135" t="s">
        <v>1558</v>
      </c>
      <c r="D152" s="135" t="s">
        <v>1869</v>
      </c>
      <c r="E152" s="135" t="s">
        <v>202</v>
      </c>
      <c r="F152" s="135" t="s">
        <v>112</v>
      </c>
      <c r="G152" s="135"/>
      <c r="U152" s="97" t="str">
        <f t="shared" si="1"/>
        <v>S0</v>
      </c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</row>
    <row r="153">
      <c r="A153" s="136">
        <v>45865.0</v>
      </c>
      <c r="B153" s="135" t="s">
        <v>1871</v>
      </c>
      <c r="C153" s="135" t="s">
        <v>1558</v>
      </c>
      <c r="D153" s="135" t="s">
        <v>1872</v>
      </c>
      <c r="E153" s="135" t="s">
        <v>158</v>
      </c>
      <c r="F153" s="135" t="s">
        <v>106</v>
      </c>
      <c r="G153" s="135"/>
      <c r="U153" s="97" t="str">
        <f t="shared" si="1"/>
        <v>S1</v>
      </c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</row>
    <row r="154">
      <c r="A154" s="136">
        <v>45865.0</v>
      </c>
      <c r="B154" s="135" t="s">
        <v>1589</v>
      </c>
      <c r="C154" s="135" t="s">
        <v>1558</v>
      </c>
      <c r="D154" s="135" t="s">
        <v>1590</v>
      </c>
      <c r="E154" s="135" t="s">
        <v>127</v>
      </c>
      <c r="F154" s="135" t="s">
        <v>109</v>
      </c>
      <c r="G154" s="135"/>
      <c r="U154" s="97" t="str">
        <f t="shared" si="1"/>
        <v>L0</v>
      </c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</row>
    <row r="155">
      <c r="A155" s="136">
        <v>45865.0</v>
      </c>
      <c r="B155" s="135" t="s">
        <v>1561</v>
      </c>
      <c r="C155" s="135" t="s">
        <v>1562</v>
      </c>
      <c r="D155" s="135" t="s">
        <v>1563</v>
      </c>
      <c r="E155" s="135" t="s">
        <v>1564</v>
      </c>
      <c r="F155" s="135" t="s">
        <v>109</v>
      </c>
      <c r="G155" s="135"/>
      <c r="U155" s="97" t="str">
        <f t="shared" si="1"/>
        <v>S0</v>
      </c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/>
      <c r="AF155" s="135"/>
    </row>
    <row r="156">
      <c r="A156" s="136">
        <v>45865.0</v>
      </c>
      <c r="B156" s="135" t="s">
        <v>1873</v>
      </c>
      <c r="C156" s="135" t="s">
        <v>1558</v>
      </c>
      <c r="D156" s="135" t="s">
        <v>1874</v>
      </c>
      <c r="E156" s="135" t="s">
        <v>1560</v>
      </c>
      <c r="F156" s="135" t="s">
        <v>109</v>
      </c>
      <c r="G156" s="135"/>
      <c r="U156" s="97" t="str">
        <f t="shared" si="1"/>
        <v>M1</v>
      </c>
      <c r="V156" s="135"/>
      <c r="W156" s="135"/>
      <c r="X156" s="135"/>
      <c r="Y156" s="135"/>
      <c r="Z156" s="135"/>
      <c r="AA156" s="135"/>
      <c r="AB156" s="135"/>
      <c r="AC156" s="135"/>
      <c r="AD156" s="135"/>
      <c r="AE156" s="135"/>
      <c r="AF156" s="135"/>
    </row>
    <row r="157">
      <c r="A157" s="136">
        <v>45865.0</v>
      </c>
      <c r="B157" s="135" t="s">
        <v>1876</v>
      </c>
      <c r="C157" s="135" t="s">
        <v>1558</v>
      </c>
      <c r="D157" s="135" t="s">
        <v>1877</v>
      </c>
      <c r="E157" s="135" t="s">
        <v>184</v>
      </c>
      <c r="F157" s="135" t="s">
        <v>112</v>
      </c>
      <c r="G157" s="135"/>
      <c r="U157" s="97" t="str">
        <f t="shared" si="1"/>
        <v>L0</v>
      </c>
      <c r="V157" s="135"/>
      <c r="W157" s="135"/>
      <c r="X157" s="135"/>
      <c r="Y157" s="135"/>
      <c r="Z157" s="135"/>
      <c r="AA157" s="135"/>
      <c r="AB157" s="135"/>
      <c r="AC157" s="135"/>
      <c r="AD157" s="135"/>
      <c r="AE157" s="135"/>
      <c r="AF157" s="135"/>
    </row>
    <row r="158">
      <c r="A158" s="136">
        <v>45865.0</v>
      </c>
      <c r="B158" s="135" t="s">
        <v>1878</v>
      </c>
      <c r="C158" s="135" t="s">
        <v>1558</v>
      </c>
      <c r="D158" s="135" t="s">
        <v>1879</v>
      </c>
      <c r="E158" s="135" t="s">
        <v>246</v>
      </c>
      <c r="F158" s="135" t="s">
        <v>109</v>
      </c>
      <c r="G158" s="135"/>
      <c r="U158" s="97" t="str">
        <f t="shared" si="1"/>
        <v>S0</v>
      </c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</row>
    <row r="159">
      <c r="A159" s="136">
        <v>45865.0</v>
      </c>
      <c r="B159" s="135" t="s">
        <v>1880</v>
      </c>
      <c r="C159" s="135" t="s">
        <v>1558</v>
      </c>
      <c r="D159" s="135" t="s">
        <v>1881</v>
      </c>
      <c r="E159" s="135" t="s">
        <v>293</v>
      </c>
      <c r="F159" s="135" t="s">
        <v>109</v>
      </c>
      <c r="G159" s="135"/>
      <c r="U159" s="97" t="str">
        <f t="shared" si="1"/>
        <v>L1</v>
      </c>
      <c r="V159" s="135"/>
      <c r="W159" s="135"/>
      <c r="X159" s="135"/>
      <c r="Y159" s="135"/>
      <c r="Z159" s="135"/>
      <c r="AA159" s="135"/>
      <c r="AB159" s="135"/>
      <c r="AC159" s="135"/>
      <c r="AD159" s="135"/>
      <c r="AE159" s="135"/>
      <c r="AF159" s="135"/>
    </row>
    <row r="160">
      <c r="A160" s="136">
        <v>45865.0</v>
      </c>
      <c r="B160" s="135" t="s">
        <v>1882</v>
      </c>
      <c r="C160" s="135" t="s">
        <v>1558</v>
      </c>
      <c r="D160" s="135" t="s">
        <v>1883</v>
      </c>
      <c r="E160" s="135" t="s">
        <v>326</v>
      </c>
      <c r="F160" s="135" t="s">
        <v>112</v>
      </c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  <c r="AE160" s="135"/>
      <c r="AF160" s="135"/>
    </row>
    <row r="161">
      <c r="A161" s="136">
        <v>45865.0</v>
      </c>
      <c r="B161" s="135" t="s">
        <v>1884</v>
      </c>
      <c r="C161" s="135" t="s">
        <v>1558</v>
      </c>
      <c r="D161" s="135" t="s">
        <v>1885</v>
      </c>
      <c r="E161" s="135" t="s">
        <v>163</v>
      </c>
      <c r="F161" s="135" t="s">
        <v>109</v>
      </c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  <c r="AE161" s="135"/>
      <c r="AF161" s="135"/>
    </row>
    <row r="162">
      <c r="A162" s="136">
        <v>45865.0</v>
      </c>
      <c r="B162" s="135" t="s">
        <v>1886</v>
      </c>
      <c r="C162" s="135" t="s">
        <v>1558</v>
      </c>
      <c r="D162" s="135" t="s">
        <v>1887</v>
      </c>
      <c r="E162" s="135" t="s">
        <v>213</v>
      </c>
      <c r="F162" s="135" t="s">
        <v>112</v>
      </c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  <c r="AF162" s="135"/>
    </row>
    <row r="163">
      <c r="A163" s="136">
        <v>45865.0</v>
      </c>
      <c r="B163" s="135" t="s">
        <v>1888</v>
      </c>
      <c r="C163" s="135" t="s">
        <v>1558</v>
      </c>
      <c r="D163" s="135" t="s">
        <v>1889</v>
      </c>
      <c r="E163" s="135" t="s">
        <v>1632</v>
      </c>
      <c r="F163" s="135" t="s">
        <v>112</v>
      </c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</row>
    <row r="164">
      <c r="A164" s="136">
        <v>45865.0</v>
      </c>
      <c r="B164" s="135" t="s">
        <v>1890</v>
      </c>
      <c r="C164" s="135" t="s">
        <v>1558</v>
      </c>
      <c r="D164" s="135" t="s">
        <v>1891</v>
      </c>
      <c r="E164" s="135" t="s">
        <v>188</v>
      </c>
      <c r="F164" s="135" t="s">
        <v>109</v>
      </c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  <c r="AF164" s="135"/>
    </row>
    <row r="165">
      <c r="A165" s="136">
        <v>45865.0</v>
      </c>
      <c r="B165" s="135" t="s">
        <v>1892</v>
      </c>
      <c r="C165" s="135" t="s">
        <v>1558</v>
      </c>
      <c r="D165" s="135" t="s">
        <v>1893</v>
      </c>
      <c r="E165" s="135" t="s">
        <v>247</v>
      </c>
      <c r="F165" s="135" t="s">
        <v>109</v>
      </c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  <c r="AF165" s="135"/>
    </row>
    <row r="166">
      <c r="A166" s="136">
        <v>45865.0</v>
      </c>
      <c r="B166" s="135" t="s">
        <v>1894</v>
      </c>
      <c r="C166" s="135" t="s">
        <v>1558</v>
      </c>
      <c r="D166" s="135" t="s">
        <v>1895</v>
      </c>
      <c r="E166" s="135" t="s">
        <v>182</v>
      </c>
      <c r="F166" s="135" t="s">
        <v>109</v>
      </c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  <c r="AD166" s="135"/>
      <c r="AE166" s="135"/>
      <c r="AF166" s="135"/>
    </row>
    <row r="167">
      <c r="A167" s="136">
        <v>45865.0</v>
      </c>
      <c r="B167" s="135" t="s">
        <v>1896</v>
      </c>
      <c r="C167" s="135" t="s">
        <v>1558</v>
      </c>
      <c r="D167" s="135" t="s">
        <v>1897</v>
      </c>
      <c r="E167" s="135" t="s">
        <v>142</v>
      </c>
      <c r="F167" s="135" t="s">
        <v>109</v>
      </c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  <c r="AE167" s="135"/>
      <c r="AF167" s="135"/>
    </row>
    <row r="168">
      <c r="A168" s="136">
        <v>45865.0</v>
      </c>
      <c r="B168" s="135" t="s">
        <v>1898</v>
      </c>
      <c r="C168" s="135" t="s">
        <v>1558</v>
      </c>
      <c r="D168" s="135" t="s">
        <v>1899</v>
      </c>
      <c r="E168" s="135" t="s">
        <v>184</v>
      </c>
      <c r="F168" s="135" t="s">
        <v>112</v>
      </c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</row>
    <row r="169">
      <c r="A169" s="136">
        <v>45865.0</v>
      </c>
      <c r="B169" s="135" t="s">
        <v>1900</v>
      </c>
      <c r="C169" s="135" t="s">
        <v>1558</v>
      </c>
      <c r="D169" s="135" t="s">
        <v>1901</v>
      </c>
      <c r="E169" s="135" t="s">
        <v>150</v>
      </c>
      <c r="F169" s="135" t="s">
        <v>112</v>
      </c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  <c r="AF169" s="135"/>
    </row>
    <row r="170">
      <c r="A170" s="136">
        <v>45865.0</v>
      </c>
      <c r="B170" s="135" t="s">
        <v>1902</v>
      </c>
      <c r="C170" s="135" t="s">
        <v>1558</v>
      </c>
      <c r="D170" s="135" t="s">
        <v>1903</v>
      </c>
      <c r="E170" s="135" t="s">
        <v>182</v>
      </c>
      <c r="F170" s="135" t="s">
        <v>109</v>
      </c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  <c r="AF170" s="135"/>
    </row>
    <row r="171">
      <c r="A171" s="136">
        <v>45865.0</v>
      </c>
      <c r="B171" s="135" t="s">
        <v>1904</v>
      </c>
      <c r="C171" s="135" t="s">
        <v>1558</v>
      </c>
      <c r="D171" s="135" t="s">
        <v>1905</v>
      </c>
      <c r="E171" s="135" t="s">
        <v>213</v>
      </c>
      <c r="F171" s="135" t="s">
        <v>112</v>
      </c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  <c r="AF171" s="135"/>
    </row>
    <row r="172">
      <c r="A172" s="136">
        <v>45865.0</v>
      </c>
      <c r="B172" s="135" t="s">
        <v>1579</v>
      </c>
      <c r="C172" s="135" t="s">
        <v>1558</v>
      </c>
      <c r="D172" s="135" t="s">
        <v>1580</v>
      </c>
      <c r="E172" s="135" t="s">
        <v>169</v>
      </c>
      <c r="F172" s="135" t="s">
        <v>113</v>
      </c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  <c r="AE172" s="135"/>
      <c r="AF172" s="135"/>
    </row>
    <row r="173">
      <c r="A173" s="136">
        <v>45865.0</v>
      </c>
      <c r="B173" s="135" t="s">
        <v>1579</v>
      </c>
      <c r="C173" s="135" t="s">
        <v>1558</v>
      </c>
      <c r="D173" s="135" t="s">
        <v>1580</v>
      </c>
      <c r="E173" s="135" t="s">
        <v>169</v>
      </c>
      <c r="F173" s="135" t="s">
        <v>113</v>
      </c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  <c r="AE173" s="135"/>
      <c r="AF173" s="135"/>
    </row>
    <row r="174">
      <c r="A174" s="136">
        <v>45865.0</v>
      </c>
      <c r="B174" s="135" t="s">
        <v>1579</v>
      </c>
      <c r="C174" s="135" t="s">
        <v>1558</v>
      </c>
      <c r="D174" s="135" t="s">
        <v>1580</v>
      </c>
      <c r="E174" s="135" t="s">
        <v>169</v>
      </c>
      <c r="F174" s="135" t="s">
        <v>113</v>
      </c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  <c r="AF174" s="135"/>
    </row>
    <row r="175">
      <c r="A175" s="136">
        <v>45865.0</v>
      </c>
      <c r="B175" s="135" t="s">
        <v>1579</v>
      </c>
      <c r="C175" s="135" t="s">
        <v>1558</v>
      </c>
      <c r="D175" s="135" t="s">
        <v>1580</v>
      </c>
      <c r="E175" s="135" t="s">
        <v>169</v>
      </c>
      <c r="F175" s="135" t="s">
        <v>113</v>
      </c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  <c r="AF175" s="135"/>
    </row>
    <row r="176">
      <c r="A176" s="136">
        <v>45865.0</v>
      </c>
      <c r="B176" s="135" t="s">
        <v>1579</v>
      </c>
      <c r="C176" s="135" t="s">
        <v>1558</v>
      </c>
      <c r="D176" s="135" t="s">
        <v>1580</v>
      </c>
      <c r="E176" s="135" t="s">
        <v>169</v>
      </c>
      <c r="F176" s="135" t="s">
        <v>113</v>
      </c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  <c r="AF176" s="135"/>
    </row>
    <row r="177">
      <c r="A177" s="136">
        <v>45865.0</v>
      </c>
      <c r="B177" s="135" t="s">
        <v>1906</v>
      </c>
      <c r="C177" s="135" t="s">
        <v>1558</v>
      </c>
      <c r="D177" s="135" t="s">
        <v>1907</v>
      </c>
      <c r="E177" s="135" t="s">
        <v>127</v>
      </c>
      <c r="F177" s="135" t="s">
        <v>109</v>
      </c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</row>
    <row r="178">
      <c r="A178" s="136">
        <v>45865.0</v>
      </c>
      <c r="B178" s="135" t="s">
        <v>1908</v>
      </c>
      <c r="C178" s="135" t="s">
        <v>1558</v>
      </c>
      <c r="D178" s="135" t="s">
        <v>1909</v>
      </c>
      <c r="E178" s="135" t="s">
        <v>172</v>
      </c>
      <c r="F178" s="135" t="s">
        <v>109</v>
      </c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  <c r="AE178" s="135"/>
      <c r="AF178" s="135"/>
    </row>
    <row r="179">
      <c r="A179" s="136">
        <v>45865.0</v>
      </c>
      <c r="B179" s="135" t="s">
        <v>1910</v>
      </c>
      <c r="C179" s="135" t="s">
        <v>1558</v>
      </c>
      <c r="D179" s="135" t="s">
        <v>1911</v>
      </c>
      <c r="E179" s="135" t="s">
        <v>211</v>
      </c>
      <c r="F179" s="135" t="s">
        <v>109</v>
      </c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  <c r="AE179" s="135"/>
      <c r="AF179" s="135"/>
    </row>
    <row r="180">
      <c r="A180" s="136">
        <v>45865.0</v>
      </c>
      <c r="B180" s="135" t="s">
        <v>1912</v>
      </c>
      <c r="C180" s="135" t="s">
        <v>1558</v>
      </c>
      <c r="D180" s="135" t="s">
        <v>1913</v>
      </c>
      <c r="E180" s="135" t="s">
        <v>1632</v>
      </c>
      <c r="F180" s="135" t="s">
        <v>112</v>
      </c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5"/>
      <c r="AE180" s="135"/>
      <c r="AF180" s="135"/>
    </row>
    <row r="181">
      <c r="A181" s="136">
        <v>45865.0</v>
      </c>
      <c r="B181" s="135" t="s">
        <v>1914</v>
      </c>
      <c r="C181" s="135" t="s">
        <v>1558</v>
      </c>
      <c r="D181" s="135" t="s">
        <v>1915</v>
      </c>
      <c r="E181" s="135" t="s">
        <v>199</v>
      </c>
      <c r="F181" s="135" t="s">
        <v>106</v>
      </c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5"/>
      <c r="AE181" s="135"/>
      <c r="AF181" s="135"/>
    </row>
    <row r="182">
      <c r="A182" s="136">
        <v>45865.0</v>
      </c>
      <c r="B182" s="135" t="s">
        <v>1916</v>
      </c>
      <c r="C182" s="135" t="s">
        <v>1558</v>
      </c>
      <c r="D182" s="135" t="s">
        <v>1917</v>
      </c>
      <c r="E182" s="135" t="s">
        <v>142</v>
      </c>
      <c r="F182" s="135" t="s">
        <v>109</v>
      </c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5"/>
      <c r="AE182" s="135"/>
      <c r="AF182" s="135"/>
    </row>
    <row r="183">
      <c r="A183" s="136">
        <v>45865.0</v>
      </c>
      <c r="B183" s="135" t="s">
        <v>1918</v>
      </c>
      <c r="C183" s="135" t="s">
        <v>1558</v>
      </c>
      <c r="D183" s="135" t="s">
        <v>1919</v>
      </c>
      <c r="E183" s="135" t="s">
        <v>1568</v>
      </c>
      <c r="F183" s="135" t="s">
        <v>109</v>
      </c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  <c r="AD183" s="135"/>
      <c r="AE183" s="135"/>
      <c r="AF183" s="135"/>
    </row>
    <row r="184">
      <c r="A184" s="136">
        <v>45865.0</v>
      </c>
      <c r="B184" s="135" t="s">
        <v>1920</v>
      </c>
      <c r="C184" s="135" t="s">
        <v>1562</v>
      </c>
      <c r="D184" s="135" t="s">
        <v>1921</v>
      </c>
      <c r="E184" s="135" t="s">
        <v>142</v>
      </c>
      <c r="F184" s="135" t="s">
        <v>113</v>
      </c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35"/>
      <c r="AD184" s="135"/>
      <c r="AE184" s="135"/>
      <c r="AF184" s="135"/>
    </row>
    <row r="185">
      <c r="A185" s="136">
        <v>45865.0</v>
      </c>
      <c r="B185" s="135" t="s">
        <v>1579</v>
      </c>
      <c r="C185" s="135" t="s">
        <v>1558</v>
      </c>
      <c r="D185" s="135" t="s">
        <v>1580</v>
      </c>
      <c r="E185" s="135" t="s">
        <v>169</v>
      </c>
      <c r="F185" s="135" t="s">
        <v>113</v>
      </c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  <c r="AD185" s="135"/>
      <c r="AE185" s="135"/>
      <c r="AF185" s="135"/>
    </row>
    <row r="186">
      <c r="A186" s="136">
        <v>45865.0</v>
      </c>
      <c r="B186" s="135" t="s">
        <v>1579</v>
      </c>
      <c r="C186" s="135" t="s">
        <v>1558</v>
      </c>
      <c r="D186" s="135" t="s">
        <v>1580</v>
      </c>
      <c r="E186" s="135" t="s">
        <v>169</v>
      </c>
      <c r="F186" s="135" t="s">
        <v>113</v>
      </c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  <c r="AB186" s="135"/>
      <c r="AC186" s="135"/>
      <c r="AD186" s="135"/>
      <c r="AE186" s="135"/>
      <c r="AF186" s="135"/>
    </row>
    <row r="187">
      <c r="A187" s="136">
        <v>45865.0</v>
      </c>
      <c r="B187" s="135" t="s">
        <v>1579</v>
      </c>
      <c r="C187" s="135" t="s">
        <v>1558</v>
      </c>
      <c r="D187" s="135" t="s">
        <v>1580</v>
      </c>
      <c r="E187" s="135" t="s">
        <v>169</v>
      </c>
      <c r="F187" s="135" t="s">
        <v>113</v>
      </c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  <c r="AB187" s="135"/>
      <c r="AC187" s="135"/>
      <c r="AD187" s="135"/>
      <c r="AE187" s="135"/>
      <c r="AF187" s="135"/>
    </row>
    <row r="188">
      <c r="A188" s="136">
        <v>45865.0</v>
      </c>
      <c r="B188" s="135" t="s">
        <v>1579</v>
      </c>
      <c r="C188" s="135" t="s">
        <v>1558</v>
      </c>
      <c r="D188" s="135" t="s">
        <v>1580</v>
      </c>
      <c r="E188" s="135" t="s">
        <v>169</v>
      </c>
      <c r="F188" s="135" t="s">
        <v>113</v>
      </c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</row>
    <row r="189">
      <c r="A189" s="136">
        <v>45865.0</v>
      </c>
      <c r="B189" s="135" t="s">
        <v>1579</v>
      </c>
      <c r="C189" s="135" t="s">
        <v>1558</v>
      </c>
      <c r="D189" s="135" t="s">
        <v>1580</v>
      </c>
      <c r="E189" s="135" t="s">
        <v>169</v>
      </c>
      <c r="F189" s="135" t="s">
        <v>113</v>
      </c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  <c r="AD189" s="135"/>
      <c r="AE189" s="135"/>
      <c r="AF189" s="135"/>
    </row>
    <row r="190">
      <c r="A190" s="136">
        <v>45865.0</v>
      </c>
      <c r="B190" s="135" t="s">
        <v>1579</v>
      </c>
      <c r="C190" s="135" t="s">
        <v>1558</v>
      </c>
      <c r="D190" s="135" t="s">
        <v>1580</v>
      </c>
      <c r="E190" s="135" t="s">
        <v>169</v>
      </c>
      <c r="F190" s="135" t="s">
        <v>113</v>
      </c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  <c r="AD190" s="135"/>
      <c r="AE190" s="135"/>
      <c r="AF190" s="135"/>
    </row>
    <row r="191">
      <c r="A191" s="136">
        <v>45865.0</v>
      </c>
      <c r="B191" s="135" t="s">
        <v>1579</v>
      </c>
      <c r="C191" s="135" t="s">
        <v>1558</v>
      </c>
      <c r="D191" s="135" t="s">
        <v>1580</v>
      </c>
      <c r="E191" s="135" t="s">
        <v>169</v>
      </c>
      <c r="F191" s="135" t="s">
        <v>113</v>
      </c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  <c r="AC191" s="135"/>
      <c r="AD191" s="135"/>
      <c r="AE191" s="135"/>
      <c r="AF191" s="135"/>
    </row>
    <row r="192">
      <c r="A192" s="136">
        <v>45865.0</v>
      </c>
      <c r="B192" s="135" t="s">
        <v>1922</v>
      </c>
      <c r="C192" s="135" t="s">
        <v>1558</v>
      </c>
      <c r="D192" s="135" t="s">
        <v>1923</v>
      </c>
      <c r="E192" s="135" t="s">
        <v>199</v>
      </c>
      <c r="F192" s="135" t="s">
        <v>110</v>
      </c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135"/>
      <c r="AC192" s="135"/>
      <c r="AD192" s="135"/>
      <c r="AE192" s="135"/>
      <c r="AF192" s="135"/>
    </row>
    <row r="193">
      <c r="A193" s="136">
        <v>45865.0</v>
      </c>
      <c r="B193" s="135" t="s">
        <v>1924</v>
      </c>
      <c r="C193" s="135" t="s">
        <v>1558</v>
      </c>
      <c r="D193" s="135" t="s">
        <v>1925</v>
      </c>
      <c r="E193" s="135" t="s">
        <v>124</v>
      </c>
      <c r="F193" s="135" t="s">
        <v>112</v>
      </c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5"/>
      <c r="AE193" s="135"/>
      <c r="AF193" s="135"/>
    </row>
    <row r="194">
      <c r="A194" s="136">
        <v>45865.0</v>
      </c>
      <c r="B194" s="135" t="s">
        <v>1926</v>
      </c>
      <c r="C194" s="135" t="s">
        <v>1558</v>
      </c>
      <c r="D194" s="135" t="s">
        <v>1927</v>
      </c>
      <c r="E194" s="135" t="s">
        <v>172</v>
      </c>
      <c r="F194" s="135" t="s">
        <v>109</v>
      </c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  <c r="AC194" s="135"/>
      <c r="AD194" s="135"/>
      <c r="AE194" s="135"/>
      <c r="AF194" s="135"/>
    </row>
    <row r="195">
      <c r="A195" s="136">
        <v>45865.0</v>
      </c>
      <c r="B195" s="135" t="s">
        <v>1928</v>
      </c>
      <c r="C195" s="135" t="s">
        <v>1558</v>
      </c>
      <c r="D195" s="135" t="s">
        <v>1929</v>
      </c>
      <c r="E195" s="135" t="s">
        <v>158</v>
      </c>
      <c r="F195" s="135" t="s">
        <v>109</v>
      </c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  <c r="AC195" s="135"/>
      <c r="AD195" s="135"/>
      <c r="AE195" s="135"/>
      <c r="AF195" s="135"/>
    </row>
    <row r="196">
      <c r="A196" s="136">
        <v>45865.0</v>
      </c>
      <c r="B196" s="135" t="s">
        <v>1930</v>
      </c>
      <c r="C196" s="135" t="s">
        <v>1558</v>
      </c>
      <c r="D196" s="135" t="s">
        <v>1931</v>
      </c>
      <c r="E196" s="135" t="s">
        <v>390</v>
      </c>
      <c r="F196" s="135" t="s">
        <v>112</v>
      </c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  <c r="AC196" s="135"/>
      <c r="AD196" s="135"/>
      <c r="AE196" s="135"/>
      <c r="AF196" s="135"/>
    </row>
    <row r="197">
      <c r="A197" s="136">
        <v>45865.0</v>
      </c>
      <c r="B197" s="135" t="s">
        <v>1579</v>
      </c>
      <c r="C197" s="135" t="s">
        <v>1558</v>
      </c>
      <c r="D197" s="135" t="s">
        <v>1580</v>
      </c>
      <c r="E197" s="135" t="s">
        <v>169</v>
      </c>
      <c r="F197" s="135" t="s">
        <v>113</v>
      </c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  <c r="AC197" s="135"/>
      <c r="AD197" s="135"/>
      <c r="AE197" s="135"/>
      <c r="AF197" s="135"/>
    </row>
    <row r="198">
      <c r="A198" s="136">
        <v>45865.0</v>
      </c>
      <c r="B198" s="135" t="s">
        <v>1579</v>
      </c>
      <c r="C198" s="135" t="s">
        <v>1558</v>
      </c>
      <c r="D198" s="135" t="s">
        <v>1580</v>
      </c>
      <c r="E198" s="135" t="s">
        <v>169</v>
      </c>
      <c r="F198" s="135" t="s">
        <v>113</v>
      </c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  <c r="AE198" s="135"/>
      <c r="AF198" s="135"/>
    </row>
    <row r="199">
      <c r="A199" s="136">
        <v>45865.0</v>
      </c>
      <c r="B199" s="135" t="s">
        <v>1579</v>
      </c>
      <c r="C199" s="135" t="s">
        <v>1558</v>
      </c>
      <c r="D199" s="135" t="s">
        <v>1580</v>
      </c>
      <c r="E199" s="135" t="s">
        <v>169</v>
      </c>
      <c r="F199" s="135" t="s">
        <v>113</v>
      </c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  <c r="AE199" s="135"/>
      <c r="AF199" s="135"/>
    </row>
    <row r="200">
      <c r="A200" s="136">
        <v>45864.0</v>
      </c>
      <c r="B200" s="135" t="s">
        <v>1932</v>
      </c>
      <c r="C200" s="135" t="s">
        <v>1558</v>
      </c>
      <c r="D200" s="135" t="s">
        <v>1933</v>
      </c>
      <c r="E200" s="135" t="s">
        <v>1779</v>
      </c>
      <c r="F200" s="135" t="s">
        <v>109</v>
      </c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5"/>
      <c r="AE200" s="135"/>
      <c r="AF200" s="135"/>
    </row>
    <row r="201">
      <c r="A201" s="136">
        <v>45864.0</v>
      </c>
      <c r="B201" s="135" t="s">
        <v>1934</v>
      </c>
      <c r="C201" s="135" t="s">
        <v>1558</v>
      </c>
      <c r="D201" s="135" t="s">
        <v>1935</v>
      </c>
      <c r="E201" s="135" t="s">
        <v>388</v>
      </c>
      <c r="F201" s="135" t="s">
        <v>112</v>
      </c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</row>
    <row r="202">
      <c r="A202" s="136">
        <v>45864.0</v>
      </c>
      <c r="B202" s="135" t="s">
        <v>1936</v>
      </c>
      <c r="C202" s="135" t="s">
        <v>1558</v>
      </c>
      <c r="D202" s="135" t="s">
        <v>1937</v>
      </c>
      <c r="E202" s="135" t="s">
        <v>1708</v>
      </c>
      <c r="F202" s="135" t="s">
        <v>109</v>
      </c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  <c r="AE202" s="135"/>
      <c r="AF202" s="135"/>
    </row>
    <row r="203">
      <c r="A203" s="136">
        <v>45864.0</v>
      </c>
      <c r="B203" s="135" t="s">
        <v>1938</v>
      </c>
      <c r="C203" s="135" t="s">
        <v>1558</v>
      </c>
      <c r="D203" s="135" t="s">
        <v>1939</v>
      </c>
      <c r="E203" s="135" t="s">
        <v>172</v>
      </c>
      <c r="F203" s="135" t="s">
        <v>109</v>
      </c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  <c r="AD203" s="135"/>
      <c r="AE203" s="135"/>
      <c r="AF203" s="135"/>
    </row>
    <row r="204">
      <c r="A204" s="136">
        <v>45864.0</v>
      </c>
      <c r="B204" s="135" t="s">
        <v>1940</v>
      </c>
      <c r="C204" s="135" t="s">
        <v>1558</v>
      </c>
      <c r="D204" s="135" t="s">
        <v>1941</v>
      </c>
      <c r="E204" s="135" t="s">
        <v>213</v>
      </c>
      <c r="F204" s="135" t="s">
        <v>112</v>
      </c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  <c r="AC204" s="135"/>
      <c r="AD204" s="135"/>
      <c r="AE204" s="135"/>
      <c r="AF204" s="135"/>
    </row>
    <row r="205">
      <c r="A205" s="136">
        <v>45864.0</v>
      </c>
      <c r="B205" s="135" t="s">
        <v>1942</v>
      </c>
      <c r="C205" s="135" t="s">
        <v>1558</v>
      </c>
      <c r="D205" s="135" t="s">
        <v>1943</v>
      </c>
      <c r="E205" s="135" t="s">
        <v>392</v>
      </c>
      <c r="F205" s="135" t="s">
        <v>105</v>
      </c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  <c r="AE205" s="135"/>
      <c r="AF205" s="135"/>
    </row>
    <row r="206">
      <c r="A206" s="136">
        <v>45864.0</v>
      </c>
      <c r="B206" s="135" t="s">
        <v>1944</v>
      </c>
      <c r="C206" s="135" t="s">
        <v>1558</v>
      </c>
      <c r="D206" s="135" t="s">
        <v>1945</v>
      </c>
      <c r="E206" s="135" t="s">
        <v>392</v>
      </c>
      <c r="F206" s="135" t="s">
        <v>109</v>
      </c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  <c r="AD206" s="135"/>
      <c r="AE206" s="135"/>
      <c r="AF206" s="135"/>
    </row>
    <row r="207">
      <c r="A207" s="136">
        <v>45864.0</v>
      </c>
      <c r="B207" s="135" t="s">
        <v>1946</v>
      </c>
      <c r="C207" s="135" t="s">
        <v>1558</v>
      </c>
      <c r="D207" s="135" t="s">
        <v>1947</v>
      </c>
      <c r="E207" s="135" t="s">
        <v>366</v>
      </c>
      <c r="F207" s="135" t="s">
        <v>112</v>
      </c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  <c r="AF207" s="135"/>
    </row>
    <row r="208">
      <c r="A208" s="136">
        <v>45864.0</v>
      </c>
      <c r="B208" s="135" t="s">
        <v>1948</v>
      </c>
      <c r="C208" s="135" t="s">
        <v>1558</v>
      </c>
      <c r="D208" s="135" t="s">
        <v>1949</v>
      </c>
      <c r="E208" s="135" t="s">
        <v>1581</v>
      </c>
      <c r="F208" s="135" t="s">
        <v>106</v>
      </c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  <c r="AE208" s="135"/>
      <c r="AF208" s="135"/>
    </row>
    <row r="209">
      <c r="A209" s="136">
        <v>45864.0</v>
      </c>
      <c r="B209" s="135" t="s">
        <v>1950</v>
      </c>
      <c r="C209" s="135" t="s">
        <v>1558</v>
      </c>
      <c r="D209" s="135" t="s">
        <v>1951</v>
      </c>
      <c r="E209" s="135" t="s">
        <v>1763</v>
      </c>
      <c r="F209" s="135" t="s">
        <v>112</v>
      </c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  <c r="AE209" s="135"/>
      <c r="AF209" s="135"/>
    </row>
    <row r="210">
      <c r="A210" s="136">
        <v>45864.0</v>
      </c>
      <c r="B210" s="135" t="s">
        <v>1952</v>
      </c>
      <c r="C210" s="135" t="s">
        <v>1558</v>
      </c>
      <c r="D210" s="135" t="s">
        <v>1953</v>
      </c>
      <c r="E210" s="135" t="s">
        <v>182</v>
      </c>
      <c r="F210" s="135" t="s">
        <v>109</v>
      </c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  <c r="AF210" s="135"/>
    </row>
    <row r="211">
      <c r="A211" s="136">
        <v>45864.0</v>
      </c>
      <c r="B211" s="135" t="s">
        <v>1954</v>
      </c>
      <c r="C211" s="135" t="s">
        <v>1558</v>
      </c>
      <c r="D211" s="135" t="s">
        <v>1955</v>
      </c>
      <c r="E211" s="135" t="s">
        <v>211</v>
      </c>
      <c r="F211" s="135" t="s">
        <v>106</v>
      </c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</row>
    <row r="212">
      <c r="A212" s="136">
        <v>45864.0</v>
      </c>
      <c r="B212" s="135" t="s">
        <v>1956</v>
      </c>
      <c r="C212" s="135" t="s">
        <v>1558</v>
      </c>
      <c r="D212" s="135" t="s">
        <v>1957</v>
      </c>
      <c r="E212" s="135" t="s">
        <v>1672</v>
      </c>
      <c r="F212" s="135" t="s">
        <v>109</v>
      </c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</row>
    <row r="213">
      <c r="A213" s="136">
        <v>45864.0</v>
      </c>
      <c r="B213" s="135" t="s">
        <v>1958</v>
      </c>
      <c r="C213" s="135" t="s">
        <v>1558</v>
      </c>
      <c r="D213" s="135" t="s">
        <v>1959</v>
      </c>
      <c r="E213" s="135" t="s">
        <v>378</v>
      </c>
      <c r="F213" s="135" t="s">
        <v>109</v>
      </c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</row>
    <row r="214">
      <c r="A214" s="136">
        <v>45864.0</v>
      </c>
      <c r="B214" s="135" t="s">
        <v>1960</v>
      </c>
      <c r="C214" s="135" t="s">
        <v>1558</v>
      </c>
      <c r="D214" s="135" t="s">
        <v>1961</v>
      </c>
      <c r="E214" s="135" t="s">
        <v>1568</v>
      </c>
      <c r="F214" s="135" t="s">
        <v>109</v>
      </c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</row>
    <row r="215">
      <c r="A215" s="136">
        <v>45864.0</v>
      </c>
      <c r="B215" s="135" t="s">
        <v>1962</v>
      </c>
      <c r="C215" s="135" t="s">
        <v>1558</v>
      </c>
      <c r="D215" s="135" t="s">
        <v>1963</v>
      </c>
      <c r="E215" s="135" t="s">
        <v>1708</v>
      </c>
      <c r="F215" s="135" t="s">
        <v>109</v>
      </c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5"/>
      <c r="AE215" s="135"/>
      <c r="AF215" s="135"/>
    </row>
    <row r="216">
      <c r="A216" s="136">
        <v>45864.0</v>
      </c>
      <c r="B216" s="135" t="s">
        <v>1964</v>
      </c>
      <c r="C216" s="135" t="s">
        <v>1558</v>
      </c>
      <c r="D216" s="135" t="s">
        <v>1965</v>
      </c>
      <c r="E216" s="135" t="s">
        <v>360</v>
      </c>
      <c r="F216" s="135" t="s">
        <v>112</v>
      </c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</row>
    <row r="217">
      <c r="A217" s="136">
        <v>45864.0</v>
      </c>
      <c r="B217" s="135" t="s">
        <v>1966</v>
      </c>
      <c r="C217" s="135" t="s">
        <v>1558</v>
      </c>
      <c r="D217" s="135" t="s">
        <v>1967</v>
      </c>
      <c r="E217" s="135" t="s">
        <v>133</v>
      </c>
      <c r="F217" s="135" t="s">
        <v>109</v>
      </c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  <c r="AC217" s="135"/>
      <c r="AD217" s="135"/>
      <c r="AE217" s="135"/>
      <c r="AF217" s="135"/>
    </row>
    <row r="218">
      <c r="A218" s="136">
        <v>45864.0</v>
      </c>
      <c r="B218" s="135" t="s">
        <v>1968</v>
      </c>
      <c r="C218" s="135" t="s">
        <v>1558</v>
      </c>
      <c r="D218" s="135" t="s">
        <v>1969</v>
      </c>
      <c r="E218" s="135" t="s">
        <v>1581</v>
      </c>
      <c r="F218" s="135" t="s">
        <v>109</v>
      </c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  <c r="AD218" s="135"/>
      <c r="AE218" s="135"/>
      <c r="AF218" s="135"/>
    </row>
    <row r="219">
      <c r="A219" s="136">
        <v>45864.0</v>
      </c>
      <c r="B219" s="135" t="s">
        <v>1970</v>
      </c>
      <c r="C219" s="135" t="s">
        <v>1558</v>
      </c>
      <c r="D219" s="135" t="s">
        <v>1971</v>
      </c>
      <c r="E219" s="135" t="s">
        <v>191</v>
      </c>
      <c r="F219" s="135" t="s">
        <v>109</v>
      </c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  <c r="AD219" s="135"/>
      <c r="AE219" s="135"/>
      <c r="AF219" s="135"/>
    </row>
    <row r="220">
      <c r="A220" s="136">
        <v>45864.0</v>
      </c>
      <c r="B220" s="135" t="s">
        <v>1972</v>
      </c>
      <c r="C220" s="135" t="s">
        <v>1558</v>
      </c>
      <c r="D220" s="135" t="s">
        <v>1973</v>
      </c>
      <c r="E220" s="135" t="s">
        <v>127</v>
      </c>
      <c r="F220" s="135" t="s">
        <v>109</v>
      </c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5"/>
      <c r="AE220" s="135"/>
      <c r="AF220" s="135"/>
    </row>
    <row r="221">
      <c r="A221" s="136">
        <v>45864.0</v>
      </c>
      <c r="B221" s="135" t="s">
        <v>1974</v>
      </c>
      <c r="C221" s="135" t="s">
        <v>1558</v>
      </c>
      <c r="D221" s="135" t="s">
        <v>1975</v>
      </c>
      <c r="E221" s="135" t="s">
        <v>202</v>
      </c>
      <c r="F221" s="135" t="s">
        <v>112</v>
      </c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  <c r="AC221" s="135"/>
      <c r="AD221" s="135"/>
      <c r="AE221" s="135"/>
      <c r="AF221" s="135"/>
    </row>
    <row r="222">
      <c r="A222" s="136">
        <v>45864.0</v>
      </c>
      <c r="B222" s="135" t="s">
        <v>1976</v>
      </c>
      <c r="C222" s="135" t="s">
        <v>1558</v>
      </c>
      <c r="D222" s="135" t="s">
        <v>1977</v>
      </c>
      <c r="E222" s="135" t="s">
        <v>133</v>
      </c>
      <c r="F222" s="135" t="s">
        <v>109</v>
      </c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  <c r="AF222" s="135"/>
    </row>
    <row r="223">
      <c r="A223" s="136">
        <v>45864.0</v>
      </c>
      <c r="B223" s="135" t="s">
        <v>1978</v>
      </c>
      <c r="C223" s="135" t="s">
        <v>1558</v>
      </c>
      <c r="D223" s="135" t="s">
        <v>1979</v>
      </c>
      <c r="E223" s="135" t="s">
        <v>1708</v>
      </c>
      <c r="F223" s="135" t="s">
        <v>109</v>
      </c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5"/>
      <c r="AE223" s="135"/>
      <c r="AF223" s="135"/>
    </row>
    <row r="224">
      <c r="A224" s="136">
        <v>45864.0</v>
      </c>
      <c r="B224" s="135" t="s">
        <v>1980</v>
      </c>
      <c r="C224" s="135" t="s">
        <v>1558</v>
      </c>
      <c r="D224" s="135" t="s">
        <v>1981</v>
      </c>
      <c r="E224" s="135" t="s">
        <v>200</v>
      </c>
      <c r="F224" s="135" t="s">
        <v>112</v>
      </c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  <c r="AE224" s="135"/>
      <c r="AF224" s="135"/>
    </row>
    <row r="225">
      <c r="A225" s="136">
        <v>45864.0</v>
      </c>
      <c r="B225" s="135" t="s">
        <v>1982</v>
      </c>
      <c r="C225" s="135" t="s">
        <v>1558</v>
      </c>
      <c r="D225" s="135" t="s">
        <v>1983</v>
      </c>
      <c r="E225" s="135" t="s">
        <v>1612</v>
      </c>
      <c r="F225" s="135" t="s">
        <v>109</v>
      </c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  <c r="AF225" s="135"/>
    </row>
    <row r="226">
      <c r="A226" s="136">
        <v>45864.0</v>
      </c>
      <c r="B226" s="135" t="s">
        <v>1984</v>
      </c>
      <c r="C226" s="135" t="s">
        <v>1558</v>
      </c>
      <c r="D226" s="135" t="s">
        <v>1985</v>
      </c>
      <c r="E226" s="135" t="s">
        <v>158</v>
      </c>
      <c r="F226" s="135" t="s">
        <v>106</v>
      </c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  <c r="AC226" s="135"/>
      <c r="AD226" s="135"/>
      <c r="AE226" s="135"/>
      <c r="AF226" s="135"/>
    </row>
    <row r="227">
      <c r="A227" s="136">
        <v>45864.0</v>
      </c>
      <c r="B227" s="135" t="s">
        <v>1986</v>
      </c>
      <c r="C227" s="135" t="s">
        <v>1562</v>
      </c>
      <c r="D227" s="135" t="s">
        <v>1987</v>
      </c>
      <c r="E227" s="135" t="s">
        <v>373</v>
      </c>
      <c r="F227" s="135" t="s">
        <v>109</v>
      </c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  <c r="AB227" s="135"/>
      <c r="AC227" s="135"/>
      <c r="AD227" s="135"/>
      <c r="AE227" s="135"/>
      <c r="AF227" s="135"/>
    </row>
    <row r="228">
      <c r="A228" s="136">
        <v>45864.0</v>
      </c>
      <c r="B228" s="135" t="s">
        <v>1988</v>
      </c>
      <c r="C228" s="135" t="s">
        <v>1558</v>
      </c>
      <c r="D228" s="135" t="s">
        <v>1989</v>
      </c>
      <c r="E228" s="135" t="s">
        <v>172</v>
      </c>
      <c r="F228" s="135" t="s">
        <v>109</v>
      </c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  <c r="AB228" s="135"/>
      <c r="AC228" s="135"/>
      <c r="AD228" s="135"/>
      <c r="AE228" s="135"/>
      <c r="AF228" s="135"/>
    </row>
    <row r="229">
      <c r="A229" s="136">
        <v>45864.0</v>
      </c>
      <c r="B229" s="135" t="s">
        <v>1990</v>
      </c>
      <c r="C229" s="135" t="s">
        <v>1558</v>
      </c>
      <c r="D229" s="135" t="s">
        <v>1991</v>
      </c>
      <c r="E229" s="135" t="s">
        <v>1696</v>
      </c>
      <c r="F229" s="135" t="s">
        <v>109</v>
      </c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  <c r="AB229" s="135"/>
      <c r="AC229" s="135"/>
      <c r="AD229" s="135"/>
      <c r="AE229" s="135"/>
      <c r="AF229" s="135"/>
    </row>
    <row r="230">
      <c r="A230" s="136">
        <v>45864.0</v>
      </c>
      <c r="B230" s="135" t="s">
        <v>1992</v>
      </c>
      <c r="C230" s="135" t="s">
        <v>1558</v>
      </c>
      <c r="D230" s="135" t="s">
        <v>1993</v>
      </c>
      <c r="E230" s="135" t="s">
        <v>199</v>
      </c>
      <c r="F230" s="135" t="s">
        <v>106</v>
      </c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  <c r="AC230" s="135"/>
      <c r="AD230" s="135"/>
      <c r="AE230" s="135"/>
      <c r="AF230" s="135"/>
    </row>
    <row r="231">
      <c r="A231" s="136">
        <v>45864.0</v>
      </c>
      <c r="B231" s="135" t="s">
        <v>1994</v>
      </c>
      <c r="C231" s="135" t="s">
        <v>1558</v>
      </c>
      <c r="D231" s="135" t="s">
        <v>1995</v>
      </c>
      <c r="E231" s="135" t="s">
        <v>176</v>
      </c>
      <c r="F231" s="135" t="s">
        <v>109</v>
      </c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  <c r="AE231" s="135"/>
      <c r="AF231" s="135"/>
    </row>
    <row r="232">
      <c r="A232" s="136">
        <v>45864.0</v>
      </c>
      <c r="B232" s="135" t="s">
        <v>1996</v>
      </c>
      <c r="C232" s="135" t="s">
        <v>1558</v>
      </c>
      <c r="D232" s="135" t="s">
        <v>1997</v>
      </c>
      <c r="E232" s="135" t="s">
        <v>142</v>
      </c>
      <c r="F232" s="135" t="s">
        <v>109</v>
      </c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  <c r="AF232" s="135"/>
    </row>
    <row r="233">
      <c r="A233" s="136">
        <v>45864.0</v>
      </c>
      <c r="B233" s="135" t="s">
        <v>1998</v>
      </c>
      <c r="C233" s="135" t="s">
        <v>1558</v>
      </c>
      <c r="D233" s="135" t="s">
        <v>1999</v>
      </c>
      <c r="E233" s="135" t="s">
        <v>172</v>
      </c>
      <c r="F233" s="135" t="s">
        <v>109</v>
      </c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  <c r="AB233" s="135"/>
      <c r="AC233" s="135"/>
      <c r="AD233" s="135"/>
      <c r="AE233" s="135"/>
      <c r="AF233" s="135"/>
    </row>
    <row r="234">
      <c r="A234" s="136">
        <v>45864.0</v>
      </c>
      <c r="B234" s="135" t="s">
        <v>2000</v>
      </c>
      <c r="C234" s="135" t="s">
        <v>1558</v>
      </c>
      <c r="D234" s="135" t="s">
        <v>2001</v>
      </c>
      <c r="E234" s="135" t="s">
        <v>200</v>
      </c>
      <c r="F234" s="135" t="s">
        <v>112</v>
      </c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  <c r="AC234" s="135"/>
      <c r="AD234" s="135"/>
      <c r="AE234" s="135"/>
      <c r="AF234" s="135"/>
    </row>
    <row r="235">
      <c r="A235" s="136">
        <v>45864.0</v>
      </c>
      <c r="B235" s="135" t="s">
        <v>2002</v>
      </c>
      <c r="C235" s="135" t="s">
        <v>1558</v>
      </c>
      <c r="D235" s="135" t="s">
        <v>2003</v>
      </c>
      <c r="E235" s="135" t="s">
        <v>127</v>
      </c>
      <c r="F235" s="135" t="s">
        <v>109</v>
      </c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  <c r="AB235" s="135"/>
      <c r="AC235" s="135"/>
      <c r="AD235" s="135"/>
      <c r="AE235" s="135"/>
      <c r="AF235" s="135"/>
    </row>
    <row r="236">
      <c r="A236" s="136">
        <v>45864.0</v>
      </c>
      <c r="B236" s="135" t="s">
        <v>2004</v>
      </c>
      <c r="C236" s="135" t="s">
        <v>1558</v>
      </c>
      <c r="D236" s="135" t="s">
        <v>2005</v>
      </c>
      <c r="E236" s="135" t="s">
        <v>133</v>
      </c>
      <c r="F236" s="135" t="s">
        <v>109</v>
      </c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  <c r="AB236" s="135"/>
      <c r="AC236" s="135"/>
      <c r="AD236" s="135"/>
      <c r="AE236" s="135"/>
      <c r="AF236" s="135"/>
    </row>
    <row r="237">
      <c r="A237" s="136">
        <v>45864.0</v>
      </c>
      <c r="B237" s="135" t="s">
        <v>2006</v>
      </c>
      <c r="C237" s="135" t="s">
        <v>1558</v>
      </c>
      <c r="D237" s="135" t="s">
        <v>2007</v>
      </c>
      <c r="E237" s="135" t="s">
        <v>133</v>
      </c>
      <c r="F237" s="135" t="s">
        <v>105</v>
      </c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  <c r="AA237" s="135"/>
      <c r="AB237" s="135"/>
      <c r="AC237" s="135"/>
      <c r="AD237" s="135"/>
      <c r="AE237" s="135"/>
      <c r="AF237" s="135"/>
    </row>
    <row r="238">
      <c r="A238" s="136">
        <v>45864.0</v>
      </c>
      <c r="B238" s="135" t="s">
        <v>2008</v>
      </c>
      <c r="C238" s="135" t="s">
        <v>1558</v>
      </c>
      <c r="D238" s="135" t="s">
        <v>2009</v>
      </c>
      <c r="E238" s="135" t="s">
        <v>145</v>
      </c>
      <c r="F238" s="135" t="s">
        <v>112</v>
      </c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  <c r="AA238" s="135"/>
      <c r="AB238" s="135"/>
      <c r="AC238" s="135"/>
      <c r="AD238" s="135"/>
      <c r="AE238" s="135"/>
      <c r="AF238" s="135"/>
    </row>
    <row r="239">
      <c r="A239" s="136">
        <v>45864.0</v>
      </c>
      <c r="B239" s="135" t="s">
        <v>2010</v>
      </c>
      <c r="C239" s="135" t="s">
        <v>1558</v>
      </c>
      <c r="D239" s="135" t="s">
        <v>2011</v>
      </c>
      <c r="E239" s="135" t="s">
        <v>208</v>
      </c>
      <c r="F239" s="135" t="s">
        <v>112</v>
      </c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  <c r="AA239" s="135"/>
      <c r="AB239" s="135"/>
      <c r="AC239" s="135"/>
      <c r="AD239" s="135"/>
      <c r="AE239" s="135"/>
      <c r="AF239" s="135"/>
    </row>
    <row r="240">
      <c r="A240" s="136">
        <v>45864.0</v>
      </c>
      <c r="B240" s="135" t="s">
        <v>2012</v>
      </c>
      <c r="C240" s="135" t="s">
        <v>1558</v>
      </c>
      <c r="D240" s="135" t="s">
        <v>2013</v>
      </c>
      <c r="E240" s="135" t="s">
        <v>153</v>
      </c>
      <c r="F240" s="135" t="s">
        <v>112</v>
      </c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  <c r="AA240" s="135"/>
      <c r="AB240" s="135"/>
      <c r="AC240" s="135"/>
      <c r="AD240" s="135"/>
      <c r="AE240" s="135"/>
      <c r="AF240" s="135"/>
    </row>
    <row r="241">
      <c r="A241" s="136">
        <v>45864.0</v>
      </c>
      <c r="B241" s="135" t="s">
        <v>2014</v>
      </c>
      <c r="C241" s="135" t="s">
        <v>1558</v>
      </c>
      <c r="D241" s="135" t="s">
        <v>2015</v>
      </c>
      <c r="E241" s="135" t="s">
        <v>172</v>
      </c>
      <c r="F241" s="135" t="s">
        <v>109</v>
      </c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  <c r="AA241" s="135"/>
      <c r="AB241" s="135"/>
      <c r="AC241" s="135"/>
      <c r="AD241" s="135"/>
      <c r="AE241" s="135"/>
      <c r="AF241" s="135"/>
    </row>
    <row r="242">
      <c r="A242" s="136">
        <v>45864.0</v>
      </c>
      <c r="B242" s="135" t="s">
        <v>2016</v>
      </c>
      <c r="C242" s="135" t="s">
        <v>1558</v>
      </c>
      <c r="D242" s="135" t="s">
        <v>2017</v>
      </c>
      <c r="E242" s="135" t="s">
        <v>1708</v>
      </c>
      <c r="F242" s="135" t="s">
        <v>109</v>
      </c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  <c r="AA242" s="135"/>
      <c r="AB242" s="135"/>
      <c r="AC242" s="135"/>
      <c r="AD242" s="135"/>
      <c r="AE242" s="135"/>
      <c r="AF242" s="135"/>
    </row>
    <row r="243">
      <c r="A243" s="136">
        <v>45864.0</v>
      </c>
      <c r="B243" s="135" t="s">
        <v>2018</v>
      </c>
      <c r="C243" s="135" t="s">
        <v>1558</v>
      </c>
      <c r="D243" s="135" t="s">
        <v>2019</v>
      </c>
      <c r="E243" s="135" t="s">
        <v>366</v>
      </c>
      <c r="F243" s="135" t="s">
        <v>112</v>
      </c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  <c r="AA243" s="135"/>
      <c r="AB243" s="135"/>
      <c r="AC243" s="135"/>
      <c r="AD243" s="135"/>
      <c r="AE243" s="135"/>
      <c r="AF243" s="135"/>
    </row>
    <row r="244">
      <c r="A244" s="136">
        <v>45864.0</v>
      </c>
      <c r="B244" s="135" t="s">
        <v>2020</v>
      </c>
      <c r="C244" s="135" t="s">
        <v>1558</v>
      </c>
      <c r="D244" s="135" t="s">
        <v>2021</v>
      </c>
      <c r="E244" s="135" t="s">
        <v>182</v>
      </c>
      <c r="F244" s="135" t="s">
        <v>109</v>
      </c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  <c r="AA244" s="135"/>
      <c r="AB244" s="135"/>
      <c r="AC244" s="135"/>
      <c r="AD244" s="135"/>
      <c r="AE244" s="135"/>
      <c r="AF244" s="135"/>
    </row>
    <row r="245">
      <c r="A245" s="136">
        <v>45864.0</v>
      </c>
      <c r="B245" s="135" t="s">
        <v>2022</v>
      </c>
      <c r="C245" s="135" t="s">
        <v>1558</v>
      </c>
      <c r="D245" s="135" t="s">
        <v>2023</v>
      </c>
      <c r="E245" s="135" t="s">
        <v>142</v>
      </c>
      <c r="F245" s="135" t="s">
        <v>105</v>
      </c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  <c r="AB245" s="135"/>
      <c r="AC245" s="135"/>
      <c r="AD245" s="135"/>
      <c r="AE245" s="135"/>
      <c r="AF245" s="135"/>
    </row>
    <row r="246">
      <c r="A246" s="136">
        <v>45864.0</v>
      </c>
      <c r="B246" s="135" t="s">
        <v>2024</v>
      </c>
      <c r="C246" s="135" t="s">
        <v>1558</v>
      </c>
      <c r="D246" s="135" t="s">
        <v>2025</v>
      </c>
      <c r="E246" s="135" t="s">
        <v>246</v>
      </c>
      <c r="F246" s="135" t="s">
        <v>109</v>
      </c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  <c r="AA246" s="135"/>
      <c r="AB246" s="135"/>
      <c r="AC246" s="135"/>
      <c r="AD246" s="135"/>
      <c r="AE246" s="135"/>
      <c r="AF246" s="135"/>
    </row>
    <row r="247">
      <c r="A247" s="136">
        <v>45864.0</v>
      </c>
      <c r="B247" s="135" t="s">
        <v>2026</v>
      </c>
      <c r="C247" s="135" t="s">
        <v>1558</v>
      </c>
      <c r="D247" s="135" t="s">
        <v>2027</v>
      </c>
      <c r="E247" s="135" t="s">
        <v>218</v>
      </c>
      <c r="F247" s="135" t="s">
        <v>109</v>
      </c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  <c r="AA247" s="135"/>
      <c r="AB247" s="135"/>
      <c r="AC247" s="135"/>
      <c r="AD247" s="135"/>
      <c r="AE247" s="135"/>
      <c r="AF247" s="135"/>
    </row>
    <row r="248">
      <c r="A248" s="136">
        <v>45864.0</v>
      </c>
      <c r="B248" s="135" t="s">
        <v>2028</v>
      </c>
      <c r="C248" s="135" t="s">
        <v>1558</v>
      </c>
      <c r="D248" s="135" t="s">
        <v>2029</v>
      </c>
      <c r="E248" s="135" t="s">
        <v>1730</v>
      </c>
      <c r="F248" s="135" t="s">
        <v>109</v>
      </c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  <c r="AA248" s="135"/>
      <c r="AB248" s="135"/>
      <c r="AC248" s="135"/>
      <c r="AD248" s="135"/>
      <c r="AE248" s="135"/>
      <c r="AF248" s="135"/>
    </row>
    <row r="249">
      <c r="A249" s="136">
        <v>45864.0</v>
      </c>
      <c r="B249" s="135" t="s">
        <v>2030</v>
      </c>
      <c r="C249" s="135" t="s">
        <v>1558</v>
      </c>
      <c r="D249" s="135" t="s">
        <v>2031</v>
      </c>
      <c r="E249" s="135" t="s">
        <v>131</v>
      </c>
      <c r="F249" s="135" t="s">
        <v>106</v>
      </c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  <c r="AA249" s="135"/>
      <c r="AB249" s="135"/>
      <c r="AC249" s="135"/>
      <c r="AD249" s="135"/>
      <c r="AE249" s="135"/>
      <c r="AF249" s="135"/>
    </row>
    <row r="250">
      <c r="A250" s="136">
        <v>45864.0</v>
      </c>
      <c r="B250" s="135" t="s">
        <v>2032</v>
      </c>
      <c r="C250" s="135" t="s">
        <v>1558</v>
      </c>
      <c r="D250" s="135" t="s">
        <v>2033</v>
      </c>
      <c r="E250" s="135" t="s">
        <v>176</v>
      </c>
      <c r="F250" s="135" t="s">
        <v>106</v>
      </c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  <c r="AC250" s="135"/>
      <c r="AD250" s="135"/>
      <c r="AE250" s="135"/>
      <c r="AF250" s="135"/>
    </row>
    <row r="251">
      <c r="A251" s="136">
        <v>45864.0</v>
      </c>
      <c r="B251" s="135" t="s">
        <v>2034</v>
      </c>
      <c r="C251" s="135" t="s">
        <v>1558</v>
      </c>
      <c r="D251" s="135" t="s">
        <v>2035</v>
      </c>
      <c r="E251" s="135" t="s">
        <v>169</v>
      </c>
      <c r="F251" s="135" t="s">
        <v>112</v>
      </c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  <c r="AA251" s="135"/>
      <c r="AB251" s="135"/>
      <c r="AC251" s="135"/>
      <c r="AD251" s="135"/>
      <c r="AE251" s="135"/>
      <c r="AF251" s="135"/>
    </row>
    <row r="252">
      <c r="A252" s="136">
        <v>45864.0</v>
      </c>
      <c r="B252" s="135" t="s">
        <v>2036</v>
      </c>
      <c r="C252" s="135" t="s">
        <v>1558</v>
      </c>
      <c r="D252" s="135" t="s">
        <v>2037</v>
      </c>
      <c r="E252" s="135" t="s">
        <v>184</v>
      </c>
      <c r="F252" s="135" t="s">
        <v>112</v>
      </c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  <c r="AA252" s="135"/>
      <c r="AB252" s="135"/>
      <c r="AC252" s="135"/>
      <c r="AD252" s="135"/>
      <c r="AE252" s="135"/>
      <c r="AF252" s="135"/>
    </row>
    <row r="253">
      <c r="A253" s="136">
        <v>45864.0</v>
      </c>
      <c r="B253" s="135" t="s">
        <v>2038</v>
      </c>
      <c r="C253" s="135" t="s">
        <v>1558</v>
      </c>
      <c r="D253" s="135" t="s">
        <v>2039</v>
      </c>
      <c r="E253" s="135" t="s">
        <v>366</v>
      </c>
      <c r="F253" s="135" t="s">
        <v>112</v>
      </c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  <c r="AA253" s="135"/>
      <c r="AB253" s="135"/>
      <c r="AC253" s="135"/>
      <c r="AD253" s="135"/>
      <c r="AE253" s="135"/>
      <c r="AF253" s="135"/>
    </row>
    <row r="254">
      <c r="A254" s="136">
        <v>45864.0</v>
      </c>
      <c r="B254" s="135" t="s">
        <v>2040</v>
      </c>
      <c r="C254" s="135" t="s">
        <v>1558</v>
      </c>
      <c r="D254" s="135" t="s">
        <v>2041</v>
      </c>
      <c r="E254" s="135" t="s">
        <v>360</v>
      </c>
      <c r="F254" s="135" t="s">
        <v>112</v>
      </c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  <c r="AA254" s="135"/>
      <c r="AB254" s="135"/>
      <c r="AC254" s="135"/>
      <c r="AD254" s="135"/>
      <c r="AE254" s="135"/>
      <c r="AF254" s="135"/>
    </row>
    <row r="255">
      <c r="A255" s="136">
        <v>45864.0</v>
      </c>
      <c r="B255" s="135" t="s">
        <v>2042</v>
      </c>
      <c r="C255" s="135" t="s">
        <v>1558</v>
      </c>
      <c r="D255" s="135" t="s">
        <v>2043</v>
      </c>
      <c r="E255" s="135" t="s">
        <v>1582</v>
      </c>
      <c r="F255" s="135" t="s">
        <v>112</v>
      </c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  <c r="AA255" s="135"/>
      <c r="AB255" s="135"/>
      <c r="AC255" s="135"/>
      <c r="AD255" s="135"/>
      <c r="AE255" s="135"/>
      <c r="AF255" s="135"/>
    </row>
    <row r="256">
      <c r="A256" s="136">
        <v>45864.0</v>
      </c>
      <c r="B256" s="135" t="s">
        <v>2044</v>
      </c>
      <c r="C256" s="135" t="s">
        <v>1558</v>
      </c>
      <c r="D256" s="135" t="s">
        <v>2045</v>
      </c>
      <c r="E256" s="135" t="s">
        <v>378</v>
      </c>
      <c r="F256" s="135" t="s">
        <v>109</v>
      </c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  <c r="AA256" s="135"/>
      <c r="AB256" s="135"/>
      <c r="AC256" s="135"/>
      <c r="AD256" s="135"/>
      <c r="AE256" s="135"/>
      <c r="AF256" s="135"/>
    </row>
    <row r="257">
      <c r="A257" s="136">
        <v>45864.0</v>
      </c>
      <c r="B257" s="135" t="s">
        <v>2046</v>
      </c>
      <c r="C257" s="135" t="s">
        <v>1558</v>
      </c>
      <c r="D257" s="135" t="s">
        <v>2047</v>
      </c>
      <c r="E257" s="135" t="s">
        <v>1582</v>
      </c>
      <c r="F257" s="135" t="s">
        <v>112</v>
      </c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  <c r="AA257" s="135"/>
      <c r="AB257" s="135"/>
      <c r="AC257" s="135"/>
      <c r="AD257" s="135"/>
      <c r="AE257" s="135"/>
      <c r="AF257" s="135"/>
    </row>
    <row r="258">
      <c r="A258" s="136">
        <v>45864.0</v>
      </c>
      <c r="B258" s="135" t="s">
        <v>2048</v>
      </c>
      <c r="C258" s="135" t="s">
        <v>1558</v>
      </c>
      <c r="D258" s="135" t="s">
        <v>2049</v>
      </c>
      <c r="E258" s="135" t="s">
        <v>213</v>
      </c>
      <c r="F258" s="135" t="s">
        <v>112</v>
      </c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  <c r="AA258" s="135"/>
      <c r="AB258" s="135"/>
      <c r="AC258" s="135"/>
      <c r="AD258" s="135"/>
      <c r="AE258" s="135"/>
      <c r="AF258" s="135"/>
    </row>
    <row r="259">
      <c r="A259" s="136">
        <v>45864.0</v>
      </c>
      <c r="B259" s="135" t="s">
        <v>2050</v>
      </c>
      <c r="C259" s="135" t="s">
        <v>1558</v>
      </c>
      <c r="D259" s="135" t="s">
        <v>2051</v>
      </c>
      <c r="E259" s="135" t="s">
        <v>150</v>
      </c>
      <c r="F259" s="135" t="s">
        <v>112</v>
      </c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  <c r="AA259" s="135"/>
      <c r="AB259" s="135"/>
      <c r="AC259" s="135"/>
      <c r="AD259" s="135"/>
      <c r="AE259" s="135"/>
      <c r="AF259" s="135"/>
    </row>
    <row r="260">
      <c r="A260" s="136">
        <v>45864.0</v>
      </c>
      <c r="B260" s="135" t="s">
        <v>2052</v>
      </c>
      <c r="C260" s="135" t="s">
        <v>1558</v>
      </c>
      <c r="D260" s="135" t="s">
        <v>2053</v>
      </c>
      <c r="E260" s="135" t="s">
        <v>150</v>
      </c>
      <c r="F260" s="135" t="s">
        <v>112</v>
      </c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  <c r="AB260" s="135"/>
      <c r="AC260" s="135"/>
      <c r="AD260" s="135"/>
      <c r="AE260" s="135"/>
      <c r="AF260" s="135"/>
    </row>
    <row r="261">
      <c r="A261" s="136">
        <v>45864.0</v>
      </c>
      <c r="B261" s="135" t="s">
        <v>2054</v>
      </c>
      <c r="C261" s="135" t="s">
        <v>1558</v>
      </c>
      <c r="D261" s="135" t="s">
        <v>2055</v>
      </c>
      <c r="E261" s="135" t="s">
        <v>360</v>
      </c>
      <c r="F261" s="135" t="s">
        <v>112</v>
      </c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  <c r="AA261" s="135"/>
      <c r="AB261" s="135"/>
      <c r="AC261" s="135"/>
      <c r="AD261" s="135"/>
      <c r="AE261" s="135"/>
      <c r="AF261" s="135"/>
    </row>
    <row r="262">
      <c r="A262" s="136">
        <v>45864.0</v>
      </c>
      <c r="B262" s="135" t="s">
        <v>2056</v>
      </c>
      <c r="C262" s="135" t="s">
        <v>1558</v>
      </c>
      <c r="D262" s="135" t="s">
        <v>2057</v>
      </c>
      <c r="E262" s="135" t="s">
        <v>211</v>
      </c>
      <c r="F262" s="135" t="s">
        <v>109</v>
      </c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  <c r="AA262" s="135"/>
      <c r="AB262" s="135"/>
      <c r="AC262" s="135"/>
      <c r="AD262" s="135"/>
      <c r="AE262" s="135"/>
      <c r="AF262" s="135"/>
    </row>
    <row r="263">
      <c r="A263" s="136">
        <v>45864.0</v>
      </c>
      <c r="B263" s="135" t="s">
        <v>2058</v>
      </c>
      <c r="C263" s="135" t="s">
        <v>1558</v>
      </c>
      <c r="D263" s="135" t="s">
        <v>2059</v>
      </c>
      <c r="E263" s="135" t="s">
        <v>191</v>
      </c>
      <c r="F263" s="135" t="s">
        <v>112</v>
      </c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  <c r="AA263" s="135"/>
      <c r="AB263" s="135"/>
      <c r="AC263" s="135"/>
      <c r="AD263" s="135"/>
      <c r="AE263" s="135"/>
      <c r="AF263" s="135"/>
    </row>
    <row r="264">
      <c r="A264" s="136">
        <v>45864.0</v>
      </c>
      <c r="B264" s="135" t="s">
        <v>2060</v>
      </c>
      <c r="C264" s="135" t="s">
        <v>1558</v>
      </c>
      <c r="D264" s="135" t="s">
        <v>2061</v>
      </c>
      <c r="E264" s="135" t="s">
        <v>1612</v>
      </c>
      <c r="F264" s="135" t="s">
        <v>109</v>
      </c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</row>
    <row r="265">
      <c r="A265" s="136">
        <v>45864.0</v>
      </c>
      <c r="B265" s="135" t="s">
        <v>2062</v>
      </c>
      <c r="C265" s="135" t="s">
        <v>1558</v>
      </c>
      <c r="D265" s="135" t="s">
        <v>2063</v>
      </c>
      <c r="E265" s="135" t="s">
        <v>215</v>
      </c>
      <c r="F265" s="135" t="s">
        <v>106</v>
      </c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  <c r="AA265" s="135"/>
      <c r="AB265" s="135"/>
      <c r="AC265" s="135"/>
      <c r="AD265" s="135"/>
      <c r="AE265" s="135"/>
      <c r="AF265" s="135"/>
    </row>
    <row r="266">
      <c r="A266" s="136">
        <v>45864.0</v>
      </c>
      <c r="B266" s="135" t="s">
        <v>2064</v>
      </c>
      <c r="C266" s="135" t="s">
        <v>1558</v>
      </c>
      <c r="D266" s="135" t="s">
        <v>2065</v>
      </c>
      <c r="E266" s="135" t="s">
        <v>211</v>
      </c>
      <c r="F266" s="135" t="s">
        <v>109</v>
      </c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  <c r="AA266" s="135"/>
      <c r="AB266" s="135"/>
      <c r="AC266" s="135"/>
      <c r="AD266" s="135"/>
      <c r="AE266" s="135"/>
      <c r="AF266" s="135"/>
    </row>
    <row r="267">
      <c r="A267" s="136">
        <v>45864.0</v>
      </c>
      <c r="B267" s="135" t="s">
        <v>2066</v>
      </c>
      <c r="C267" s="135" t="s">
        <v>1558</v>
      </c>
      <c r="D267" s="135" t="s">
        <v>2067</v>
      </c>
      <c r="E267" s="135" t="s">
        <v>378</v>
      </c>
      <c r="F267" s="135" t="s">
        <v>110</v>
      </c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  <c r="AA267" s="135"/>
      <c r="AB267" s="135"/>
      <c r="AC267" s="135"/>
      <c r="AD267" s="135"/>
      <c r="AE267" s="135"/>
      <c r="AF267" s="135"/>
    </row>
    <row r="268">
      <c r="A268" s="136">
        <v>45864.0</v>
      </c>
      <c r="B268" s="135" t="s">
        <v>2068</v>
      </c>
      <c r="C268" s="135" t="s">
        <v>1558</v>
      </c>
      <c r="D268" s="135" t="s">
        <v>2069</v>
      </c>
      <c r="E268" s="135" t="s">
        <v>215</v>
      </c>
      <c r="F268" s="135" t="s">
        <v>106</v>
      </c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  <c r="AA268" s="135"/>
      <c r="AB268" s="135"/>
      <c r="AC268" s="135"/>
      <c r="AD268" s="135"/>
      <c r="AE268" s="135"/>
      <c r="AF268" s="135"/>
    </row>
    <row r="269">
      <c r="A269" s="136">
        <v>45864.0</v>
      </c>
      <c r="B269" s="135" t="s">
        <v>2070</v>
      </c>
      <c r="C269" s="135" t="s">
        <v>1558</v>
      </c>
      <c r="D269" s="135" t="s">
        <v>2071</v>
      </c>
      <c r="E269" s="135" t="s">
        <v>127</v>
      </c>
      <c r="F269" s="135" t="s">
        <v>109</v>
      </c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  <c r="AA269" s="135"/>
      <c r="AB269" s="135"/>
      <c r="AC269" s="135"/>
      <c r="AD269" s="135"/>
      <c r="AE269" s="135"/>
      <c r="AF269" s="135"/>
    </row>
    <row r="270">
      <c r="A270" s="136">
        <v>45864.0</v>
      </c>
      <c r="B270" s="135" t="s">
        <v>2072</v>
      </c>
      <c r="C270" s="135" t="s">
        <v>1558</v>
      </c>
      <c r="D270" s="135" t="s">
        <v>2073</v>
      </c>
      <c r="E270" s="135" t="s">
        <v>1708</v>
      </c>
      <c r="F270" s="135" t="s">
        <v>105</v>
      </c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  <c r="AE270" s="135"/>
      <c r="AF270" s="135"/>
    </row>
    <row r="271">
      <c r="A271" s="136">
        <v>45864.0</v>
      </c>
      <c r="B271" s="135" t="s">
        <v>2074</v>
      </c>
      <c r="C271" s="135" t="s">
        <v>1558</v>
      </c>
      <c r="D271" s="135" t="s">
        <v>2075</v>
      </c>
      <c r="E271" s="135" t="s">
        <v>176</v>
      </c>
      <c r="F271" s="135" t="s">
        <v>105</v>
      </c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  <c r="AA271" s="135"/>
      <c r="AB271" s="135"/>
      <c r="AC271" s="135"/>
      <c r="AD271" s="135"/>
      <c r="AE271" s="135"/>
      <c r="AF271" s="135"/>
    </row>
    <row r="272">
      <c r="A272" s="136">
        <v>45864.0</v>
      </c>
      <c r="B272" s="135" t="s">
        <v>2076</v>
      </c>
      <c r="C272" s="135" t="s">
        <v>1558</v>
      </c>
      <c r="D272" s="135" t="s">
        <v>2077</v>
      </c>
      <c r="E272" s="135" t="s">
        <v>215</v>
      </c>
      <c r="F272" s="135" t="s">
        <v>109</v>
      </c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  <c r="AA272" s="135"/>
      <c r="AB272" s="135"/>
      <c r="AC272" s="135"/>
      <c r="AD272" s="135"/>
      <c r="AE272" s="135"/>
      <c r="AF272" s="135"/>
    </row>
    <row r="273">
      <c r="A273" s="136">
        <v>45864.0</v>
      </c>
      <c r="B273" s="135" t="s">
        <v>2078</v>
      </c>
      <c r="C273" s="135" t="s">
        <v>1558</v>
      </c>
      <c r="D273" s="135" t="s">
        <v>2079</v>
      </c>
      <c r="E273" s="135" t="s">
        <v>1763</v>
      </c>
      <c r="F273" s="135" t="s">
        <v>112</v>
      </c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  <c r="AA273" s="135"/>
      <c r="AB273" s="135"/>
      <c r="AC273" s="135"/>
      <c r="AD273" s="135"/>
      <c r="AE273" s="135"/>
      <c r="AF273" s="135"/>
    </row>
    <row r="274">
      <c r="A274" s="136">
        <v>45864.0</v>
      </c>
      <c r="B274" s="135" t="s">
        <v>2080</v>
      </c>
      <c r="C274" s="135" t="s">
        <v>1558</v>
      </c>
      <c r="D274" s="135" t="s">
        <v>2081</v>
      </c>
      <c r="E274" s="135" t="s">
        <v>1582</v>
      </c>
      <c r="F274" s="135" t="s">
        <v>113</v>
      </c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  <c r="AA274" s="135"/>
      <c r="AB274" s="135"/>
      <c r="AC274" s="135"/>
      <c r="AD274" s="135"/>
      <c r="AE274" s="135"/>
      <c r="AF274" s="135"/>
    </row>
    <row r="275">
      <c r="A275" s="136">
        <v>45864.0</v>
      </c>
      <c r="B275" s="135" t="s">
        <v>2082</v>
      </c>
      <c r="C275" s="135" t="s">
        <v>1558</v>
      </c>
      <c r="D275" s="135" t="s">
        <v>2083</v>
      </c>
      <c r="E275" s="135" t="s">
        <v>163</v>
      </c>
      <c r="F275" s="135" t="s">
        <v>106</v>
      </c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  <c r="AA275" s="135"/>
      <c r="AB275" s="135"/>
      <c r="AC275" s="135"/>
      <c r="AD275" s="135"/>
      <c r="AE275" s="135"/>
      <c r="AF275" s="135"/>
    </row>
    <row r="276">
      <c r="A276" s="136">
        <v>45864.0</v>
      </c>
      <c r="B276" s="135" t="s">
        <v>2084</v>
      </c>
      <c r="C276" s="135" t="s">
        <v>1558</v>
      </c>
      <c r="D276" s="135" t="s">
        <v>2085</v>
      </c>
      <c r="E276" s="135" t="s">
        <v>176</v>
      </c>
      <c r="F276" s="135" t="s">
        <v>105</v>
      </c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  <c r="AA276" s="135"/>
      <c r="AB276" s="135"/>
      <c r="AC276" s="135"/>
      <c r="AD276" s="135"/>
      <c r="AE276" s="135"/>
      <c r="AF276" s="135"/>
    </row>
    <row r="277">
      <c r="A277" s="136">
        <v>45864.0</v>
      </c>
      <c r="B277" s="135" t="s">
        <v>2086</v>
      </c>
      <c r="C277" s="135" t="s">
        <v>1558</v>
      </c>
      <c r="D277" s="135" t="s">
        <v>2087</v>
      </c>
      <c r="E277" s="135" t="s">
        <v>202</v>
      </c>
      <c r="F277" s="135" t="s">
        <v>112</v>
      </c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  <c r="AA277" s="135"/>
      <c r="AB277" s="135"/>
      <c r="AC277" s="135"/>
      <c r="AD277" s="135"/>
      <c r="AE277" s="135"/>
      <c r="AF277" s="135"/>
    </row>
    <row r="278">
      <c r="A278" s="136">
        <v>45864.0</v>
      </c>
      <c r="B278" s="135" t="s">
        <v>2088</v>
      </c>
      <c r="C278" s="135" t="s">
        <v>1558</v>
      </c>
      <c r="D278" s="135" t="s">
        <v>2089</v>
      </c>
      <c r="E278" s="135" t="s">
        <v>172</v>
      </c>
      <c r="F278" s="135" t="s">
        <v>109</v>
      </c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  <c r="AA278" s="135"/>
      <c r="AB278" s="135"/>
      <c r="AC278" s="135"/>
      <c r="AD278" s="135"/>
      <c r="AE278" s="135"/>
      <c r="AF278" s="135"/>
    </row>
    <row r="279">
      <c r="A279" s="136">
        <v>45864.0</v>
      </c>
      <c r="B279" s="135" t="s">
        <v>2090</v>
      </c>
      <c r="C279" s="135" t="s">
        <v>1558</v>
      </c>
      <c r="D279" s="135" t="s">
        <v>2091</v>
      </c>
      <c r="E279" s="135" t="s">
        <v>326</v>
      </c>
      <c r="F279" s="135" t="s">
        <v>112</v>
      </c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  <c r="AA279" s="135"/>
      <c r="AB279" s="135"/>
      <c r="AC279" s="135"/>
      <c r="AD279" s="135"/>
      <c r="AE279" s="135"/>
      <c r="AF279" s="135"/>
    </row>
    <row r="280">
      <c r="A280" s="136">
        <v>45864.0</v>
      </c>
      <c r="B280" s="135" t="s">
        <v>2092</v>
      </c>
      <c r="C280" s="135" t="s">
        <v>1558</v>
      </c>
      <c r="D280" s="135" t="s">
        <v>2093</v>
      </c>
      <c r="E280" s="135" t="s">
        <v>360</v>
      </c>
      <c r="F280" s="135" t="s">
        <v>112</v>
      </c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  <c r="AA280" s="135"/>
      <c r="AB280" s="135"/>
      <c r="AC280" s="135"/>
      <c r="AD280" s="135"/>
      <c r="AE280" s="135"/>
      <c r="AF280" s="135"/>
    </row>
    <row r="281">
      <c r="A281" s="136">
        <v>45864.0</v>
      </c>
      <c r="B281" s="135" t="s">
        <v>2020</v>
      </c>
      <c r="C281" s="135" t="s">
        <v>1558</v>
      </c>
      <c r="D281" s="135" t="s">
        <v>2021</v>
      </c>
      <c r="E281" s="135" t="s">
        <v>182</v>
      </c>
      <c r="F281" s="135" t="s">
        <v>109</v>
      </c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  <c r="AA281" s="135"/>
      <c r="AB281" s="135"/>
      <c r="AC281" s="135"/>
      <c r="AD281" s="135"/>
      <c r="AE281" s="135"/>
      <c r="AF281" s="135"/>
    </row>
    <row r="282">
      <c r="A282" s="136">
        <v>45864.0</v>
      </c>
      <c r="B282" s="135" t="s">
        <v>2094</v>
      </c>
      <c r="C282" s="135" t="s">
        <v>1558</v>
      </c>
      <c r="D282" s="135" t="s">
        <v>2095</v>
      </c>
      <c r="E282" s="135" t="s">
        <v>213</v>
      </c>
      <c r="F282" s="135" t="s">
        <v>112</v>
      </c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  <c r="AA282" s="135"/>
      <c r="AB282" s="135"/>
      <c r="AC282" s="135"/>
      <c r="AD282" s="135"/>
      <c r="AE282" s="135"/>
      <c r="AF282" s="135"/>
    </row>
    <row r="283">
      <c r="A283" s="136">
        <v>45864.0</v>
      </c>
      <c r="B283" s="135" t="s">
        <v>2096</v>
      </c>
      <c r="C283" s="135" t="s">
        <v>1558</v>
      </c>
      <c r="D283" s="135" t="s">
        <v>2097</v>
      </c>
      <c r="E283" s="135" t="s">
        <v>165</v>
      </c>
      <c r="F283" s="135" t="s">
        <v>112</v>
      </c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  <c r="AA283" s="135"/>
      <c r="AB283" s="135"/>
      <c r="AC283" s="135"/>
      <c r="AD283" s="135"/>
      <c r="AE283" s="135"/>
      <c r="AF283" s="135"/>
    </row>
    <row r="284">
      <c r="A284" s="136">
        <v>45864.0</v>
      </c>
      <c r="B284" s="135" t="s">
        <v>2098</v>
      </c>
      <c r="C284" s="135" t="s">
        <v>1558</v>
      </c>
      <c r="D284" s="135" t="s">
        <v>2099</v>
      </c>
      <c r="E284" s="135" t="s">
        <v>169</v>
      </c>
      <c r="F284" s="135" t="s">
        <v>112</v>
      </c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  <c r="AA284" s="135"/>
      <c r="AB284" s="135"/>
      <c r="AC284" s="135"/>
      <c r="AD284" s="135"/>
      <c r="AE284" s="135"/>
      <c r="AF284" s="135"/>
    </row>
    <row r="285">
      <c r="A285" s="136">
        <v>45864.0</v>
      </c>
      <c r="B285" s="135" t="s">
        <v>2098</v>
      </c>
      <c r="C285" s="135" t="s">
        <v>1558</v>
      </c>
      <c r="D285" s="135" t="s">
        <v>2099</v>
      </c>
      <c r="E285" s="135" t="s">
        <v>169</v>
      </c>
      <c r="F285" s="135" t="s">
        <v>112</v>
      </c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  <c r="AA285" s="135"/>
      <c r="AB285" s="135"/>
      <c r="AC285" s="135"/>
      <c r="AD285" s="135"/>
      <c r="AE285" s="135"/>
      <c r="AF285" s="135"/>
    </row>
    <row r="286">
      <c r="A286" s="136">
        <v>45864.0</v>
      </c>
      <c r="B286" s="135" t="s">
        <v>2100</v>
      </c>
      <c r="C286" s="135" t="s">
        <v>1558</v>
      </c>
      <c r="D286" s="135" t="s">
        <v>2101</v>
      </c>
      <c r="E286" s="135" t="s">
        <v>191</v>
      </c>
      <c r="F286" s="135" t="s">
        <v>112</v>
      </c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  <c r="AA286" s="135"/>
      <c r="AB286" s="135"/>
      <c r="AC286" s="135"/>
      <c r="AD286" s="135"/>
      <c r="AE286" s="135"/>
      <c r="AF286" s="135"/>
    </row>
    <row r="287">
      <c r="A287" s="136">
        <v>45864.0</v>
      </c>
      <c r="B287" s="135" t="s">
        <v>2102</v>
      </c>
      <c r="C287" s="135" t="s">
        <v>1558</v>
      </c>
      <c r="D287" s="135" t="s">
        <v>2103</v>
      </c>
      <c r="E287" s="135" t="s">
        <v>222</v>
      </c>
      <c r="F287" s="135" t="s">
        <v>106</v>
      </c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  <c r="AA287" s="135"/>
      <c r="AB287" s="135"/>
      <c r="AC287" s="135"/>
      <c r="AD287" s="135"/>
      <c r="AE287" s="135"/>
      <c r="AF287" s="135"/>
    </row>
    <row r="288">
      <c r="A288" s="136">
        <v>45864.0</v>
      </c>
      <c r="B288" s="135" t="s">
        <v>2104</v>
      </c>
      <c r="C288" s="135" t="s">
        <v>1558</v>
      </c>
      <c r="D288" s="135" t="s">
        <v>2105</v>
      </c>
      <c r="E288" s="135" t="s">
        <v>326</v>
      </c>
      <c r="F288" s="135" t="s">
        <v>112</v>
      </c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  <c r="AB288" s="135"/>
      <c r="AC288" s="135"/>
      <c r="AD288" s="135"/>
      <c r="AE288" s="135"/>
      <c r="AF288" s="135"/>
    </row>
    <row r="289">
      <c r="A289" s="136">
        <v>45864.0</v>
      </c>
      <c r="B289" s="135" t="s">
        <v>2106</v>
      </c>
      <c r="C289" s="135" t="s">
        <v>1562</v>
      </c>
      <c r="D289" s="135" t="s">
        <v>2107</v>
      </c>
      <c r="E289" s="135" t="s">
        <v>360</v>
      </c>
      <c r="F289" s="135" t="s">
        <v>113</v>
      </c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  <c r="AA289" s="135"/>
      <c r="AB289" s="135"/>
      <c r="AC289" s="135"/>
      <c r="AD289" s="135"/>
      <c r="AE289" s="135"/>
      <c r="AF289" s="135"/>
    </row>
    <row r="290">
      <c r="A290" s="136">
        <v>45864.0</v>
      </c>
      <c r="B290" s="135" t="s">
        <v>2108</v>
      </c>
      <c r="C290" s="135" t="s">
        <v>1558</v>
      </c>
      <c r="D290" s="135" t="s">
        <v>2109</v>
      </c>
      <c r="E290" s="135" t="s">
        <v>1582</v>
      </c>
      <c r="F290" s="135" t="s">
        <v>113</v>
      </c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  <c r="AA290" s="135"/>
      <c r="AB290" s="135"/>
      <c r="AC290" s="135"/>
      <c r="AD290" s="135"/>
      <c r="AE290" s="135"/>
      <c r="AF290" s="135"/>
    </row>
    <row r="291">
      <c r="A291" s="136">
        <v>45864.0</v>
      </c>
      <c r="B291" s="135" t="s">
        <v>2110</v>
      </c>
      <c r="C291" s="135" t="s">
        <v>1558</v>
      </c>
      <c r="D291" s="135" t="s">
        <v>2111</v>
      </c>
      <c r="E291" s="135" t="s">
        <v>1672</v>
      </c>
      <c r="F291" s="135" t="s">
        <v>106</v>
      </c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  <c r="AA291" s="135"/>
      <c r="AB291" s="135"/>
      <c r="AC291" s="135"/>
      <c r="AD291" s="135"/>
      <c r="AE291" s="135"/>
      <c r="AF291" s="135"/>
    </row>
    <row r="292">
      <c r="A292" s="136">
        <v>45864.0</v>
      </c>
      <c r="B292" s="135" t="s">
        <v>2112</v>
      </c>
      <c r="C292" s="135" t="s">
        <v>1558</v>
      </c>
      <c r="D292" s="135" t="s">
        <v>2113</v>
      </c>
      <c r="E292" s="135" t="s">
        <v>1568</v>
      </c>
      <c r="F292" s="135" t="s">
        <v>109</v>
      </c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  <c r="AA292" s="135"/>
      <c r="AB292" s="135"/>
      <c r="AC292" s="135"/>
      <c r="AD292" s="135"/>
      <c r="AE292" s="135"/>
      <c r="AF292" s="135"/>
    </row>
    <row r="293">
      <c r="A293" s="136">
        <v>45864.0</v>
      </c>
      <c r="B293" s="135" t="s">
        <v>2114</v>
      </c>
      <c r="C293" s="135" t="s">
        <v>1558</v>
      </c>
      <c r="D293" s="135" t="s">
        <v>2115</v>
      </c>
      <c r="E293" s="135" t="s">
        <v>184</v>
      </c>
      <c r="F293" s="135" t="s">
        <v>105</v>
      </c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  <c r="AA293" s="135"/>
      <c r="AB293" s="135"/>
      <c r="AC293" s="135"/>
      <c r="AD293" s="135"/>
      <c r="AE293" s="135"/>
      <c r="AF293" s="135"/>
    </row>
    <row r="294">
      <c r="A294" s="136">
        <v>45864.0</v>
      </c>
      <c r="B294" s="135" t="s">
        <v>2116</v>
      </c>
      <c r="C294" s="135" t="s">
        <v>1558</v>
      </c>
      <c r="D294" s="135" t="s">
        <v>2117</v>
      </c>
      <c r="E294" s="135" t="s">
        <v>163</v>
      </c>
      <c r="F294" s="135" t="s">
        <v>106</v>
      </c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  <c r="AA294" s="135"/>
      <c r="AB294" s="135"/>
      <c r="AC294" s="135"/>
      <c r="AD294" s="135"/>
      <c r="AE294" s="135"/>
      <c r="AF294" s="135"/>
    </row>
    <row r="295">
      <c r="A295" s="136">
        <v>45864.0</v>
      </c>
      <c r="B295" s="135" t="s">
        <v>2118</v>
      </c>
      <c r="C295" s="135" t="s">
        <v>1558</v>
      </c>
      <c r="D295" s="135" t="s">
        <v>2119</v>
      </c>
      <c r="E295" s="135" t="s">
        <v>158</v>
      </c>
      <c r="F295" s="135" t="s">
        <v>106</v>
      </c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  <c r="AA295" s="135"/>
      <c r="AB295" s="135"/>
      <c r="AC295" s="135"/>
      <c r="AD295" s="135"/>
      <c r="AE295" s="135"/>
      <c r="AF295" s="135"/>
    </row>
    <row r="296">
      <c r="A296" s="136">
        <v>45864.0</v>
      </c>
      <c r="B296" s="135" t="s">
        <v>2120</v>
      </c>
      <c r="C296" s="135" t="s">
        <v>1558</v>
      </c>
      <c r="D296" s="135" t="s">
        <v>2121</v>
      </c>
      <c r="E296" s="135" t="s">
        <v>213</v>
      </c>
      <c r="F296" s="135" t="s">
        <v>113</v>
      </c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  <c r="AA296" s="135"/>
      <c r="AB296" s="135"/>
      <c r="AC296" s="135"/>
      <c r="AD296" s="135"/>
      <c r="AE296" s="135"/>
      <c r="AF296" s="135"/>
    </row>
    <row r="297">
      <c r="A297" s="136">
        <v>45864.0</v>
      </c>
      <c r="B297" s="135" t="s">
        <v>2122</v>
      </c>
      <c r="C297" s="135" t="s">
        <v>1558</v>
      </c>
      <c r="D297" s="135" t="s">
        <v>2123</v>
      </c>
      <c r="E297" s="135" t="s">
        <v>326</v>
      </c>
      <c r="F297" s="135" t="s">
        <v>113</v>
      </c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  <c r="AA297" s="135"/>
      <c r="AB297" s="135"/>
      <c r="AC297" s="135"/>
      <c r="AD297" s="135"/>
      <c r="AE297" s="135"/>
      <c r="AF297" s="135"/>
    </row>
    <row r="298">
      <c r="A298" s="136">
        <v>45864.0</v>
      </c>
      <c r="B298" s="135" t="s">
        <v>2124</v>
      </c>
      <c r="C298" s="135" t="s">
        <v>1558</v>
      </c>
      <c r="D298" s="135" t="s">
        <v>2125</v>
      </c>
      <c r="E298" s="135" t="s">
        <v>326</v>
      </c>
      <c r="F298" s="135" t="s">
        <v>112</v>
      </c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  <c r="AB298" s="135"/>
      <c r="AC298" s="135"/>
      <c r="AD298" s="135"/>
      <c r="AE298" s="135"/>
      <c r="AF298" s="135"/>
    </row>
    <row r="299">
      <c r="A299" s="136">
        <v>45864.0</v>
      </c>
      <c r="B299" s="135" t="s">
        <v>2126</v>
      </c>
      <c r="C299" s="135" t="s">
        <v>1558</v>
      </c>
      <c r="D299" s="135" t="s">
        <v>2127</v>
      </c>
      <c r="E299" s="135" t="s">
        <v>215</v>
      </c>
      <c r="F299" s="135" t="s">
        <v>106</v>
      </c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  <c r="AA299" s="135"/>
      <c r="AB299" s="135"/>
      <c r="AC299" s="135"/>
      <c r="AD299" s="135"/>
      <c r="AE299" s="135"/>
      <c r="AF299" s="135"/>
    </row>
    <row r="300">
      <c r="A300" s="136">
        <v>45864.0</v>
      </c>
      <c r="B300" s="135" t="s">
        <v>2128</v>
      </c>
      <c r="C300" s="135" t="s">
        <v>1558</v>
      </c>
      <c r="D300" s="135" t="s">
        <v>2129</v>
      </c>
      <c r="E300" s="135" t="s">
        <v>392</v>
      </c>
      <c r="F300" s="135" t="s">
        <v>105</v>
      </c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  <c r="AB300" s="135"/>
      <c r="AC300" s="135"/>
      <c r="AD300" s="135"/>
      <c r="AE300" s="135"/>
      <c r="AF300" s="135"/>
    </row>
    <row r="301">
      <c r="A301" s="136">
        <v>45864.0</v>
      </c>
      <c r="B301" s="135" t="s">
        <v>2130</v>
      </c>
      <c r="C301" s="135" t="s">
        <v>1558</v>
      </c>
      <c r="D301" s="135" t="s">
        <v>2131</v>
      </c>
      <c r="E301" s="135" t="s">
        <v>199</v>
      </c>
      <c r="F301" s="135" t="s">
        <v>105</v>
      </c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  <c r="AC301" s="135"/>
      <c r="AD301" s="135"/>
      <c r="AE301" s="135"/>
      <c r="AF301" s="135"/>
    </row>
    <row r="302">
      <c r="A302" s="136">
        <v>45864.0</v>
      </c>
      <c r="B302" s="135" t="s">
        <v>2132</v>
      </c>
      <c r="C302" s="135" t="s">
        <v>1562</v>
      </c>
      <c r="D302" s="135" t="s">
        <v>2133</v>
      </c>
      <c r="E302" s="135" t="s">
        <v>142</v>
      </c>
      <c r="F302" s="135" t="s">
        <v>112</v>
      </c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  <c r="AA302" s="135"/>
      <c r="AB302" s="135"/>
      <c r="AC302" s="135"/>
      <c r="AD302" s="135"/>
      <c r="AE302" s="135"/>
      <c r="AF302" s="135"/>
    </row>
    <row r="303">
      <c r="A303" s="136">
        <v>45864.0</v>
      </c>
      <c r="B303" s="135" t="s">
        <v>2134</v>
      </c>
      <c r="C303" s="135" t="s">
        <v>1558</v>
      </c>
      <c r="D303" s="135" t="s">
        <v>2135</v>
      </c>
      <c r="E303" s="135" t="s">
        <v>165</v>
      </c>
      <c r="F303" s="135" t="s">
        <v>113</v>
      </c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  <c r="AA303" s="135"/>
      <c r="AB303" s="135"/>
      <c r="AC303" s="135"/>
      <c r="AD303" s="135"/>
      <c r="AE303" s="135"/>
      <c r="AF303" s="135"/>
    </row>
    <row r="304">
      <c r="A304" s="136">
        <v>45864.0</v>
      </c>
      <c r="B304" s="135" t="s">
        <v>2136</v>
      </c>
      <c r="C304" s="135" t="s">
        <v>1558</v>
      </c>
      <c r="D304" s="135" t="s">
        <v>2137</v>
      </c>
      <c r="E304" s="135" t="s">
        <v>218</v>
      </c>
      <c r="F304" s="135" t="s">
        <v>109</v>
      </c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  <c r="AA304" s="135"/>
      <c r="AB304" s="135"/>
      <c r="AC304" s="135"/>
      <c r="AD304" s="135"/>
      <c r="AE304" s="135"/>
      <c r="AF304" s="135"/>
    </row>
    <row r="305">
      <c r="A305" s="136">
        <v>45864.0</v>
      </c>
      <c r="B305" s="135" t="s">
        <v>2138</v>
      </c>
      <c r="C305" s="135" t="s">
        <v>1558</v>
      </c>
      <c r="D305" s="135" t="s">
        <v>2139</v>
      </c>
      <c r="E305" s="135" t="s">
        <v>167</v>
      </c>
      <c r="F305" s="135" t="s">
        <v>109</v>
      </c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  <c r="AA305" s="135"/>
      <c r="AB305" s="135"/>
      <c r="AC305" s="135"/>
      <c r="AD305" s="135"/>
      <c r="AE305" s="135"/>
      <c r="AF305" s="135"/>
    </row>
    <row r="306">
      <c r="A306" s="136">
        <v>45864.0</v>
      </c>
      <c r="B306" s="135" t="s">
        <v>2140</v>
      </c>
      <c r="C306" s="135" t="s">
        <v>1558</v>
      </c>
      <c r="D306" s="135" t="s">
        <v>2141</v>
      </c>
      <c r="E306" s="135" t="s">
        <v>142</v>
      </c>
      <c r="F306" s="135" t="s">
        <v>105</v>
      </c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  <c r="AA306" s="135"/>
      <c r="AB306" s="135"/>
      <c r="AC306" s="135"/>
      <c r="AD306" s="135"/>
      <c r="AE306" s="135"/>
      <c r="AF306" s="135"/>
    </row>
    <row r="307">
      <c r="A307" s="136">
        <v>45864.0</v>
      </c>
      <c r="B307" s="135" t="s">
        <v>2142</v>
      </c>
      <c r="C307" s="135" t="s">
        <v>1558</v>
      </c>
      <c r="D307" s="135" t="s">
        <v>2143</v>
      </c>
      <c r="E307" s="135" t="s">
        <v>202</v>
      </c>
      <c r="F307" s="135" t="s">
        <v>112</v>
      </c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  <c r="AA307" s="135"/>
      <c r="AB307" s="135"/>
      <c r="AC307" s="135"/>
      <c r="AD307" s="135"/>
      <c r="AE307" s="135"/>
      <c r="AF307" s="135"/>
    </row>
    <row r="308">
      <c r="A308" s="136">
        <v>45864.0</v>
      </c>
      <c r="B308" s="135" t="s">
        <v>2122</v>
      </c>
      <c r="C308" s="135" t="s">
        <v>1558</v>
      </c>
      <c r="D308" s="135" t="s">
        <v>2123</v>
      </c>
      <c r="E308" s="135" t="s">
        <v>326</v>
      </c>
      <c r="F308" s="135" t="s">
        <v>113</v>
      </c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  <c r="AA308" s="135"/>
      <c r="AB308" s="135"/>
      <c r="AC308" s="135"/>
      <c r="AD308" s="135"/>
      <c r="AE308" s="135"/>
      <c r="AF308" s="135"/>
    </row>
    <row r="309">
      <c r="A309" s="136">
        <v>45864.0</v>
      </c>
      <c r="B309" s="135" t="s">
        <v>2144</v>
      </c>
      <c r="C309" s="135" t="s">
        <v>1562</v>
      </c>
      <c r="D309" s="135" t="s">
        <v>2145</v>
      </c>
      <c r="E309" s="135" t="s">
        <v>153</v>
      </c>
      <c r="F309" s="135" t="s">
        <v>112</v>
      </c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  <c r="AA309" s="135"/>
      <c r="AB309" s="135"/>
      <c r="AC309" s="135"/>
      <c r="AD309" s="135"/>
      <c r="AE309" s="135"/>
      <c r="AF309" s="135"/>
    </row>
    <row r="310">
      <c r="A310" s="136">
        <v>45864.0</v>
      </c>
      <c r="B310" s="135" t="s">
        <v>2146</v>
      </c>
      <c r="C310" s="135" t="s">
        <v>1558</v>
      </c>
      <c r="D310" s="135" t="s">
        <v>2147</v>
      </c>
      <c r="E310" s="135" t="s">
        <v>1588</v>
      </c>
      <c r="F310" s="135" t="s">
        <v>112</v>
      </c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  <c r="AA310" s="135"/>
      <c r="AB310" s="135"/>
      <c r="AC310" s="135"/>
      <c r="AD310" s="135"/>
      <c r="AE310" s="135"/>
      <c r="AF310" s="135"/>
    </row>
    <row r="311">
      <c r="A311" s="136">
        <v>45864.0</v>
      </c>
      <c r="B311" s="135" t="s">
        <v>2148</v>
      </c>
      <c r="C311" s="135" t="s">
        <v>1558</v>
      </c>
      <c r="D311" s="135" t="s">
        <v>2149</v>
      </c>
      <c r="E311" s="135" t="s">
        <v>176</v>
      </c>
      <c r="F311" s="135" t="s">
        <v>107</v>
      </c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  <c r="AA311" s="135"/>
      <c r="AB311" s="135"/>
      <c r="AC311" s="135"/>
      <c r="AD311" s="135"/>
      <c r="AE311" s="135"/>
      <c r="AF311" s="135"/>
    </row>
    <row r="312">
      <c r="A312" s="136">
        <v>45864.0</v>
      </c>
      <c r="B312" s="135" t="s">
        <v>2080</v>
      </c>
      <c r="C312" s="135" t="s">
        <v>1558</v>
      </c>
      <c r="D312" s="135" t="s">
        <v>2081</v>
      </c>
      <c r="E312" s="135" t="s">
        <v>1582</v>
      </c>
      <c r="F312" s="135" t="s">
        <v>113</v>
      </c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  <c r="AA312" s="135"/>
      <c r="AB312" s="135"/>
      <c r="AC312" s="135"/>
      <c r="AD312" s="135"/>
      <c r="AE312" s="135"/>
      <c r="AF312" s="135"/>
    </row>
    <row r="313">
      <c r="A313" s="136">
        <v>45864.0</v>
      </c>
      <c r="B313" s="135" t="s">
        <v>2150</v>
      </c>
      <c r="C313" s="135" t="s">
        <v>1558</v>
      </c>
      <c r="D313" s="135" t="s">
        <v>2151</v>
      </c>
      <c r="E313" s="135" t="s">
        <v>360</v>
      </c>
      <c r="F313" s="135" t="s">
        <v>112</v>
      </c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  <c r="AA313" s="135"/>
      <c r="AB313" s="135"/>
      <c r="AC313" s="135"/>
      <c r="AD313" s="135"/>
      <c r="AE313" s="135"/>
      <c r="AF313" s="135"/>
    </row>
    <row r="314">
      <c r="A314" s="136">
        <v>45864.0</v>
      </c>
      <c r="B314" s="135" t="s">
        <v>2152</v>
      </c>
      <c r="C314" s="135" t="s">
        <v>1558</v>
      </c>
      <c r="D314" s="135" t="s">
        <v>2153</v>
      </c>
      <c r="E314" s="135" t="s">
        <v>211</v>
      </c>
      <c r="F314" s="135" t="s">
        <v>106</v>
      </c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  <c r="AA314" s="135"/>
      <c r="AB314" s="135"/>
      <c r="AC314" s="135"/>
      <c r="AD314" s="135"/>
      <c r="AE314" s="135"/>
      <c r="AF314" s="135"/>
    </row>
    <row r="315">
      <c r="A315" s="136">
        <v>45864.0</v>
      </c>
      <c r="B315" s="135" t="s">
        <v>2154</v>
      </c>
      <c r="C315" s="135" t="s">
        <v>1558</v>
      </c>
      <c r="D315" s="135" t="s">
        <v>2155</v>
      </c>
      <c r="E315" s="135" t="s">
        <v>213</v>
      </c>
      <c r="F315" s="135" t="s">
        <v>113</v>
      </c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  <c r="AA315" s="135"/>
      <c r="AB315" s="135"/>
      <c r="AC315" s="135"/>
      <c r="AD315" s="135"/>
      <c r="AE315" s="135"/>
      <c r="AF315" s="135"/>
    </row>
    <row r="316">
      <c r="A316" s="136">
        <v>45864.0</v>
      </c>
      <c r="B316" s="135" t="s">
        <v>2156</v>
      </c>
      <c r="C316" s="135" t="s">
        <v>1558</v>
      </c>
      <c r="D316" s="135" t="s">
        <v>2157</v>
      </c>
      <c r="E316" s="135" t="s">
        <v>165</v>
      </c>
      <c r="F316" s="135" t="s">
        <v>112</v>
      </c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  <c r="AA316" s="135"/>
      <c r="AB316" s="135"/>
      <c r="AC316" s="135"/>
      <c r="AD316" s="135"/>
      <c r="AE316" s="135"/>
      <c r="AF316" s="135"/>
    </row>
    <row r="317">
      <c r="A317" s="136">
        <v>45864.0</v>
      </c>
      <c r="B317" s="135" t="s">
        <v>2158</v>
      </c>
      <c r="C317" s="135" t="s">
        <v>1558</v>
      </c>
      <c r="D317" s="135" t="s">
        <v>2159</v>
      </c>
      <c r="E317" s="135" t="s">
        <v>1568</v>
      </c>
      <c r="F317" s="135" t="s">
        <v>109</v>
      </c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</row>
    <row r="318">
      <c r="A318" s="136">
        <v>45864.0</v>
      </c>
      <c r="B318" s="135" t="s">
        <v>2160</v>
      </c>
      <c r="C318" s="135" t="s">
        <v>1558</v>
      </c>
      <c r="D318" s="135" t="s">
        <v>2161</v>
      </c>
      <c r="E318" s="135" t="s">
        <v>215</v>
      </c>
      <c r="F318" s="135" t="s">
        <v>109</v>
      </c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  <c r="AA318" s="135"/>
      <c r="AB318" s="135"/>
      <c r="AC318" s="135"/>
      <c r="AD318" s="135"/>
      <c r="AE318" s="135"/>
      <c r="AF318" s="135"/>
    </row>
    <row r="319">
      <c r="A319" s="136">
        <v>45864.0</v>
      </c>
      <c r="B319" s="135" t="s">
        <v>2162</v>
      </c>
      <c r="C319" s="135" t="s">
        <v>1558</v>
      </c>
      <c r="D319" s="135" t="s">
        <v>2163</v>
      </c>
      <c r="E319" s="135" t="s">
        <v>127</v>
      </c>
      <c r="F319" s="135" t="s">
        <v>109</v>
      </c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  <c r="AA319" s="135"/>
      <c r="AB319" s="135"/>
      <c r="AC319" s="135"/>
      <c r="AD319" s="135"/>
      <c r="AE319" s="135"/>
      <c r="AF319" s="135"/>
    </row>
    <row r="320">
      <c r="A320" s="136">
        <v>45864.0</v>
      </c>
      <c r="B320" s="135" t="s">
        <v>2164</v>
      </c>
      <c r="C320" s="135" t="s">
        <v>1558</v>
      </c>
      <c r="D320" s="135" t="s">
        <v>2165</v>
      </c>
      <c r="E320" s="135" t="s">
        <v>222</v>
      </c>
      <c r="F320" s="135" t="s">
        <v>109</v>
      </c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  <c r="AA320" s="135"/>
      <c r="AB320" s="135"/>
      <c r="AC320" s="135"/>
      <c r="AD320" s="135"/>
      <c r="AE320" s="135"/>
      <c r="AF320" s="135"/>
    </row>
    <row r="321">
      <c r="A321" s="136">
        <v>45864.0</v>
      </c>
      <c r="B321" s="135" t="s">
        <v>2166</v>
      </c>
      <c r="C321" s="135" t="s">
        <v>1558</v>
      </c>
      <c r="D321" s="135" t="s">
        <v>2167</v>
      </c>
      <c r="E321" s="135" t="s">
        <v>1581</v>
      </c>
      <c r="F321" s="135" t="s">
        <v>109</v>
      </c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  <c r="AA321" s="135"/>
      <c r="AB321" s="135"/>
      <c r="AC321" s="135"/>
      <c r="AD321" s="135"/>
      <c r="AE321" s="135"/>
      <c r="AF321" s="135"/>
    </row>
    <row r="322">
      <c r="A322" s="136">
        <v>45864.0</v>
      </c>
      <c r="B322" s="135" t="s">
        <v>2168</v>
      </c>
      <c r="C322" s="135" t="s">
        <v>1558</v>
      </c>
      <c r="D322" s="135" t="s">
        <v>2169</v>
      </c>
      <c r="E322" s="135" t="s">
        <v>1612</v>
      </c>
      <c r="F322" s="135" t="s">
        <v>109</v>
      </c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  <c r="AA322" s="135"/>
      <c r="AB322" s="135"/>
      <c r="AC322" s="135"/>
      <c r="AD322" s="135"/>
      <c r="AE322" s="135"/>
      <c r="AF322" s="135"/>
    </row>
    <row r="323">
      <c r="A323" s="136">
        <v>45864.0</v>
      </c>
      <c r="B323" s="135" t="s">
        <v>2170</v>
      </c>
      <c r="C323" s="135" t="s">
        <v>1558</v>
      </c>
      <c r="D323" s="135" t="s">
        <v>2171</v>
      </c>
      <c r="E323" s="135" t="s">
        <v>397</v>
      </c>
      <c r="F323" s="135" t="s">
        <v>106</v>
      </c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  <c r="AA323" s="135"/>
      <c r="AB323" s="135"/>
      <c r="AC323" s="135"/>
      <c r="AD323" s="135"/>
      <c r="AE323" s="135"/>
      <c r="AF323" s="135"/>
    </row>
    <row r="324">
      <c r="A324" s="136">
        <v>45864.0</v>
      </c>
      <c r="B324" s="135" t="s">
        <v>2172</v>
      </c>
      <c r="C324" s="135" t="s">
        <v>1558</v>
      </c>
      <c r="D324" s="135" t="s">
        <v>2173</v>
      </c>
      <c r="E324" s="135" t="s">
        <v>218</v>
      </c>
      <c r="F324" s="135" t="s">
        <v>109</v>
      </c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  <c r="AB324" s="135"/>
      <c r="AC324" s="135"/>
      <c r="AD324" s="135"/>
      <c r="AE324" s="135"/>
      <c r="AF324" s="135"/>
    </row>
    <row r="325">
      <c r="A325" s="136">
        <v>45864.0</v>
      </c>
      <c r="B325" s="135" t="s">
        <v>2174</v>
      </c>
      <c r="C325" s="135" t="s">
        <v>1558</v>
      </c>
      <c r="D325" s="135" t="s">
        <v>2175</v>
      </c>
      <c r="E325" s="135" t="s">
        <v>218</v>
      </c>
      <c r="F325" s="135" t="s">
        <v>109</v>
      </c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  <c r="AA325" s="135"/>
      <c r="AB325" s="135"/>
      <c r="AC325" s="135"/>
      <c r="AD325" s="135"/>
      <c r="AE325" s="135"/>
      <c r="AF325" s="135"/>
    </row>
    <row r="326">
      <c r="A326" s="136">
        <v>45864.0</v>
      </c>
      <c r="B326" s="135" t="s">
        <v>2176</v>
      </c>
      <c r="C326" s="135" t="s">
        <v>1558</v>
      </c>
      <c r="D326" s="135" t="s">
        <v>2177</v>
      </c>
      <c r="E326" s="135" t="s">
        <v>211</v>
      </c>
      <c r="F326" s="135" t="s">
        <v>109</v>
      </c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  <c r="AA326" s="135"/>
      <c r="AB326" s="135"/>
      <c r="AC326" s="135"/>
      <c r="AD326" s="135"/>
      <c r="AE326" s="135"/>
      <c r="AF326" s="135"/>
    </row>
    <row r="327">
      <c r="A327" s="136">
        <v>45864.0</v>
      </c>
      <c r="B327" s="135" t="s">
        <v>2178</v>
      </c>
      <c r="C327" s="135" t="s">
        <v>1558</v>
      </c>
      <c r="D327" s="135" t="s">
        <v>2179</v>
      </c>
      <c r="E327" s="135" t="s">
        <v>142</v>
      </c>
      <c r="F327" s="135" t="s">
        <v>109</v>
      </c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  <c r="AA327" s="135"/>
      <c r="AB327" s="135"/>
      <c r="AC327" s="135"/>
      <c r="AD327" s="135"/>
      <c r="AE327" s="135"/>
      <c r="AF327" s="135"/>
    </row>
    <row r="328">
      <c r="A328" s="136">
        <v>45864.0</v>
      </c>
      <c r="B328" s="135" t="s">
        <v>2180</v>
      </c>
      <c r="C328" s="135" t="s">
        <v>1558</v>
      </c>
      <c r="D328" s="135" t="s">
        <v>2181</v>
      </c>
      <c r="E328" s="135" t="s">
        <v>218</v>
      </c>
      <c r="F328" s="135" t="s">
        <v>109</v>
      </c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  <c r="AA328" s="135"/>
      <c r="AB328" s="135"/>
      <c r="AC328" s="135"/>
      <c r="AD328" s="135"/>
      <c r="AE328" s="135"/>
      <c r="AF328" s="135"/>
    </row>
    <row r="329">
      <c r="A329" s="136">
        <v>45864.0</v>
      </c>
      <c r="B329" s="135" t="s">
        <v>2182</v>
      </c>
      <c r="C329" s="135" t="s">
        <v>1558</v>
      </c>
      <c r="D329" s="135" t="s">
        <v>2183</v>
      </c>
      <c r="E329" s="135" t="s">
        <v>1763</v>
      </c>
      <c r="F329" s="135" t="s">
        <v>112</v>
      </c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  <c r="AA329" s="135"/>
      <c r="AB329" s="135"/>
      <c r="AC329" s="135"/>
      <c r="AD329" s="135"/>
      <c r="AE329" s="135"/>
      <c r="AF329" s="135"/>
    </row>
    <row r="330">
      <c r="A330" s="136">
        <v>45864.0</v>
      </c>
      <c r="B330" s="135" t="s">
        <v>2184</v>
      </c>
      <c r="C330" s="135" t="s">
        <v>1558</v>
      </c>
      <c r="D330" s="135" t="s">
        <v>2185</v>
      </c>
      <c r="E330" s="135" t="s">
        <v>1564</v>
      </c>
      <c r="F330" s="135" t="s">
        <v>109</v>
      </c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  <c r="AA330" s="135"/>
      <c r="AB330" s="135"/>
      <c r="AC330" s="135"/>
      <c r="AD330" s="135"/>
      <c r="AE330" s="135"/>
      <c r="AF330" s="135"/>
    </row>
    <row r="331">
      <c r="A331" s="136">
        <v>45864.0</v>
      </c>
      <c r="B331" s="135" t="s">
        <v>2186</v>
      </c>
      <c r="C331" s="135" t="s">
        <v>1558</v>
      </c>
      <c r="D331" s="135" t="s">
        <v>2187</v>
      </c>
      <c r="E331" s="135" t="s">
        <v>213</v>
      </c>
      <c r="F331" s="135" t="s">
        <v>112</v>
      </c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  <c r="AA331" s="135"/>
      <c r="AB331" s="135"/>
      <c r="AC331" s="135"/>
      <c r="AD331" s="135"/>
      <c r="AE331" s="135"/>
      <c r="AF331" s="135"/>
    </row>
    <row r="332">
      <c r="A332" s="136">
        <v>45864.0</v>
      </c>
      <c r="B332" s="135" t="s">
        <v>2188</v>
      </c>
      <c r="C332" s="135" t="s">
        <v>1558</v>
      </c>
      <c r="D332" s="135" t="s">
        <v>2189</v>
      </c>
      <c r="E332" s="135" t="s">
        <v>222</v>
      </c>
      <c r="F332" s="135" t="s">
        <v>106</v>
      </c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  <c r="AA332" s="135"/>
      <c r="AB332" s="135"/>
      <c r="AC332" s="135"/>
      <c r="AD332" s="135"/>
      <c r="AE332" s="135"/>
      <c r="AF332" s="135"/>
    </row>
    <row r="333">
      <c r="A333" s="136">
        <v>45864.0</v>
      </c>
      <c r="B333" s="135" t="s">
        <v>2190</v>
      </c>
      <c r="C333" s="135" t="s">
        <v>1558</v>
      </c>
      <c r="D333" s="135" t="s">
        <v>2191</v>
      </c>
      <c r="E333" s="135" t="s">
        <v>1568</v>
      </c>
      <c r="F333" s="135" t="s">
        <v>105</v>
      </c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  <c r="AB333" s="135"/>
      <c r="AC333" s="135"/>
      <c r="AD333" s="135"/>
      <c r="AE333" s="135"/>
      <c r="AF333" s="135"/>
    </row>
    <row r="334">
      <c r="A334" s="136">
        <v>45864.0</v>
      </c>
      <c r="B334" s="135" t="s">
        <v>2192</v>
      </c>
      <c r="C334" s="135" t="s">
        <v>1558</v>
      </c>
      <c r="D334" s="135" t="s">
        <v>2193</v>
      </c>
      <c r="E334" s="135" t="s">
        <v>202</v>
      </c>
      <c r="F334" s="135" t="s">
        <v>112</v>
      </c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  <c r="AA334" s="135"/>
      <c r="AB334" s="135"/>
      <c r="AC334" s="135"/>
      <c r="AD334" s="135"/>
      <c r="AE334" s="135"/>
      <c r="AF334" s="135"/>
    </row>
    <row r="335">
      <c r="A335" s="136">
        <v>45864.0</v>
      </c>
      <c r="B335" s="135" t="s">
        <v>2194</v>
      </c>
      <c r="C335" s="135" t="s">
        <v>1558</v>
      </c>
      <c r="D335" s="135" t="s">
        <v>2195</v>
      </c>
      <c r="E335" s="135" t="s">
        <v>167</v>
      </c>
      <c r="F335" s="135" t="s">
        <v>109</v>
      </c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  <c r="AA335" s="135"/>
      <c r="AB335" s="135"/>
      <c r="AC335" s="135"/>
      <c r="AD335" s="135"/>
      <c r="AE335" s="135"/>
      <c r="AF335" s="135"/>
    </row>
    <row r="336">
      <c r="A336" s="136">
        <v>45864.0</v>
      </c>
      <c r="B336" s="135" t="s">
        <v>2196</v>
      </c>
      <c r="C336" s="135" t="s">
        <v>1558</v>
      </c>
      <c r="D336" s="135" t="s">
        <v>2197</v>
      </c>
      <c r="E336" s="135" t="s">
        <v>293</v>
      </c>
      <c r="F336" s="135" t="s">
        <v>109</v>
      </c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  <c r="AA336" s="135"/>
      <c r="AB336" s="135"/>
      <c r="AC336" s="135"/>
      <c r="AD336" s="135"/>
      <c r="AE336" s="135"/>
      <c r="AF336" s="135"/>
    </row>
    <row r="337">
      <c r="A337" s="136">
        <v>45864.0</v>
      </c>
      <c r="B337" s="135" t="s">
        <v>2198</v>
      </c>
      <c r="C337" s="135" t="s">
        <v>1558</v>
      </c>
      <c r="D337" s="135" t="s">
        <v>2199</v>
      </c>
      <c r="E337" s="135" t="s">
        <v>215</v>
      </c>
      <c r="F337" s="135" t="s">
        <v>106</v>
      </c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  <c r="AA337" s="135"/>
      <c r="AB337" s="135"/>
      <c r="AC337" s="135"/>
      <c r="AD337" s="135"/>
      <c r="AE337" s="135"/>
      <c r="AF337" s="135"/>
    </row>
    <row r="338">
      <c r="A338" s="136">
        <v>45864.0</v>
      </c>
      <c r="B338" s="135" t="s">
        <v>2200</v>
      </c>
      <c r="C338" s="135" t="s">
        <v>1558</v>
      </c>
      <c r="D338" s="135" t="s">
        <v>2201</v>
      </c>
      <c r="E338" s="135" t="s">
        <v>145</v>
      </c>
      <c r="F338" s="135" t="s">
        <v>112</v>
      </c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  <c r="AA338" s="135"/>
      <c r="AB338" s="135"/>
      <c r="AC338" s="135"/>
      <c r="AD338" s="135"/>
      <c r="AE338" s="135"/>
      <c r="AF338" s="135"/>
    </row>
    <row r="339">
      <c r="A339" s="136">
        <v>45864.0</v>
      </c>
      <c r="B339" s="135" t="s">
        <v>2202</v>
      </c>
      <c r="C339" s="135" t="s">
        <v>1558</v>
      </c>
      <c r="D339" s="135" t="s">
        <v>2203</v>
      </c>
      <c r="E339" s="135" t="s">
        <v>215</v>
      </c>
      <c r="F339" s="135" t="s">
        <v>109</v>
      </c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  <c r="AA339" s="135"/>
      <c r="AB339" s="135"/>
      <c r="AC339" s="135"/>
      <c r="AD339" s="135"/>
      <c r="AE339" s="135"/>
      <c r="AF339" s="135"/>
    </row>
    <row r="340">
      <c r="A340" s="136">
        <v>45864.0</v>
      </c>
      <c r="B340" s="135" t="s">
        <v>2204</v>
      </c>
      <c r="C340" s="135" t="s">
        <v>1558</v>
      </c>
      <c r="D340" s="135" t="s">
        <v>2205</v>
      </c>
      <c r="E340" s="135" t="s">
        <v>133</v>
      </c>
      <c r="F340" s="135" t="s">
        <v>105</v>
      </c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  <c r="AA340" s="135"/>
      <c r="AB340" s="135"/>
      <c r="AC340" s="135"/>
      <c r="AD340" s="135"/>
      <c r="AE340" s="135"/>
      <c r="AF340" s="135"/>
    </row>
    <row r="341">
      <c r="A341" s="136">
        <v>45864.0</v>
      </c>
      <c r="B341" s="135" t="s">
        <v>2206</v>
      </c>
      <c r="C341" s="135" t="s">
        <v>1558</v>
      </c>
      <c r="D341" s="135" t="s">
        <v>2207</v>
      </c>
      <c r="E341" s="135" t="s">
        <v>313</v>
      </c>
      <c r="F341" s="135" t="s">
        <v>109</v>
      </c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  <c r="AA341" s="135"/>
      <c r="AB341" s="135"/>
      <c r="AC341" s="135"/>
      <c r="AD341" s="135"/>
      <c r="AE341" s="135"/>
      <c r="AF341" s="135"/>
    </row>
    <row r="342">
      <c r="A342" s="136">
        <v>45864.0</v>
      </c>
      <c r="B342" s="135" t="s">
        <v>2208</v>
      </c>
      <c r="C342" s="135" t="s">
        <v>1558</v>
      </c>
      <c r="D342" s="135" t="s">
        <v>2209</v>
      </c>
      <c r="E342" s="135" t="s">
        <v>1730</v>
      </c>
      <c r="F342" s="135" t="s">
        <v>106</v>
      </c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  <c r="AA342" s="135"/>
      <c r="AB342" s="135"/>
      <c r="AC342" s="135"/>
      <c r="AD342" s="135"/>
      <c r="AE342" s="135"/>
      <c r="AF342" s="135"/>
    </row>
    <row r="343">
      <c r="A343" s="136">
        <v>45864.0</v>
      </c>
      <c r="B343" s="135" t="s">
        <v>2210</v>
      </c>
      <c r="C343" s="135" t="s">
        <v>1558</v>
      </c>
      <c r="D343" s="135" t="s">
        <v>2211</v>
      </c>
      <c r="E343" s="135" t="s">
        <v>215</v>
      </c>
      <c r="F343" s="135" t="s">
        <v>109</v>
      </c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  <c r="AA343" s="135"/>
      <c r="AB343" s="135"/>
      <c r="AC343" s="135"/>
      <c r="AD343" s="135"/>
      <c r="AE343" s="135"/>
      <c r="AF343" s="135"/>
    </row>
    <row r="344">
      <c r="A344" s="136">
        <v>45864.0</v>
      </c>
      <c r="B344" s="135" t="s">
        <v>2212</v>
      </c>
      <c r="C344" s="135" t="s">
        <v>1558</v>
      </c>
      <c r="D344" s="135" t="s">
        <v>2213</v>
      </c>
      <c r="E344" s="135" t="s">
        <v>163</v>
      </c>
      <c r="F344" s="135" t="s">
        <v>106</v>
      </c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  <c r="AA344" s="135"/>
      <c r="AB344" s="135"/>
      <c r="AC344" s="135"/>
      <c r="AD344" s="135"/>
      <c r="AE344" s="135"/>
      <c r="AF344" s="135"/>
    </row>
    <row r="345">
      <c r="A345" s="136">
        <v>45864.0</v>
      </c>
      <c r="B345" s="135" t="s">
        <v>2214</v>
      </c>
      <c r="C345" s="135" t="s">
        <v>1558</v>
      </c>
      <c r="D345" s="135" t="s">
        <v>2215</v>
      </c>
      <c r="E345" s="135" t="s">
        <v>127</v>
      </c>
      <c r="F345" s="135" t="s">
        <v>109</v>
      </c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  <c r="AA345" s="135"/>
      <c r="AB345" s="135"/>
      <c r="AC345" s="135"/>
      <c r="AD345" s="135"/>
      <c r="AE345" s="135"/>
      <c r="AF345" s="135"/>
    </row>
    <row r="346">
      <c r="A346" s="136">
        <v>45864.0</v>
      </c>
      <c r="B346" s="135" t="s">
        <v>2216</v>
      </c>
      <c r="C346" s="135" t="s">
        <v>1558</v>
      </c>
      <c r="D346" s="135" t="s">
        <v>2217</v>
      </c>
      <c r="E346" s="135" t="s">
        <v>326</v>
      </c>
      <c r="F346" s="135" t="s">
        <v>112</v>
      </c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5"/>
      <c r="AA346" s="135"/>
      <c r="AB346" s="135"/>
      <c r="AC346" s="135"/>
      <c r="AD346" s="135"/>
      <c r="AE346" s="135"/>
      <c r="AF346" s="135"/>
    </row>
    <row r="347">
      <c r="A347" s="136">
        <v>45864.0</v>
      </c>
      <c r="B347" s="135" t="s">
        <v>2020</v>
      </c>
      <c r="C347" s="135" t="s">
        <v>1558</v>
      </c>
      <c r="D347" s="135" t="s">
        <v>2021</v>
      </c>
      <c r="E347" s="135" t="s">
        <v>182</v>
      </c>
      <c r="F347" s="135" t="s">
        <v>109</v>
      </c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  <c r="AA347" s="135"/>
      <c r="AB347" s="135"/>
      <c r="AC347" s="135"/>
      <c r="AD347" s="135"/>
      <c r="AE347" s="135"/>
      <c r="AF347" s="135"/>
    </row>
    <row r="348">
      <c r="A348" s="136">
        <v>45864.0</v>
      </c>
      <c r="B348" s="135" t="s">
        <v>2218</v>
      </c>
      <c r="C348" s="135" t="s">
        <v>1558</v>
      </c>
      <c r="D348" s="135" t="s">
        <v>2219</v>
      </c>
      <c r="E348" s="135" t="s">
        <v>1696</v>
      </c>
      <c r="F348" s="135" t="s">
        <v>109</v>
      </c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  <c r="AA348" s="135"/>
      <c r="AB348" s="135"/>
      <c r="AC348" s="135"/>
      <c r="AD348" s="135"/>
      <c r="AE348" s="135"/>
      <c r="AF348" s="135"/>
    </row>
    <row r="349">
      <c r="A349" s="136">
        <v>45864.0</v>
      </c>
      <c r="B349" s="135" t="s">
        <v>2220</v>
      </c>
      <c r="C349" s="135" t="s">
        <v>1558</v>
      </c>
      <c r="D349" s="135" t="s">
        <v>2221</v>
      </c>
      <c r="E349" s="135" t="s">
        <v>371</v>
      </c>
      <c r="F349" s="135" t="s">
        <v>106</v>
      </c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5"/>
      <c r="AA349" s="135"/>
      <c r="AB349" s="135"/>
      <c r="AC349" s="135"/>
      <c r="AD349" s="135"/>
      <c r="AE349" s="135"/>
      <c r="AF349" s="135"/>
    </row>
    <row r="350">
      <c r="A350" s="136">
        <v>45864.0</v>
      </c>
      <c r="B350" s="135" t="s">
        <v>2222</v>
      </c>
      <c r="C350" s="135" t="s">
        <v>1558</v>
      </c>
      <c r="D350" s="135" t="s">
        <v>2223</v>
      </c>
      <c r="E350" s="135" t="s">
        <v>172</v>
      </c>
      <c r="F350" s="135" t="s">
        <v>105</v>
      </c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5"/>
      <c r="AA350" s="135"/>
      <c r="AB350" s="135"/>
      <c r="AC350" s="135"/>
      <c r="AD350" s="135"/>
      <c r="AE350" s="135"/>
      <c r="AF350" s="135"/>
    </row>
    <row r="351">
      <c r="A351" s="136">
        <v>45864.0</v>
      </c>
      <c r="B351" s="135" t="s">
        <v>2224</v>
      </c>
      <c r="C351" s="135" t="s">
        <v>1558</v>
      </c>
      <c r="D351" s="135" t="s">
        <v>2225</v>
      </c>
      <c r="E351" s="135" t="s">
        <v>165</v>
      </c>
      <c r="F351" s="135" t="s">
        <v>112</v>
      </c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  <c r="AA351" s="135"/>
      <c r="AB351" s="135"/>
      <c r="AC351" s="135"/>
      <c r="AD351" s="135"/>
      <c r="AE351" s="135"/>
      <c r="AF351" s="135"/>
    </row>
    <row r="352">
      <c r="A352" s="136">
        <v>45864.0</v>
      </c>
      <c r="B352" s="135" t="s">
        <v>2226</v>
      </c>
      <c r="C352" s="135" t="s">
        <v>1558</v>
      </c>
      <c r="D352" s="135" t="s">
        <v>2227</v>
      </c>
      <c r="E352" s="135" t="s">
        <v>326</v>
      </c>
      <c r="F352" s="135" t="s">
        <v>112</v>
      </c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  <c r="Z352" s="135"/>
      <c r="AA352" s="135"/>
      <c r="AB352" s="135"/>
      <c r="AC352" s="135"/>
      <c r="AD352" s="135"/>
      <c r="AE352" s="135"/>
      <c r="AF352" s="135"/>
    </row>
    <row r="353">
      <c r="A353" s="136">
        <v>45864.0</v>
      </c>
      <c r="B353" s="135" t="s">
        <v>2228</v>
      </c>
      <c r="C353" s="135" t="s">
        <v>1558</v>
      </c>
      <c r="D353" s="135" t="s">
        <v>2229</v>
      </c>
      <c r="E353" s="135" t="s">
        <v>163</v>
      </c>
      <c r="F353" s="135" t="s">
        <v>106</v>
      </c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  <c r="AA353" s="135"/>
      <c r="AB353" s="135"/>
      <c r="AC353" s="135"/>
      <c r="AD353" s="135"/>
      <c r="AE353" s="135"/>
      <c r="AF353" s="135"/>
    </row>
    <row r="354">
      <c r="A354" s="136">
        <v>45864.0</v>
      </c>
      <c r="B354" s="135" t="s">
        <v>2230</v>
      </c>
      <c r="C354" s="135" t="s">
        <v>1558</v>
      </c>
      <c r="D354" s="135" t="s">
        <v>2231</v>
      </c>
      <c r="E354" s="135" t="s">
        <v>1568</v>
      </c>
      <c r="F354" s="135" t="s">
        <v>109</v>
      </c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  <c r="AA354" s="135"/>
      <c r="AB354" s="135"/>
      <c r="AC354" s="135"/>
      <c r="AD354" s="135"/>
      <c r="AE354" s="135"/>
      <c r="AF354" s="135"/>
    </row>
    <row r="355">
      <c r="A355" s="136">
        <v>45864.0</v>
      </c>
      <c r="B355" s="135" t="s">
        <v>2232</v>
      </c>
      <c r="C355" s="135" t="s">
        <v>1558</v>
      </c>
      <c r="D355" s="135" t="s">
        <v>2233</v>
      </c>
      <c r="E355" s="135" t="s">
        <v>202</v>
      </c>
      <c r="F355" s="135" t="s">
        <v>112</v>
      </c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5"/>
      <c r="AA355" s="135"/>
      <c r="AB355" s="135"/>
      <c r="AC355" s="135"/>
      <c r="AD355" s="135"/>
      <c r="AE355" s="135"/>
      <c r="AF355" s="135"/>
    </row>
    <row r="356">
      <c r="A356" s="136">
        <v>45864.0</v>
      </c>
      <c r="B356" s="135" t="s">
        <v>2234</v>
      </c>
      <c r="C356" s="135" t="s">
        <v>1558</v>
      </c>
      <c r="D356" s="135" t="s">
        <v>2235</v>
      </c>
      <c r="E356" s="135" t="s">
        <v>1730</v>
      </c>
      <c r="F356" s="135" t="s">
        <v>109</v>
      </c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  <c r="AA356" s="135"/>
      <c r="AB356" s="135"/>
      <c r="AC356" s="135"/>
      <c r="AD356" s="135"/>
      <c r="AE356" s="135"/>
      <c r="AF356" s="135"/>
    </row>
    <row r="357">
      <c r="A357" s="136">
        <v>45864.0</v>
      </c>
      <c r="B357" s="135" t="s">
        <v>2236</v>
      </c>
      <c r="C357" s="135" t="s">
        <v>1558</v>
      </c>
      <c r="D357" s="135" t="s">
        <v>2237</v>
      </c>
      <c r="E357" s="135" t="s">
        <v>133</v>
      </c>
      <c r="F357" s="135" t="s">
        <v>109</v>
      </c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5"/>
      <c r="AA357" s="135"/>
      <c r="AB357" s="135"/>
      <c r="AC357" s="135"/>
      <c r="AD357" s="135"/>
      <c r="AE357" s="135"/>
      <c r="AF357" s="135"/>
    </row>
    <row r="358">
      <c r="A358" s="136">
        <v>45864.0</v>
      </c>
      <c r="B358" s="135" t="s">
        <v>2238</v>
      </c>
      <c r="C358" s="135" t="s">
        <v>1558</v>
      </c>
      <c r="D358" s="135" t="s">
        <v>2239</v>
      </c>
      <c r="E358" s="135" t="s">
        <v>313</v>
      </c>
      <c r="F358" s="135" t="s">
        <v>105</v>
      </c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5"/>
      <c r="AA358" s="135"/>
      <c r="AB358" s="135"/>
      <c r="AC358" s="135"/>
      <c r="AD358" s="135"/>
      <c r="AE358" s="135"/>
      <c r="AF358" s="135"/>
    </row>
    <row r="359">
      <c r="A359" s="136">
        <v>45864.0</v>
      </c>
      <c r="B359" s="135" t="s">
        <v>2240</v>
      </c>
      <c r="C359" s="135" t="s">
        <v>1558</v>
      </c>
      <c r="D359" s="135" t="s">
        <v>2241</v>
      </c>
      <c r="E359" s="135" t="s">
        <v>165</v>
      </c>
      <c r="F359" s="135" t="s">
        <v>112</v>
      </c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5"/>
      <c r="AA359" s="135"/>
      <c r="AB359" s="135"/>
      <c r="AC359" s="135"/>
      <c r="AD359" s="135"/>
      <c r="AE359" s="135"/>
      <c r="AF359" s="135"/>
    </row>
    <row r="360">
      <c r="A360" s="136">
        <v>45864.0</v>
      </c>
      <c r="B360" s="135" t="s">
        <v>2242</v>
      </c>
      <c r="C360" s="135" t="s">
        <v>1558</v>
      </c>
      <c r="D360" s="135" t="s">
        <v>2243</v>
      </c>
      <c r="E360" s="135" t="s">
        <v>136</v>
      </c>
      <c r="F360" s="135" t="s">
        <v>106</v>
      </c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5"/>
      <c r="AA360" s="135"/>
      <c r="AB360" s="135"/>
      <c r="AC360" s="135"/>
      <c r="AD360" s="135"/>
      <c r="AE360" s="135"/>
      <c r="AF360" s="135"/>
    </row>
    <row r="361">
      <c r="A361" s="136">
        <v>45864.0</v>
      </c>
      <c r="B361" s="135" t="s">
        <v>2244</v>
      </c>
      <c r="C361" s="135" t="s">
        <v>1558</v>
      </c>
      <c r="D361" s="135" t="s">
        <v>2245</v>
      </c>
      <c r="E361" s="135" t="s">
        <v>145</v>
      </c>
      <c r="F361" s="135" t="s">
        <v>112</v>
      </c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5"/>
      <c r="AA361" s="135"/>
      <c r="AB361" s="135"/>
      <c r="AC361" s="135"/>
      <c r="AD361" s="135"/>
      <c r="AE361" s="135"/>
      <c r="AF361" s="135"/>
    </row>
    <row r="362">
      <c r="A362" s="136">
        <v>45864.0</v>
      </c>
      <c r="B362" s="135" t="s">
        <v>2246</v>
      </c>
      <c r="C362" s="135" t="s">
        <v>1558</v>
      </c>
      <c r="D362" s="135" t="s">
        <v>2247</v>
      </c>
      <c r="E362" s="135" t="s">
        <v>331</v>
      </c>
      <c r="F362" s="135" t="s">
        <v>109</v>
      </c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  <c r="AA362" s="135"/>
      <c r="AB362" s="135"/>
      <c r="AC362" s="135"/>
      <c r="AD362" s="135"/>
      <c r="AE362" s="135"/>
      <c r="AF362" s="135"/>
    </row>
    <row r="363">
      <c r="A363" s="136">
        <v>45864.0</v>
      </c>
      <c r="B363" s="135" t="s">
        <v>2248</v>
      </c>
      <c r="C363" s="135" t="s">
        <v>1558</v>
      </c>
      <c r="D363" s="135" t="s">
        <v>2249</v>
      </c>
      <c r="E363" s="135" t="s">
        <v>360</v>
      </c>
      <c r="F363" s="135" t="s">
        <v>113</v>
      </c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  <c r="AA363" s="135"/>
      <c r="AB363" s="135"/>
      <c r="AC363" s="135"/>
      <c r="AD363" s="135"/>
      <c r="AE363" s="135"/>
      <c r="AF363" s="135"/>
    </row>
    <row r="364">
      <c r="A364" s="136">
        <v>45864.0</v>
      </c>
      <c r="B364" s="135" t="s">
        <v>2250</v>
      </c>
      <c r="C364" s="135" t="s">
        <v>1558</v>
      </c>
      <c r="D364" s="135" t="s">
        <v>2251</v>
      </c>
      <c r="E364" s="135" t="s">
        <v>397</v>
      </c>
      <c r="F364" s="135" t="s">
        <v>109</v>
      </c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5"/>
      <c r="AA364" s="135"/>
      <c r="AB364" s="135"/>
      <c r="AC364" s="135"/>
      <c r="AD364" s="135"/>
      <c r="AE364" s="135"/>
      <c r="AF364" s="135"/>
    </row>
    <row r="365">
      <c r="A365" s="136">
        <v>45864.0</v>
      </c>
      <c r="B365" s="135" t="s">
        <v>2252</v>
      </c>
      <c r="C365" s="135" t="s">
        <v>1558</v>
      </c>
      <c r="D365" s="135" t="s">
        <v>2253</v>
      </c>
      <c r="E365" s="135" t="s">
        <v>317</v>
      </c>
      <c r="F365" s="135" t="s">
        <v>112</v>
      </c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  <c r="AA365" s="135"/>
      <c r="AB365" s="135"/>
      <c r="AC365" s="135"/>
      <c r="AD365" s="135"/>
      <c r="AE365" s="135"/>
      <c r="AF365" s="135"/>
    </row>
    <row r="366">
      <c r="A366" s="136">
        <v>45864.0</v>
      </c>
      <c r="B366" s="135" t="s">
        <v>2254</v>
      </c>
      <c r="C366" s="135" t="s">
        <v>1558</v>
      </c>
      <c r="D366" s="135" t="s">
        <v>2255</v>
      </c>
      <c r="E366" s="135" t="s">
        <v>127</v>
      </c>
      <c r="F366" s="135" t="s">
        <v>109</v>
      </c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5"/>
      <c r="AA366" s="135"/>
      <c r="AB366" s="135"/>
      <c r="AC366" s="135"/>
      <c r="AD366" s="135"/>
      <c r="AE366" s="135"/>
      <c r="AF366" s="135"/>
    </row>
    <row r="367">
      <c r="A367" s="136">
        <v>45863.0</v>
      </c>
      <c r="B367" s="135" t="s">
        <v>2256</v>
      </c>
      <c r="C367" s="135" t="s">
        <v>1558</v>
      </c>
      <c r="D367" s="135" t="s">
        <v>2257</v>
      </c>
      <c r="E367" s="135" t="s">
        <v>1672</v>
      </c>
      <c r="F367" s="135" t="s">
        <v>109</v>
      </c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  <c r="AA367" s="135"/>
      <c r="AB367" s="135"/>
      <c r="AC367" s="135"/>
      <c r="AD367" s="135"/>
      <c r="AE367" s="135"/>
      <c r="AF367" s="135"/>
    </row>
    <row r="368">
      <c r="A368" s="136">
        <v>45863.0</v>
      </c>
      <c r="B368" s="135" t="s">
        <v>2258</v>
      </c>
      <c r="C368" s="135" t="s">
        <v>1558</v>
      </c>
      <c r="D368" s="135" t="s">
        <v>2259</v>
      </c>
      <c r="E368" s="135" t="s">
        <v>371</v>
      </c>
      <c r="F368" s="135" t="s">
        <v>106</v>
      </c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  <c r="AA368" s="135"/>
      <c r="AB368" s="135"/>
      <c r="AC368" s="135"/>
      <c r="AD368" s="135"/>
      <c r="AE368" s="135"/>
      <c r="AF368" s="135"/>
    </row>
    <row r="369">
      <c r="A369" s="136">
        <v>45863.0</v>
      </c>
      <c r="B369" s="135" t="s">
        <v>2260</v>
      </c>
      <c r="C369" s="135" t="s">
        <v>1562</v>
      </c>
      <c r="D369" s="135" t="s">
        <v>2261</v>
      </c>
      <c r="E369" s="135" t="s">
        <v>142</v>
      </c>
      <c r="F369" s="135" t="s">
        <v>105</v>
      </c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  <c r="AA369" s="135"/>
      <c r="AB369" s="135"/>
      <c r="AC369" s="135"/>
      <c r="AD369" s="135"/>
      <c r="AE369" s="135"/>
      <c r="AF369" s="135"/>
    </row>
    <row r="370">
      <c r="A370" s="136">
        <v>45863.0</v>
      </c>
      <c r="B370" s="135" t="s">
        <v>2262</v>
      </c>
      <c r="C370" s="135" t="s">
        <v>1558</v>
      </c>
      <c r="D370" s="135" t="s">
        <v>2263</v>
      </c>
      <c r="E370" s="135" t="s">
        <v>127</v>
      </c>
      <c r="F370" s="135" t="s">
        <v>109</v>
      </c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</row>
    <row r="371">
      <c r="A371" s="136">
        <v>45863.0</v>
      </c>
      <c r="B371" s="135" t="s">
        <v>2264</v>
      </c>
      <c r="C371" s="135" t="s">
        <v>1558</v>
      </c>
      <c r="D371" s="135" t="s">
        <v>2265</v>
      </c>
      <c r="E371" s="135" t="s">
        <v>150</v>
      </c>
      <c r="F371" s="135" t="s">
        <v>112</v>
      </c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  <c r="AA371" s="135"/>
      <c r="AB371" s="135"/>
      <c r="AC371" s="135"/>
      <c r="AD371" s="135"/>
      <c r="AE371" s="135"/>
      <c r="AF371" s="135"/>
    </row>
    <row r="372">
      <c r="A372" s="136">
        <v>45863.0</v>
      </c>
      <c r="B372" s="135" t="s">
        <v>2266</v>
      </c>
      <c r="C372" s="135" t="s">
        <v>1558</v>
      </c>
      <c r="D372" s="135" t="s">
        <v>2267</v>
      </c>
      <c r="E372" s="135" t="s">
        <v>255</v>
      </c>
      <c r="F372" s="135" t="s">
        <v>106</v>
      </c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  <c r="AA372" s="135"/>
      <c r="AB372" s="135"/>
      <c r="AC372" s="135"/>
      <c r="AD372" s="135"/>
      <c r="AE372" s="135"/>
      <c r="AF372" s="135"/>
    </row>
    <row r="373">
      <c r="A373" s="136">
        <v>45863.0</v>
      </c>
      <c r="B373" s="135" t="s">
        <v>2268</v>
      </c>
      <c r="C373" s="135" t="s">
        <v>1558</v>
      </c>
      <c r="D373" s="135" t="s">
        <v>2269</v>
      </c>
      <c r="E373" s="135" t="s">
        <v>247</v>
      </c>
      <c r="F373" s="135" t="s">
        <v>106</v>
      </c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5"/>
      <c r="AA373" s="135"/>
      <c r="AB373" s="135"/>
      <c r="AC373" s="135"/>
      <c r="AD373" s="135"/>
      <c r="AE373" s="135"/>
      <c r="AF373" s="135"/>
    </row>
    <row r="374">
      <c r="A374" s="136">
        <v>45863.0</v>
      </c>
      <c r="B374" s="135" t="s">
        <v>2270</v>
      </c>
      <c r="C374" s="135" t="s">
        <v>1558</v>
      </c>
      <c r="D374" s="135" t="s">
        <v>2271</v>
      </c>
      <c r="E374" s="135" t="s">
        <v>330</v>
      </c>
      <c r="F374" s="135" t="s">
        <v>109</v>
      </c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5"/>
      <c r="AA374" s="135"/>
      <c r="AB374" s="135"/>
      <c r="AC374" s="135"/>
      <c r="AD374" s="135"/>
      <c r="AE374" s="135"/>
      <c r="AF374" s="135"/>
    </row>
    <row r="375">
      <c r="A375" s="136">
        <v>45863.0</v>
      </c>
      <c r="B375" s="135" t="s">
        <v>2272</v>
      </c>
      <c r="C375" s="135" t="s">
        <v>1558</v>
      </c>
      <c r="D375" s="135" t="s">
        <v>2273</v>
      </c>
      <c r="E375" s="135" t="s">
        <v>165</v>
      </c>
      <c r="F375" s="135" t="s">
        <v>112</v>
      </c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5"/>
      <c r="AA375" s="135"/>
      <c r="AB375" s="135"/>
      <c r="AC375" s="135"/>
      <c r="AD375" s="135"/>
      <c r="AE375" s="135"/>
      <c r="AF375" s="135"/>
    </row>
    <row r="376">
      <c r="A376" s="136">
        <v>45863.0</v>
      </c>
      <c r="B376" s="135" t="s">
        <v>2274</v>
      </c>
      <c r="C376" s="135" t="s">
        <v>1558</v>
      </c>
      <c r="D376" s="135" t="s">
        <v>2275</v>
      </c>
      <c r="E376" s="135" t="s">
        <v>145</v>
      </c>
      <c r="F376" s="135" t="s">
        <v>112</v>
      </c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  <c r="AA376" s="135"/>
      <c r="AB376" s="135"/>
      <c r="AC376" s="135"/>
      <c r="AD376" s="135"/>
      <c r="AE376" s="135"/>
      <c r="AF376" s="135"/>
    </row>
    <row r="377">
      <c r="A377" s="136">
        <v>45863.0</v>
      </c>
      <c r="B377" s="135" t="s">
        <v>2276</v>
      </c>
      <c r="C377" s="135" t="s">
        <v>1558</v>
      </c>
      <c r="D377" s="135" t="s">
        <v>2277</v>
      </c>
      <c r="E377" s="135" t="s">
        <v>313</v>
      </c>
      <c r="F377" s="135" t="s">
        <v>109</v>
      </c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5"/>
      <c r="AA377" s="135"/>
      <c r="AB377" s="135"/>
      <c r="AC377" s="135"/>
      <c r="AD377" s="135"/>
      <c r="AE377" s="135"/>
      <c r="AF377" s="135"/>
    </row>
    <row r="378">
      <c r="A378" s="136">
        <v>45863.0</v>
      </c>
      <c r="B378" s="135" t="s">
        <v>2278</v>
      </c>
      <c r="C378" s="135" t="s">
        <v>1558</v>
      </c>
      <c r="D378" s="135" t="s">
        <v>2279</v>
      </c>
      <c r="E378" s="135" t="s">
        <v>158</v>
      </c>
      <c r="F378" s="135" t="s">
        <v>109</v>
      </c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5"/>
      <c r="AA378" s="135"/>
      <c r="AB378" s="135"/>
      <c r="AC378" s="135"/>
      <c r="AD378" s="135"/>
      <c r="AE378" s="135"/>
      <c r="AF378" s="135"/>
    </row>
    <row r="379">
      <c r="A379" s="136">
        <v>45863.0</v>
      </c>
      <c r="B379" s="135" t="s">
        <v>2280</v>
      </c>
      <c r="C379" s="135" t="s">
        <v>1558</v>
      </c>
      <c r="D379" s="135" t="s">
        <v>2281</v>
      </c>
      <c r="E379" s="135" t="s">
        <v>122</v>
      </c>
      <c r="F379" s="135" t="s">
        <v>112</v>
      </c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  <c r="Z379" s="135"/>
      <c r="AA379" s="135"/>
      <c r="AB379" s="135"/>
      <c r="AC379" s="135"/>
      <c r="AD379" s="135"/>
      <c r="AE379" s="135"/>
      <c r="AF379" s="135"/>
    </row>
    <row r="380">
      <c r="A380" s="136">
        <v>45863.0</v>
      </c>
      <c r="B380" s="135" t="s">
        <v>2282</v>
      </c>
      <c r="C380" s="135" t="s">
        <v>1558</v>
      </c>
      <c r="D380" s="135" t="s">
        <v>2283</v>
      </c>
      <c r="E380" s="135" t="s">
        <v>326</v>
      </c>
      <c r="F380" s="135" t="s">
        <v>112</v>
      </c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5"/>
      <c r="AA380" s="135"/>
      <c r="AB380" s="135"/>
      <c r="AC380" s="135"/>
      <c r="AD380" s="135"/>
      <c r="AE380" s="135"/>
      <c r="AF380" s="135"/>
    </row>
    <row r="381">
      <c r="A381" s="136">
        <v>45863.0</v>
      </c>
      <c r="B381" s="135" t="s">
        <v>2284</v>
      </c>
      <c r="C381" s="135" t="s">
        <v>1558</v>
      </c>
      <c r="D381" s="135" t="s">
        <v>2285</v>
      </c>
      <c r="E381" s="135" t="s">
        <v>371</v>
      </c>
      <c r="F381" s="135" t="s">
        <v>109</v>
      </c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5"/>
      <c r="AA381" s="135"/>
      <c r="AB381" s="135"/>
      <c r="AC381" s="135"/>
      <c r="AD381" s="135"/>
      <c r="AE381" s="135"/>
      <c r="AF381" s="135"/>
    </row>
    <row r="382">
      <c r="A382" s="136">
        <v>45863.0</v>
      </c>
      <c r="B382" s="135" t="s">
        <v>2286</v>
      </c>
      <c r="C382" s="135" t="s">
        <v>1558</v>
      </c>
      <c r="D382" s="135" t="s">
        <v>2287</v>
      </c>
      <c r="E382" s="135" t="s">
        <v>137</v>
      </c>
      <c r="F382" s="135" t="s">
        <v>109</v>
      </c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5"/>
      <c r="AA382" s="135"/>
      <c r="AB382" s="135"/>
      <c r="AC382" s="135"/>
      <c r="AD382" s="135"/>
      <c r="AE382" s="135"/>
      <c r="AF382" s="135"/>
    </row>
    <row r="383">
      <c r="A383" s="136">
        <v>45863.0</v>
      </c>
      <c r="B383" s="135" t="s">
        <v>2288</v>
      </c>
      <c r="C383" s="135" t="s">
        <v>1558</v>
      </c>
      <c r="D383" s="135" t="s">
        <v>2289</v>
      </c>
      <c r="E383" s="135" t="s">
        <v>142</v>
      </c>
      <c r="F383" s="135" t="s">
        <v>109</v>
      </c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5"/>
      <c r="AA383" s="135"/>
      <c r="AB383" s="135"/>
      <c r="AC383" s="135"/>
      <c r="AD383" s="135"/>
      <c r="AE383" s="135"/>
      <c r="AF383" s="135"/>
    </row>
    <row r="384">
      <c r="A384" s="136">
        <v>45863.0</v>
      </c>
      <c r="B384" s="135" t="s">
        <v>2290</v>
      </c>
      <c r="C384" s="135" t="s">
        <v>1558</v>
      </c>
      <c r="D384" s="135" t="s">
        <v>2291</v>
      </c>
      <c r="E384" s="135" t="s">
        <v>278</v>
      </c>
      <c r="F384" s="135" t="s">
        <v>106</v>
      </c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  <c r="AA384" s="135"/>
      <c r="AB384" s="135"/>
      <c r="AC384" s="135"/>
      <c r="AD384" s="135"/>
      <c r="AE384" s="135"/>
      <c r="AF384" s="135"/>
    </row>
    <row r="385">
      <c r="A385" s="136">
        <v>45863.0</v>
      </c>
      <c r="B385" s="135" t="s">
        <v>2292</v>
      </c>
      <c r="C385" s="135" t="s">
        <v>1558</v>
      </c>
      <c r="D385" s="135" t="s">
        <v>2293</v>
      </c>
      <c r="E385" s="135" t="s">
        <v>202</v>
      </c>
      <c r="F385" s="135" t="s">
        <v>112</v>
      </c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  <c r="AA385" s="135"/>
      <c r="AB385" s="135"/>
      <c r="AC385" s="135"/>
      <c r="AD385" s="135"/>
      <c r="AE385" s="135"/>
      <c r="AF385" s="135"/>
    </row>
    <row r="386">
      <c r="A386" s="136">
        <v>45863.0</v>
      </c>
      <c r="B386" s="135" t="s">
        <v>2294</v>
      </c>
      <c r="C386" s="135" t="s">
        <v>1558</v>
      </c>
      <c r="D386" s="135" t="s">
        <v>2295</v>
      </c>
      <c r="E386" s="135" t="s">
        <v>142</v>
      </c>
      <c r="F386" s="135" t="s">
        <v>113</v>
      </c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5"/>
      <c r="AA386" s="135"/>
      <c r="AB386" s="135"/>
      <c r="AC386" s="135"/>
      <c r="AD386" s="135"/>
      <c r="AE386" s="135"/>
      <c r="AF386" s="135"/>
    </row>
    <row r="387">
      <c r="A387" s="136">
        <v>45863.0</v>
      </c>
      <c r="B387" s="135" t="s">
        <v>2296</v>
      </c>
      <c r="C387" s="135" t="s">
        <v>1558</v>
      </c>
      <c r="D387" s="135" t="s">
        <v>2297</v>
      </c>
      <c r="E387" s="135" t="s">
        <v>1696</v>
      </c>
      <c r="F387" s="135" t="s">
        <v>109</v>
      </c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5"/>
      <c r="AA387" s="135"/>
      <c r="AB387" s="135"/>
      <c r="AC387" s="135"/>
      <c r="AD387" s="135"/>
      <c r="AE387" s="135"/>
      <c r="AF387" s="135"/>
    </row>
    <row r="388">
      <c r="A388" s="136">
        <v>45863.0</v>
      </c>
      <c r="B388" s="135" t="s">
        <v>2298</v>
      </c>
      <c r="C388" s="135" t="s">
        <v>1558</v>
      </c>
      <c r="D388" s="135" t="s">
        <v>2299</v>
      </c>
      <c r="E388" s="135" t="s">
        <v>119</v>
      </c>
      <c r="F388" s="135" t="s">
        <v>113</v>
      </c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  <c r="AA388" s="135"/>
      <c r="AB388" s="135"/>
      <c r="AC388" s="135"/>
      <c r="AD388" s="135"/>
      <c r="AE388" s="135"/>
      <c r="AF388" s="135"/>
    </row>
    <row r="389">
      <c r="A389" s="136">
        <v>45863.0</v>
      </c>
      <c r="B389" s="135" t="s">
        <v>2300</v>
      </c>
      <c r="C389" s="135" t="s">
        <v>1562</v>
      </c>
      <c r="D389" s="135" t="s">
        <v>2301</v>
      </c>
      <c r="E389" s="135" t="s">
        <v>1635</v>
      </c>
      <c r="F389" s="135" t="s">
        <v>112</v>
      </c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  <c r="AA389" s="135"/>
      <c r="AB389" s="135"/>
      <c r="AC389" s="135"/>
      <c r="AD389" s="135"/>
      <c r="AE389" s="135"/>
      <c r="AF389" s="135"/>
    </row>
    <row r="390">
      <c r="A390" s="136">
        <v>45863.0</v>
      </c>
      <c r="B390" s="135" t="s">
        <v>2302</v>
      </c>
      <c r="C390" s="135" t="s">
        <v>1558</v>
      </c>
      <c r="D390" s="135" t="s">
        <v>2303</v>
      </c>
      <c r="E390" s="135" t="s">
        <v>1708</v>
      </c>
      <c r="F390" s="135" t="s">
        <v>109</v>
      </c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  <c r="AA390" s="135"/>
      <c r="AB390" s="135"/>
      <c r="AC390" s="135"/>
      <c r="AD390" s="135"/>
      <c r="AE390" s="135"/>
      <c r="AF390" s="135"/>
    </row>
    <row r="391">
      <c r="A391" s="136">
        <v>45863.0</v>
      </c>
      <c r="B391" s="135" t="s">
        <v>2304</v>
      </c>
      <c r="C391" s="135" t="s">
        <v>1558</v>
      </c>
      <c r="D391" s="135" t="s">
        <v>2305</v>
      </c>
      <c r="E391" s="135" t="s">
        <v>1696</v>
      </c>
      <c r="F391" s="135" t="s">
        <v>109</v>
      </c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5"/>
      <c r="AA391" s="135"/>
      <c r="AB391" s="135"/>
      <c r="AC391" s="135"/>
      <c r="AD391" s="135"/>
      <c r="AE391" s="135"/>
      <c r="AF391" s="135"/>
    </row>
    <row r="392">
      <c r="A392" s="136">
        <v>45863.0</v>
      </c>
      <c r="B392" s="135" t="s">
        <v>2306</v>
      </c>
      <c r="C392" s="135" t="s">
        <v>1558</v>
      </c>
      <c r="D392" s="135" t="s">
        <v>2307</v>
      </c>
      <c r="E392" s="135" t="s">
        <v>392</v>
      </c>
      <c r="F392" s="135" t="s">
        <v>109</v>
      </c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5"/>
      <c r="AA392" s="135"/>
      <c r="AB392" s="135"/>
      <c r="AC392" s="135"/>
      <c r="AD392" s="135"/>
      <c r="AE392" s="135"/>
      <c r="AF392" s="135"/>
    </row>
    <row r="393">
      <c r="A393" s="136">
        <v>45863.0</v>
      </c>
      <c r="B393" s="135" t="s">
        <v>2308</v>
      </c>
      <c r="C393" s="135" t="s">
        <v>1558</v>
      </c>
      <c r="D393" s="135" t="s">
        <v>2309</v>
      </c>
      <c r="E393" s="135" t="s">
        <v>165</v>
      </c>
      <c r="F393" s="135" t="s">
        <v>112</v>
      </c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5"/>
      <c r="AA393" s="135"/>
      <c r="AB393" s="135"/>
      <c r="AC393" s="135"/>
      <c r="AD393" s="135"/>
      <c r="AE393" s="135"/>
      <c r="AF393" s="135"/>
    </row>
    <row r="394">
      <c r="A394" s="136">
        <v>45863.0</v>
      </c>
      <c r="B394" s="135" t="s">
        <v>2310</v>
      </c>
      <c r="C394" s="135" t="s">
        <v>1558</v>
      </c>
      <c r="D394" s="135" t="s">
        <v>2311</v>
      </c>
      <c r="E394" s="135" t="s">
        <v>313</v>
      </c>
      <c r="F394" s="135" t="s">
        <v>109</v>
      </c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5"/>
      <c r="AA394" s="135"/>
      <c r="AB394" s="135"/>
      <c r="AC394" s="135"/>
      <c r="AD394" s="135"/>
      <c r="AE394" s="135"/>
      <c r="AF394" s="135"/>
    </row>
    <row r="395">
      <c r="A395" s="136">
        <v>45863.0</v>
      </c>
      <c r="B395" s="135" t="s">
        <v>2312</v>
      </c>
      <c r="C395" s="135" t="s">
        <v>1558</v>
      </c>
      <c r="D395" s="135" t="s">
        <v>2313</v>
      </c>
      <c r="E395" s="135" t="s">
        <v>1708</v>
      </c>
      <c r="F395" s="135" t="s">
        <v>109</v>
      </c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  <c r="AA395" s="135"/>
      <c r="AB395" s="135"/>
      <c r="AC395" s="135"/>
      <c r="AD395" s="135"/>
      <c r="AE395" s="135"/>
      <c r="AF395" s="135"/>
    </row>
    <row r="396">
      <c r="A396" s="136">
        <v>45863.0</v>
      </c>
      <c r="B396" s="135" t="s">
        <v>2314</v>
      </c>
      <c r="C396" s="135" t="s">
        <v>1558</v>
      </c>
      <c r="D396" s="135" t="s">
        <v>2315</v>
      </c>
      <c r="E396" s="135" t="s">
        <v>1612</v>
      </c>
      <c r="F396" s="135" t="s">
        <v>109</v>
      </c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  <c r="AA396" s="135"/>
      <c r="AB396" s="135"/>
      <c r="AC396" s="135"/>
      <c r="AD396" s="135"/>
      <c r="AE396" s="135"/>
      <c r="AF396" s="135"/>
    </row>
    <row r="397">
      <c r="A397" s="136">
        <v>45863.0</v>
      </c>
      <c r="B397" s="135" t="s">
        <v>2258</v>
      </c>
      <c r="C397" s="135" t="s">
        <v>1558</v>
      </c>
      <c r="D397" s="135" t="s">
        <v>2259</v>
      </c>
      <c r="E397" s="135" t="s">
        <v>371</v>
      </c>
      <c r="F397" s="135" t="s">
        <v>106</v>
      </c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  <c r="AA397" s="135"/>
      <c r="AB397" s="135"/>
      <c r="AC397" s="135"/>
      <c r="AD397" s="135"/>
      <c r="AE397" s="135"/>
      <c r="AF397" s="135"/>
    </row>
    <row r="398">
      <c r="A398" s="136">
        <v>45863.0</v>
      </c>
      <c r="B398" s="135" t="s">
        <v>2316</v>
      </c>
      <c r="C398" s="135" t="s">
        <v>1558</v>
      </c>
      <c r="D398" s="135" t="s">
        <v>2317</v>
      </c>
      <c r="E398" s="135" t="s">
        <v>199</v>
      </c>
      <c r="F398" s="135" t="s">
        <v>109</v>
      </c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5"/>
      <c r="AA398" s="135"/>
      <c r="AB398" s="135"/>
      <c r="AC398" s="135"/>
      <c r="AD398" s="135"/>
      <c r="AE398" s="135"/>
      <c r="AF398" s="135"/>
    </row>
    <row r="399">
      <c r="A399" s="136">
        <v>45863.0</v>
      </c>
      <c r="B399" s="135" t="s">
        <v>2318</v>
      </c>
      <c r="C399" s="135" t="s">
        <v>1558</v>
      </c>
      <c r="D399" s="135" t="s">
        <v>2319</v>
      </c>
      <c r="E399" s="135" t="s">
        <v>137</v>
      </c>
      <c r="F399" s="135" t="s">
        <v>106</v>
      </c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  <c r="Z399" s="135"/>
      <c r="AA399" s="135"/>
      <c r="AB399" s="135"/>
      <c r="AC399" s="135"/>
      <c r="AD399" s="135"/>
      <c r="AE399" s="135"/>
      <c r="AF399" s="135"/>
    </row>
    <row r="400">
      <c r="A400" s="136">
        <v>45863.0</v>
      </c>
      <c r="B400" s="135" t="s">
        <v>2320</v>
      </c>
      <c r="C400" s="135" t="s">
        <v>1558</v>
      </c>
      <c r="D400" s="135" t="s">
        <v>2321</v>
      </c>
      <c r="E400" s="135" t="s">
        <v>218</v>
      </c>
      <c r="F400" s="135" t="s">
        <v>109</v>
      </c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  <c r="Z400" s="135"/>
      <c r="AA400" s="135"/>
      <c r="AB400" s="135"/>
      <c r="AC400" s="135"/>
      <c r="AD400" s="135"/>
      <c r="AE400" s="135"/>
      <c r="AF400" s="135"/>
    </row>
    <row r="401">
      <c r="A401" s="136">
        <v>45863.0</v>
      </c>
      <c r="B401" s="135" t="s">
        <v>2322</v>
      </c>
      <c r="C401" s="135" t="s">
        <v>1558</v>
      </c>
      <c r="D401" s="135" t="s">
        <v>2323</v>
      </c>
      <c r="E401" s="135" t="s">
        <v>366</v>
      </c>
      <c r="F401" s="135" t="s">
        <v>112</v>
      </c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35"/>
      <c r="AA401" s="135"/>
      <c r="AB401" s="135"/>
      <c r="AC401" s="135"/>
      <c r="AD401" s="135"/>
      <c r="AE401" s="135"/>
      <c r="AF401" s="135"/>
    </row>
    <row r="402">
      <c r="A402" s="136">
        <v>45863.0</v>
      </c>
      <c r="B402" s="135" t="s">
        <v>2324</v>
      </c>
      <c r="C402" s="135" t="s">
        <v>1558</v>
      </c>
      <c r="D402" s="135" t="s">
        <v>2325</v>
      </c>
      <c r="E402" s="135" t="s">
        <v>136</v>
      </c>
      <c r="F402" s="135" t="s">
        <v>109</v>
      </c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  <c r="Z402" s="135"/>
      <c r="AA402" s="135"/>
      <c r="AB402" s="135"/>
      <c r="AC402" s="135"/>
      <c r="AD402" s="135"/>
      <c r="AE402" s="135"/>
      <c r="AF402" s="135"/>
    </row>
    <row r="403">
      <c r="A403" s="136">
        <v>45863.0</v>
      </c>
      <c r="B403" s="135" t="s">
        <v>2326</v>
      </c>
      <c r="C403" s="135" t="s">
        <v>1558</v>
      </c>
      <c r="D403" s="135" t="s">
        <v>2327</v>
      </c>
      <c r="E403" s="135" t="s">
        <v>1715</v>
      </c>
      <c r="F403" s="135" t="s">
        <v>109</v>
      </c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  <c r="AA403" s="135"/>
      <c r="AB403" s="135"/>
      <c r="AC403" s="135"/>
      <c r="AD403" s="135"/>
      <c r="AE403" s="135"/>
      <c r="AF403" s="135"/>
    </row>
    <row r="404">
      <c r="A404" s="136">
        <v>45863.0</v>
      </c>
      <c r="B404" s="135" t="s">
        <v>2328</v>
      </c>
      <c r="C404" s="135" t="s">
        <v>1558</v>
      </c>
      <c r="D404" s="135" t="s">
        <v>2329</v>
      </c>
      <c r="E404" s="135" t="s">
        <v>191</v>
      </c>
      <c r="F404" s="135" t="s">
        <v>109</v>
      </c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5"/>
      <c r="AA404" s="135"/>
      <c r="AB404" s="135"/>
      <c r="AC404" s="135"/>
      <c r="AD404" s="135"/>
      <c r="AE404" s="135"/>
      <c r="AF404" s="135"/>
    </row>
    <row r="405">
      <c r="A405" s="136">
        <v>45863.0</v>
      </c>
      <c r="B405" s="135" t="s">
        <v>2330</v>
      </c>
      <c r="C405" s="135" t="s">
        <v>1558</v>
      </c>
      <c r="D405" s="135" t="s">
        <v>2331</v>
      </c>
      <c r="E405" s="135" t="s">
        <v>215</v>
      </c>
      <c r="F405" s="135" t="s">
        <v>109</v>
      </c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  <c r="AA405" s="135"/>
      <c r="AB405" s="135"/>
      <c r="AC405" s="135"/>
      <c r="AD405" s="135"/>
      <c r="AE405" s="135"/>
      <c r="AF405" s="135"/>
    </row>
    <row r="406">
      <c r="A406" s="136">
        <v>45863.0</v>
      </c>
      <c r="B406" s="135" t="s">
        <v>2332</v>
      </c>
      <c r="C406" s="135" t="s">
        <v>1558</v>
      </c>
      <c r="D406" s="135" t="s">
        <v>2333</v>
      </c>
      <c r="E406" s="135" t="s">
        <v>1715</v>
      </c>
      <c r="F406" s="135" t="s">
        <v>109</v>
      </c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  <c r="Z406" s="135"/>
      <c r="AA406" s="135"/>
      <c r="AB406" s="135"/>
      <c r="AC406" s="135"/>
      <c r="AD406" s="135"/>
      <c r="AE406" s="135"/>
      <c r="AF406" s="135"/>
    </row>
    <row r="407">
      <c r="A407" s="136">
        <v>45863.0</v>
      </c>
      <c r="B407" s="135" t="s">
        <v>2334</v>
      </c>
      <c r="C407" s="135" t="s">
        <v>1558</v>
      </c>
      <c r="D407" s="135" t="s">
        <v>2335</v>
      </c>
      <c r="E407" s="135" t="s">
        <v>317</v>
      </c>
      <c r="F407" s="135" t="s">
        <v>109</v>
      </c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5"/>
      <c r="AA407" s="135"/>
      <c r="AB407" s="135"/>
      <c r="AC407" s="135"/>
      <c r="AD407" s="135"/>
      <c r="AE407" s="135"/>
      <c r="AF407" s="135"/>
    </row>
    <row r="408">
      <c r="A408" s="136">
        <v>45863.0</v>
      </c>
      <c r="B408" s="135" t="s">
        <v>2336</v>
      </c>
      <c r="C408" s="135" t="s">
        <v>1558</v>
      </c>
      <c r="D408" s="135" t="s">
        <v>2337</v>
      </c>
      <c r="E408" s="135" t="s">
        <v>328</v>
      </c>
      <c r="F408" s="135" t="s">
        <v>109</v>
      </c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  <c r="AA408" s="135"/>
      <c r="AB408" s="135"/>
      <c r="AC408" s="135"/>
      <c r="AD408" s="135"/>
      <c r="AE408" s="135"/>
      <c r="AF408" s="135"/>
    </row>
    <row r="409">
      <c r="A409" s="136">
        <v>45863.0</v>
      </c>
      <c r="B409" s="135" t="s">
        <v>2338</v>
      </c>
      <c r="C409" s="135" t="s">
        <v>1558</v>
      </c>
      <c r="D409" s="135" t="s">
        <v>2339</v>
      </c>
      <c r="E409" s="135" t="s">
        <v>1708</v>
      </c>
      <c r="F409" s="135" t="s">
        <v>109</v>
      </c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  <c r="Z409" s="135"/>
      <c r="AA409" s="135"/>
      <c r="AB409" s="135"/>
      <c r="AC409" s="135"/>
      <c r="AD409" s="135"/>
      <c r="AE409" s="135"/>
      <c r="AF409" s="135"/>
    </row>
    <row r="410">
      <c r="A410" s="136">
        <v>45863.0</v>
      </c>
      <c r="B410" s="135" t="s">
        <v>2340</v>
      </c>
      <c r="C410" s="135" t="s">
        <v>1558</v>
      </c>
      <c r="D410" s="135" t="s">
        <v>2341</v>
      </c>
      <c r="E410" s="135" t="s">
        <v>142</v>
      </c>
      <c r="F410" s="135" t="s">
        <v>112</v>
      </c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  <c r="Z410" s="135"/>
      <c r="AA410" s="135"/>
      <c r="AB410" s="135"/>
      <c r="AC410" s="135"/>
      <c r="AD410" s="135"/>
      <c r="AE410" s="135"/>
      <c r="AF410" s="135"/>
    </row>
    <row r="411">
      <c r="A411" s="136">
        <v>45863.0</v>
      </c>
      <c r="B411" s="135" t="s">
        <v>2342</v>
      </c>
      <c r="C411" s="135" t="s">
        <v>1558</v>
      </c>
      <c r="D411" s="135" t="s">
        <v>2343</v>
      </c>
      <c r="E411" s="135" t="s">
        <v>328</v>
      </c>
      <c r="F411" s="135" t="s">
        <v>109</v>
      </c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  <c r="Z411" s="135"/>
      <c r="AA411" s="135"/>
      <c r="AB411" s="135"/>
      <c r="AC411" s="135"/>
      <c r="AD411" s="135"/>
      <c r="AE411" s="135"/>
      <c r="AF411" s="135"/>
    </row>
    <row r="412">
      <c r="A412" s="136">
        <v>45863.0</v>
      </c>
      <c r="B412" s="135" t="s">
        <v>2344</v>
      </c>
      <c r="C412" s="135" t="s">
        <v>1558</v>
      </c>
      <c r="D412" s="135" t="s">
        <v>2345</v>
      </c>
      <c r="E412" s="135" t="s">
        <v>326</v>
      </c>
      <c r="F412" s="135" t="s">
        <v>112</v>
      </c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  <c r="Z412" s="135"/>
      <c r="AA412" s="135"/>
      <c r="AB412" s="135"/>
      <c r="AC412" s="135"/>
      <c r="AD412" s="135"/>
      <c r="AE412" s="135"/>
      <c r="AF412" s="135"/>
    </row>
    <row r="413">
      <c r="A413" s="136">
        <v>45863.0</v>
      </c>
      <c r="B413" s="135" t="s">
        <v>2346</v>
      </c>
      <c r="C413" s="135" t="s">
        <v>1558</v>
      </c>
      <c r="D413" s="135" t="s">
        <v>2347</v>
      </c>
      <c r="E413" s="135" t="s">
        <v>216</v>
      </c>
      <c r="F413" s="135" t="s">
        <v>109</v>
      </c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  <c r="Z413" s="135"/>
      <c r="AA413" s="135"/>
      <c r="AB413" s="135"/>
      <c r="AC413" s="135"/>
      <c r="AD413" s="135"/>
      <c r="AE413" s="135"/>
      <c r="AF413" s="135"/>
    </row>
    <row r="414">
      <c r="A414" s="136">
        <v>45863.0</v>
      </c>
      <c r="B414" s="135" t="s">
        <v>2348</v>
      </c>
      <c r="C414" s="135" t="s">
        <v>1558</v>
      </c>
      <c r="D414" s="135" t="s">
        <v>2349</v>
      </c>
      <c r="E414" s="135" t="s">
        <v>326</v>
      </c>
      <c r="F414" s="135" t="s">
        <v>112</v>
      </c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  <c r="Z414" s="135"/>
      <c r="AA414" s="135"/>
      <c r="AB414" s="135"/>
      <c r="AC414" s="135"/>
      <c r="AD414" s="135"/>
      <c r="AE414" s="135"/>
      <c r="AF414" s="135"/>
    </row>
    <row r="415">
      <c r="A415" s="136">
        <v>45863.0</v>
      </c>
      <c r="B415" s="135" t="s">
        <v>2350</v>
      </c>
      <c r="C415" s="135" t="s">
        <v>1558</v>
      </c>
      <c r="D415" s="135" t="s">
        <v>2351</v>
      </c>
      <c r="E415" s="135" t="s">
        <v>375</v>
      </c>
      <c r="F415" s="135" t="s">
        <v>109</v>
      </c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  <c r="Z415" s="135"/>
      <c r="AA415" s="135"/>
      <c r="AB415" s="135"/>
      <c r="AC415" s="135"/>
      <c r="AD415" s="135"/>
      <c r="AE415" s="135"/>
      <c r="AF415" s="135"/>
    </row>
    <row r="416">
      <c r="A416" s="136">
        <v>45863.0</v>
      </c>
      <c r="B416" s="135" t="s">
        <v>2352</v>
      </c>
      <c r="C416" s="135" t="s">
        <v>1558</v>
      </c>
      <c r="D416" s="135" t="s">
        <v>2353</v>
      </c>
      <c r="E416" s="135" t="s">
        <v>199</v>
      </c>
      <c r="F416" s="135" t="s">
        <v>106</v>
      </c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  <c r="Z416" s="135"/>
      <c r="AA416" s="135"/>
      <c r="AB416" s="135"/>
      <c r="AC416" s="135"/>
      <c r="AD416" s="135"/>
      <c r="AE416" s="135"/>
      <c r="AF416" s="135"/>
    </row>
    <row r="417">
      <c r="A417" s="136">
        <v>45863.0</v>
      </c>
      <c r="B417" s="135" t="s">
        <v>2354</v>
      </c>
      <c r="C417" s="135" t="s">
        <v>1558</v>
      </c>
      <c r="D417" s="135" t="s">
        <v>2355</v>
      </c>
      <c r="E417" s="135" t="s">
        <v>184</v>
      </c>
      <c r="F417" s="135" t="s">
        <v>113</v>
      </c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  <c r="Z417" s="135"/>
      <c r="AA417" s="135"/>
      <c r="AB417" s="135"/>
      <c r="AC417" s="135"/>
      <c r="AD417" s="135"/>
      <c r="AE417" s="135"/>
      <c r="AF417" s="135"/>
    </row>
    <row r="418">
      <c r="A418" s="136">
        <v>45863.0</v>
      </c>
      <c r="B418" s="135" t="s">
        <v>2356</v>
      </c>
      <c r="C418" s="135" t="s">
        <v>1558</v>
      </c>
      <c r="D418" s="135" t="s">
        <v>2357</v>
      </c>
      <c r="E418" s="135" t="s">
        <v>328</v>
      </c>
      <c r="F418" s="135" t="s">
        <v>106</v>
      </c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5"/>
      <c r="AA418" s="135"/>
      <c r="AB418" s="135"/>
      <c r="AC418" s="135"/>
      <c r="AD418" s="135"/>
      <c r="AE418" s="135"/>
      <c r="AF418" s="135"/>
    </row>
    <row r="419">
      <c r="A419" s="136">
        <v>45863.0</v>
      </c>
      <c r="B419" s="135" t="s">
        <v>2358</v>
      </c>
      <c r="C419" s="135" t="s">
        <v>1558</v>
      </c>
      <c r="D419" s="135" t="s">
        <v>2359</v>
      </c>
      <c r="E419" s="135" t="s">
        <v>191</v>
      </c>
      <c r="F419" s="135" t="s">
        <v>112</v>
      </c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  <c r="AA419" s="135"/>
      <c r="AB419" s="135"/>
      <c r="AC419" s="135"/>
      <c r="AD419" s="135"/>
      <c r="AE419" s="135"/>
      <c r="AF419" s="135"/>
    </row>
    <row r="420">
      <c r="A420" s="136">
        <v>45863.0</v>
      </c>
      <c r="B420" s="135" t="s">
        <v>2360</v>
      </c>
      <c r="C420" s="135" t="s">
        <v>1558</v>
      </c>
      <c r="D420" s="135" t="s">
        <v>2361</v>
      </c>
      <c r="E420" s="135" t="s">
        <v>158</v>
      </c>
      <c r="F420" s="135" t="s">
        <v>106</v>
      </c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  <c r="AA420" s="135"/>
      <c r="AB420" s="135"/>
      <c r="AC420" s="135"/>
      <c r="AD420" s="135"/>
      <c r="AE420" s="135"/>
      <c r="AF420" s="135"/>
    </row>
    <row r="421">
      <c r="A421" s="136">
        <v>45863.0</v>
      </c>
      <c r="B421" s="135" t="s">
        <v>2362</v>
      </c>
      <c r="C421" s="135" t="s">
        <v>1558</v>
      </c>
      <c r="D421" s="135" t="s">
        <v>2363</v>
      </c>
      <c r="E421" s="135" t="s">
        <v>317</v>
      </c>
      <c r="F421" s="135" t="s">
        <v>105</v>
      </c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  <c r="AA421" s="135"/>
      <c r="AB421" s="135"/>
      <c r="AC421" s="135"/>
      <c r="AD421" s="135"/>
      <c r="AE421" s="135"/>
      <c r="AF421" s="135"/>
    </row>
    <row r="422">
      <c r="A422" s="136">
        <v>45863.0</v>
      </c>
      <c r="B422" s="135" t="s">
        <v>2364</v>
      </c>
      <c r="C422" s="135" t="s">
        <v>1558</v>
      </c>
      <c r="D422" s="135" t="s">
        <v>2365</v>
      </c>
      <c r="E422" s="135" t="s">
        <v>345</v>
      </c>
      <c r="F422" s="135" t="s">
        <v>112</v>
      </c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  <c r="AA422" s="135"/>
      <c r="AB422" s="135"/>
      <c r="AC422" s="135"/>
      <c r="AD422" s="135"/>
      <c r="AE422" s="135"/>
      <c r="AF422" s="135"/>
    </row>
    <row r="423">
      <c r="A423" s="136">
        <v>45863.0</v>
      </c>
      <c r="B423" s="135" t="s">
        <v>2366</v>
      </c>
      <c r="C423" s="135" t="s">
        <v>1558</v>
      </c>
      <c r="D423" s="135" t="s">
        <v>2367</v>
      </c>
      <c r="E423" s="135" t="s">
        <v>1581</v>
      </c>
      <c r="F423" s="135" t="s">
        <v>106</v>
      </c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</row>
    <row r="424">
      <c r="A424" s="136">
        <v>45863.0</v>
      </c>
      <c r="B424" s="135" t="s">
        <v>2368</v>
      </c>
      <c r="C424" s="135" t="s">
        <v>1558</v>
      </c>
      <c r="D424" s="135" t="s">
        <v>2369</v>
      </c>
      <c r="E424" s="135" t="s">
        <v>1581</v>
      </c>
      <c r="F424" s="135" t="s">
        <v>109</v>
      </c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  <c r="AA424" s="135"/>
      <c r="AB424" s="135"/>
      <c r="AC424" s="135"/>
      <c r="AD424" s="135"/>
      <c r="AE424" s="135"/>
      <c r="AF424" s="135"/>
    </row>
    <row r="425">
      <c r="A425" s="136">
        <v>45863.0</v>
      </c>
      <c r="B425" s="135" t="s">
        <v>2370</v>
      </c>
      <c r="C425" s="135" t="s">
        <v>1558</v>
      </c>
      <c r="D425" s="135" t="s">
        <v>2371</v>
      </c>
      <c r="E425" s="135" t="s">
        <v>172</v>
      </c>
      <c r="F425" s="135" t="s">
        <v>109</v>
      </c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  <c r="AA425" s="135"/>
      <c r="AB425" s="135"/>
      <c r="AC425" s="135"/>
      <c r="AD425" s="135"/>
      <c r="AE425" s="135"/>
      <c r="AF425" s="135"/>
    </row>
    <row r="426">
      <c r="A426" s="136">
        <v>45863.0</v>
      </c>
      <c r="B426" s="135" t="s">
        <v>2372</v>
      </c>
      <c r="C426" s="135" t="s">
        <v>1558</v>
      </c>
      <c r="D426" s="135" t="s">
        <v>2373</v>
      </c>
      <c r="E426" s="135" t="s">
        <v>255</v>
      </c>
      <c r="F426" s="135" t="s">
        <v>106</v>
      </c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  <c r="Z426" s="135"/>
      <c r="AA426" s="135"/>
      <c r="AB426" s="135"/>
      <c r="AC426" s="135"/>
      <c r="AD426" s="135"/>
      <c r="AE426" s="135"/>
      <c r="AF426" s="135"/>
    </row>
    <row r="427">
      <c r="A427" s="136">
        <v>45863.0</v>
      </c>
      <c r="B427" s="135" t="s">
        <v>2374</v>
      </c>
      <c r="C427" s="135" t="s">
        <v>1558</v>
      </c>
      <c r="D427" s="135" t="s">
        <v>2375</v>
      </c>
      <c r="E427" s="135" t="s">
        <v>278</v>
      </c>
      <c r="F427" s="135" t="s">
        <v>106</v>
      </c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  <c r="Z427" s="135"/>
      <c r="AA427" s="135"/>
      <c r="AB427" s="135"/>
      <c r="AC427" s="135"/>
      <c r="AD427" s="135"/>
      <c r="AE427" s="135"/>
      <c r="AF427" s="135"/>
    </row>
    <row r="428">
      <c r="A428" s="136">
        <v>45863.0</v>
      </c>
      <c r="B428" s="135" t="s">
        <v>2376</v>
      </c>
      <c r="C428" s="135" t="s">
        <v>1558</v>
      </c>
      <c r="D428" s="135" t="s">
        <v>2377</v>
      </c>
      <c r="E428" s="135" t="s">
        <v>158</v>
      </c>
      <c r="F428" s="135" t="s">
        <v>109</v>
      </c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  <c r="AA428" s="135"/>
      <c r="AB428" s="135"/>
      <c r="AC428" s="135"/>
      <c r="AD428" s="135"/>
      <c r="AE428" s="135"/>
      <c r="AF428" s="135"/>
    </row>
    <row r="429">
      <c r="A429" s="136">
        <v>45863.0</v>
      </c>
      <c r="B429" s="135" t="s">
        <v>2378</v>
      </c>
      <c r="C429" s="135" t="s">
        <v>1558</v>
      </c>
      <c r="D429" s="135" t="s">
        <v>2379</v>
      </c>
      <c r="E429" s="135" t="s">
        <v>199</v>
      </c>
      <c r="F429" s="135" t="s">
        <v>106</v>
      </c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  <c r="Z429" s="135"/>
      <c r="AA429" s="135"/>
      <c r="AB429" s="135"/>
      <c r="AC429" s="135"/>
      <c r="AD429" s="135"/>
      <c r="AE429" s="135"/>
      <c r="AF429" s="135"/>
    </row>
    <row r="430">
      <c r="A430" s="136">
        <v>45863.0</v>
      </c>
      <c r="B430" s="135" t="s">
        <v>2380</v>
      </c>
      <c r="C430" s="135" t="s">
        <v>1558</v>
      </c>
      <c r="D430" s="135" t="s">
        <v>2381</v>
      </c>
      <c r="E430" s="135" t="s">
        <v>366</v>
      </c>
      <c r="F430" s="135" t="s">
        <v>112</v>
      </c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5"/>
      <c r="AA430" s="135"/>
      <c r="AB430" s="135"/>
      <c r="AC430" s="135"/>
      <c r="AD430" s="135"/>
      <c r="AE430" s="135"/>
      <c r="AF430" s="135"/>
    </row>
    <row r="431">
      <c r="A431" s="136">
        <v>45863.0</v>
      </c>
      <c r="B431" s="135" t="s">
        <v>2382</v>
      </c>
      <c r="C431" s="135" t="s">
        <v>1558</v>
      </c>
      <c r="D431" s="135" t="s">
        <v>2383</v>
      </c>
      <c r="E431" s="135" t="s">
        <v>169</v>
      </c>
      <c r="F431" s="135" t="s">
        <v>113</v>
      </c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  <c r="Z431" s="135"/>
      <c r="AA431" s="135"/>
      <c r="AB431" s="135"/>
      <c r="AC431" s="135"/>
      <c r="AD431" s="135"/>
      <c r="AE431" s="135"/>
      <c r="AF431" s="135"/>
    </row>
    <row r="432">
      <c r="A432" s="136">
        <v>45863.0</v>
      </c>
      <c r="B432" s="135" t="s">
        <v>2384</v>
      </c>
      <c r="C432" s="135" t="s">
        <v>1558</v>
      </c>
      <c r="D432" s="135" t="s">
        <v>2385</v>
      </c>
      <c r="E432" s="135" t="s">
        <v>1612</v>
      </c>
      <c r="F432" s="135" t="s">
        <v>106</v>
      </c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  <c r="Z432" s="135"/>
      <c r="AA432" s="135"/>
      <c r="AB432" s="135"/>
      <c r="AC432" s="135"/>
      <c r="AD432" s="135"/>
      <c r="AE432" s="135"/>
      <c r="AF432" s="135"/>
    </row>
    <row r="433">
      <c r="A433" s="136">
        <v>45863.0</v>
      </c>
      <c r="B433" s="135" t="s">
        <v>2386</v>
      </c>
      <c r="C433" s="135" t="s">
        <v>1558</v>
      </c>
      <c r="D433" s="135" t="s">
        <v>2387</v>
      </c>
      <c r="E433" s="135" t="s">
        <v>142</v>
      </c>
      <c r="F433" s="135" t="s">
        <v>112</v>
      </c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  <c r="Z433" s="135"/>
      <c r="AA433" s="135"/>
      <c r="AB433" s="135"/>
      <c r="AC433" s="135"/>
      <c r="AD433" s="135"/>
      <c r="AE433" s="135"/>
      <c r="AF433" s="135"/>
    </row>
    <row r="434">
      <c r="A434" s="136">
        <v>45863.0</v>
      </c>
      <c r="B434" s="135" t="s">
        <v>2388</v>
      </c>
      <c r="C434" s="135" t="s">
        <v>1558</v>
      </c>
      <c r="D434" s="135" t="s">
        <v>2389</v>
      </c>
      <c r="E434" s="135" t="s">
        <v>390</v>
      </c>
      <c r="F434" s="135" t="s">
        <v>112</v>
      </c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  <c r="Z434" s="135"/>
      <c r="AA434" s="135"/>
      <c r="AB434" s="135"/>
      <c r="AC434" s="135"/>
      <c r="AD434" s="135"/>
      <c r="AE434" s="135"/>
      <c r="AF434" s="135"/>
    </row>
    <row r="435">
      <c r="A435" s="136">
        <v>45863.0</v>
      </c>
      <c r="B435" s="135" t="s">
        <v>2390</v>
      </c>
      <c r="C435" s="135" t="s">
        <v>1558</v>
      </c>
      <c r="D435" s="135" t="s">
        <v>2391</v>
      </c>
      <c r="E435" s="135" t="s">
        <v>121</v>
      </c>
      <c r="F435" s="135" t="s">
        <v>112</v>
      </c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  <c r="Z435" s="135"/>
      <c r="AA435" s="135"/>
      <c r="AB435" s="135"/>
      <c r="AC435" s="135"/>
      <c r="AD435" s="135"/>
      <c r="AE435" s="135"/>
      <c r="AF435" s="135"/>
    </row>
    <row r="436">
      <c r="A436" s="136">
        <v>45863.0</v>
      </c>
      <c r="B436" s="135" t="s">
        <v>2392</v>
      </c>
      <c r="C436" s="135" t="s">
        <v>1558</v>
      </c>
      <c r="D436" s="135" t="s">
        <v>2393</v>
      </c>
      <c r="E436" s="135" t="s">
        <v>199</v>
      </c>
      <c r="F436" s="135" t="s">
        <v>109</v>
      </c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5"/>
      <c r="AA436" s="135"/>
      <c r="AB436" s="135"/>
      <c r="AC436" s="135"/>
      <c r="AD436" s="135"/>
      <c r="AE436" s="135"/>
      <c r="AF436" s="135"/>
    </row>
    <row r="437">
      <c r="A437" s="136">
        <v>45863.0</v>
      </c>
      <c r="B437" s="135" t="s">
        <v>2362</v>
      </c>
      <c r="C437" s="135" t="s">
        <v>1558</v>
      </c>
      <c r="D437" s="135" t="s">
        <v>2363</v>
      </c>
      <c r="E437" s="135" t="s">
        <v>317</v>
      </c>
      <c r="F437" s="135" t="s">
        <v>105</v>
      </c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5"/>
      <c r="AA437" s="135"/>
      <c r="AB437" s="135"/>
      <c r="AC437" s="135"/>
      <c r="AD437" s="135"/>
      <c r="AE437" s="135"/>
      <c r="AF437" s="135"/>
    </row>
    <row r="438">
      <c r="A438" s="136">
        <v>45863.0</v>
      </c>
      <c r="B438" s="135" t="s">
        <v>2394</v>
      </c>
      <c r="C438" s="135" t="s">
        <v>1558</v>
      </c>
      <c r="D438" s="135" t="s">
        <v>2395</v>
      </c>
      <c r="E438" s="135" t="s">
        <v>119</v>
      </c>
      <c r="F438" s="135" t="s">
        <v>112</v>
      </c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5"/>
      <c r="AA438" s="135"/>
      <c r="AB438" s="135"/>
      <c r="AC438" s="135"/>
      <c r="AD438" s="135"/>
      <c r="AE438" s="135"/>
      <c r="AF438" s="135"/>
    </row>
    <row r="439">
      <c r="A439" s="136">
        <v>45863.0</v>
      </c>
      <c r="B439" s="135" t="s">
        <v>2396</v>
      </c>
      <c r="C439" s="135" t="s">
        <v>1558</v>
      </c>
      <c r="D439" s="135" t="s">
        <v>2397</v>
      </c>
      <c r="E439" s="135" t="s">
        <v>255</v>
      </c>
      <c r="F439" s="135" t="s">
        <v>106</v>
      </c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5"/>
      <c r="AA439" s="135"/>
      <c r="AB439" s="135"/>
      <c r="AC439" s="135"/>
      <c r="AD439" s="135"/>
      <c r="AE439" s="135"/>
      <c r="AF439" s="135"/>
    </row>
    <row r="440">
      <c r="A440" s="136">
        <v>45863.0</v>
      </c>
      <c r="B440" s="135" t="s">
        <v>2398</v>
      </c>
      <c r="C440" s="135" t="s">
        <v>1558</v>
      </c>
      <c r="D440" s="135" t="s">
        <v>2399</v>
      </c>
      <c r="E440" s="135" t="s">
        <v>326</v>
      </c>
      <c r="F440" s="135" t="s">
        <v>112</v>
      </c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  <c r="Z440" s="135"/>
      <c r="AA440" s="135"/>
      <c r="AB440" s="135"/>
      <c r="AC440" s="135"/>
      <c r="AD440" s="135"/>
      <c r="AE440" s="135"/>
      <c r="AF440" s="135"/>
    </row>
    <row r="441">
      <c r="A441" s="136">
        <v>45863.0</v>
      </c>
      <c r="B441" s="135" t="s">
        <v>2400</v>
      </c>
      <c r="C441" s="135" t="s">
        <v>1558</v>
      </c>
      <c r="D441" s="135" t="s">
        <v>2401</v>
      </c>
      <c r="E441" s="135" t="s">
        <v>397</v>
      </c>
      <c r="F441" s="135" t="s">
        <v>109</v>
      </c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  <c r="Z441" s="135"/>
      <c r="AA441" s="135"/>
      <c r="AB441" s="135"/>
      <c r="AC441" s="135"/>
      <c r="AD441" s="135"/>
      <c r="AE441" s="135"/>
      <c r="AF441" s="135"/>
    </row>
    <row r="442">
      <c r="A442" s="136">
        <v>45863.0</v>
      </c>
      <c r="B442" s="135" t="s">
        <v>2258</v>
      </c>
      <c r="C442" s="135" t="s">
        <v>1558</v>
      </c>
      <c r="D442" s="135" t="s">
        <v>2259</v>
      </c>
      <c r="E442" s="135" t="s">
        <v>371</v>
      </c>
      <c r="F442" s="135" t="s">
        <v>106</v>
      </c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  <c r="AA442" s="135"/>
      <c r="AB442" s="135"/>
      <c r="AC442" s="135"/>
      <c r="AD442" s="135"/>
      <c r="AE442" s="135"/>
      <c r="AF442" s="135"/>
    </row>
    <row r="443">
      <c r="A443" s="136">
        <v>45863.0</v>
      </c>
      <c r="B443" s="135" t="s">
        <v>2402</v>
      </c>
      <c r="C443" s="135" t="s">
        <v>1558</v>
      </c>
      <c r="D443" s="135" t="s">
        <v>2403</v>
      </c>
      <c r="E443" s="135" t="s">
        <v>375</v>
      </c>
      <c r="F443" s="135" t="s">
        <v>109</v>
      </c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  <c r="AA443" s="135"/>
      <c r="AB443" s="135"/>
      <c r="AC443" s="135"/>
      <c r="AD443" s="135"/>
      <c r="AE443" s="135"/>
      <c r="AF443" s="135"/>
    </row>
    <row r="444">
      <c r="A444" s="136">
        <v>45863.0</v>
      </c>
      <c r="B444" s="135" t="s">
        <v>2404</v>
      </c>
      <c r="C444" s="135" t="s">
        <v>1558</v>
      </c>
      <c r="D444" s="135" t="s">
        <v>2405</v>
      </c>
      <c r="E444" s="135" t="s">
        <v>366</v>
      </c>
      <c r="F444" s="135" t="s">
        <v>112</v>
      </c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5"/>
      <c r="AA444" s="135"/>
      <c r="AB444" s="135"/>
      <c r="AC444" s="135"/>
      <c r="AD444" s="135"/>
      <c r="AE444" s="135"/>
      <c r="AF444" s="135"/>
    </row>
    <row r="445">
      <c r="A445" s="136">
        <v>45863.0</v>
      </c>
      <c r="B445" s="135" t="s">
        <v>2326</v>
      </c>
      <c r="C445" s="135" t="s">
        <v>1558</v>
      </c>
      <c r="D445" s="135" t="s">
        <v>2327</v>
      </c>
      <c r="E445" s="135" t="s">
        <v>1715</v>
      </c>
      <c r="F445" s="135" t="s">
        <v>109</v>
      </c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  <c r="AA445" s="135"/>
      <c r="AB445" s="135"/>
      <c r="AC445" s="135"/>
      <c r="AD445" s="135"/>
      <c r="AE445" s="135"/>
      <c r="AF445" s="135"/>
    </row>
    <row r="446">
      <c r="A446" s="136">
        <v>45863.0</v>
      </c>
      <c r="B446" s="135" t="s">
        <v>2268</v>
      </c>
      <c r="C446" s="135" t="s">
        <v>1558</v>
      </c>
      <c r="D446" s="135" t="s">
        <v>2269</v>
      </c>
      <c r="E446" s="135" t="s">
        <v>247</v>
      </c>
      <c r="F446" s="135" t="s">
        <v>106</v>
      </c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  <c r="AA446" s="135"/>
      <c r="AB446" s="135"/>
      <c r="AC446" s="135"/>
      <c r="AD446" s="135"/>
      <c r="AE446" s="135"/>
      <c r="AF446" s="135"/>
    </row>
    <row r="447">
      <c r="A447" s="136">
        <v>45863.0</v>
      </c>
      <c r="B447" s="135" t="s">
        <v>2326</v>
      </c>
      <c r="C447" s="135" t="s">
        <v>1558</v>
      </c>
      <c r="D447" s="135" t="s">
        <v>2327</v>
      </c>
      <c r="E447" s="135" t="s">
        <v>1715</v>
      </c>
      <c r="F447" s="135" t="s">
        <v>109</v>
      </c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5"/>
      <c r="AA447" s="135"/>
      <c r="AB447" s="135"/>
      <c r="AC447" s="135"/>
      <c r="AD447" s="135"/>
      <c r="AE447" s="135"/>
      <c r="AF447" s="135"/>
    </row>
    <row r="448">
      <c r="A448" s="136">
        <v>45863.0</v>
      </c>
      <c r="B448" s="135" t="s">
        <v>2406</v>
      </c>
      <c r="C448" s="135" t="s">
        <v>1558</v>
      </c>
      <c r="D448" s="135" t="s">
        <v>2407</v>
      </c>
      <c r="E448" s="135" t="s">
        <v>313</v>
      </c>
      <c r="F448" s="135" t="s">
        <v>105</v>
      </c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  <c r="Z448" s="135"/>
      <c r="AA448" s="135"/>
      <c r="AB448" s="135"/>
      <c r="AC448" s="135"/>
      <c r="AD448" s="135"/>
      <c r="AE448" s="135"/>
      <c r="AF448" s="135"/>
    </row>
    <row r="449">
      <c r="A449" s="136">
        <v>45863.0</v>
      </c>
      <c r="B449" s="135" t="s">
        <v>2408</v>
      </c>
      <c r="C449" s="135" t="s">
        <v>1558</v>
      </c>
      <c r="D449" s="135" t="s">
        <v>2409</v>
      </c>
      <c r="E449" s="135" t="s">
        <v>229</v>
      </c>
      <c r="F449" s="135" t="s">
        <v>112</v>
      </c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  <c r="Z449" s="135"/>
      <c r="AA449" s="135"/>
      <c r="AB449" s="135"/>
      <c r="AC449" s="135"/>
      <c r="AD449" s="135"/>
      <c r="AE449" s="135"/>
      <c r="AF449" s="135"/>
    </row>
    <row r="450">
      <c r="A450" s="136">
        <v>45863.0</v>
      </c>
      <c r="B450" s="135" t="s">
        <v>2410</v>
      </c>
      <c r="C450" s="135" t="s">
        <v>1558</v>
      </c>
      <c r="D450" s="135" t="s">
        <v>2411</v>
      </c>
      <c r="E450" s="135" t="s">
        <v>363</v>
      </c>
      <c r="F450" s="135" t="s">
        <v>112</v>
      </c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  <c r="Z450" s="135"/>
      <c r="AA450" s="135"/>
      <c r="AB450" s="135"/>
      <c r="AC450" s="135"/>
      <c r="AD450" s="135"/>
      <c r="AE450" s="135"/>
      <c r="AF450" s="135"/>
    </row>
    <row r="451">
      <c r="A451" s="136">
        <v>45863.0</v>
      </c>
      <c r="B451" s="135" t="s">
        <v>2412</v>
      </c>
      <c r="C451" s="135" t="s">
        <v>1558</v>
      </c>
      <c r="D451" s="135" t="s">
        <v>2413</v>
      </c>
      <c r="E451" s="135" t="s">
        <v>326</v>
      </c>
      <c r="F451" s="135" t="s">
        <v>112</v>
      </c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5"/>
      <c r="AA451" s="135"/>
      <c r="AB451" s="135"/>
      <c r="AC451" s="135"/>
      <c r="AD451" s="135"/>
      <c r="AE451" s="135"/>
      <c r="AF451" s="135"/>
    </row>
    <row r="452">
      <c r="A452" s="136">
        <v>45863.0</v>
      </c>
      <c r="B452" s="135" t="s">
        <v>2414</v>
      </c>
      <c r="C452" s="135" t="s">
        <v>1558</v>
      </c>
      <c r="D452" s="135" t="s">
        <v>2415</v>
      </c>
      <c r="E452" s="135" t="s">
        <v>1746</v>
      </c>
      <c r="F452" s="135" t="s">
        <v>109</v>
      </c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5"/>
      <c r="AA452" s="135"/>
      <c r="AB452" s="135"/>
      <c r="AC452" s="135"/>
      <c r="AD452" s="135"/>
      <c r="AE452" s="135"/>
      <c r="AF452" s="135"/>
    </row>
    <row r="453">
      <c r="A453" s="136">
        <v>45863.0</v>
      </c>
      <c r="B453" s="135" t="s">
        <v>2416</v>
      </c>
      <c r="C453" s="135" t="s">
        <v>1558</v>
      </c>
      <c r="D453" s="135" t="s">
        <v>2417</v>
      </c>
      <c r="E453" s="135" t="s">
        <v>1581</v>
      </c>
      <c r="F453" s="135" t="s">
        <v>109</v>
      </c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  <c r="Z453" s="135"/>
      <c r="AA453" s="135"/>
      <c r="AB453" s="135"/>
      <c r="AC453" s="135"/>
      <c r="AD453" s="135"/>
      <c r="AE453" s="135"/>
      <c r="AF453" s="135"/>
    </row>
    <row r="454">
      <c r="A454" s="136">
        <v>45863.0</v>
      </c>
      <c r="B454" s="135" t="s">
        <v>2418</v>
      </c>
      <c r="C454" s="135" t="s">
        <v>1558</v>
      </c>
      <c r="D454" s="135" t="s">
        <v>2419</v>
      </c>
      <c r="E454" s="135" t="s">
        <v>215</v>
      </c>
      <c r="F454" s="135" t="s">
        <v>106</v>
      </c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  <c r="Z454" s="135"/>
      <c r="AA454" s="135"/>
      <c r="AB454" s="135"/>
      <c r="AC454" s="135"/>
      <c r="AD454" s="135"/>
      <c r="AE454" s="135"/>
      <c r="AF454" s="135"/>
    </row>
    <row r="455">
      <c r="A455" s="136">
        <v>45863.0</v>
      </c>
      <c r="B455" s="135" t="s">
        <v>2420</v>
      </c>
      <c r="C455" s="135" t="s">
        <v>1558</v>
      </c>
      <c r="D455" s="135" t="s">
        <v>2421</v>
      </c>
      <c r="E455" s="135" t="s">
        <v>202</v>
      </c>
      <c r="F455" s="135" t="s">
        <v>112</v>
      </c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  <c r="Z455" s="135"/>
      <c r="AA455" s="135"/>
      <c r="AB455" s="135"/>
      <c r="AC455" s="135"/>
      <c r="AD455" s="135"/>
      <c r="AE455" s="135"/>
      <c r="AF455" s="135"/>
    </row>
    <row r="456">
      <c r="A456" s="136">
        <v>45863.0</v>
      </c>
      <c r="B456" s="135" t="s">
        <v>2422</v>
      </c>
      <c r="C456" s="135" t="s">
        <v>1558</v>
      </c>
      <c r="D456" s="135" t="s">
        <v>2423</v>
      </c>
      <c r="E456" s="135" t="s">
        <v>234</v>
      </c>
      <c r="F456" s="135" t="s">
        <v>112</v>
      </c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  <c r="Z456" s="135"/>
      <c r="AA456" s="135"/>
      <c r="AB456" s="135"/>
      <c r="AC456" s="135"/>
      <c r="AD456" s="135"/>
      <c r="AE456" s="135"/>
      <c r="AF456" s="135"/>
    </row>
    <row r="457">
      <c r="A457" s="136">
        <v>45863.0</v>
      </c>
      <c r="B457" s="135" t="s">
        <v>2424</v>
      </c>
      <c r="C457" s="135" t="s">
        <v>1558</v>
      </c>
      <c r="D457" s="135" t="s">
        <v>2425</v>
      </c>
      <c r="E457" s="135" t="s">
        <v>150</v>
      </c>
      <c r="F457" s="135" t="s">
        <v>109</v>
      </c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  <c r="Z457" s="135"/>
      <c r="AA457" s="135"/>
      <c r="AB457" s="135"/>
      <c r="AC457" s="135"/>
      <c r="AD457" s="135"/>
      <c r="AE457" s="135"/>
      <c r="AF457" s="135"/>
    </row>
    <row r="458">
      <c r="A458" s="136">
        <v>45863.0</v>
      </c>
      <c r="B458" s="135" t="s">
        <v>2426</v>
      </c>
      <c r="C458" s="135" t="s">
        <v>1558</v>
      </c>
      <c r="D458" s="135" t="s">
        <v>2427</v>
      </c>
      <c r="E458" s="135" t="s">
        <v>255</v>
      </c>
      <c r="F458" s="135" t="s">
        <v>106</v>
      </c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  <c r="Z458" s="135"/>
      <c r="AA458" s="135"/>
      <c r="AB458" s="135"/>
      <c r="AC458" s="135"/>
      <c r="AD458" s="135"/>
      <c r="AE458" s="135"/>
      <c r="AF458" s="135"/>
    </row>
    <row r="459">
      <c r="A459" s="136">
        <v>45863.0</v>
      </c>
      <c r="B459" s="135" t="s">
        <v>2428</v>
      </c>
      <c r="C459" s="135" t="s">
        <v>1558</v>
      </c>
      <c r="D459" s="135" t="s">
        <v>2429</v>
      </c>
      <c r="E459" s="135" t="s">
        <v>392</v>
      </c>
      <c r="F459" s="135" t="s">
        <v>109</v>
      </c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  <c r="Z459" s="135"/>
      <c r="AA459" s="135"/>
      <c r="AB459" s="135"/>
      <c r="AC459" s="135"/>
      <c r="AD459" s="135"/>
      <c r="AE459" s="135"/>
      <c r="AF459" s="135"/>
    </row>
    <row r="460">
      <c r="A460" s="136">
        <v>45863.0</v>
      </c>
      <c r="B460" s="135" t="s">
        <v>2430</v>
      </c>
      <c r="C460" s="135" t="s">
        <v>1558</v>
      </c>
      <c r="D460" s="135" t="s">
        <v>2431</v>
      </c>
      <c r="E460" s="135" t="s">
        <v>158</v>
      </c>
      <c r="F460" s="135" t="s">
        <v>108</v>
      </c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5"/>
      <c r="AA460" s="135"/>
      <c r="AB460" s="135"/>
      <c r="AC460" s="135"/>
      <c r="AD460" s="135"/>
      <c r="AE460" s="135"/>
      <c r="AF460" s="135"/>
    </row>
    <row r="461">
      <c r="A461" s="136">
        <v>45863.0</v>
      </c>
      <c r="B461" s="135" t="s">
        <v>2432</v>
      </c>
      <c r="C461" s="135" t="s">
        <v>1558</v>
      </c>
      <c r="D461" s="135" t="s">
        <v>2433</v>
      </c>
      <c r="E461" s="135" t="s">
        <v>1763</v>
      </c>
      <c r="F461" s="135" t="s">
        <v>109</v>
      </c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  <c r="Z461" s="135"/>
      <c r="AA461" s="135"/>
      <c r="AB461" s="135"/>
      <c r="AC461" s="135"/>
      <c r="AD461" s="135"/>
      <c r="AE461" s="135"/>
      <c r="AF461" s="135"/>
    </row>
    <row r="462">
      <c r="A462" s="136">
        <v>45863.0</v>
      </c>
      <c r="B462" s="135" t="s">
        <v>2434</v>
      </c>
      <c r="C462" s="135" t="s">
        <v>1558</v>
      </c>
      <c r="D462" s="135" t="s">
        <v>2435</v>
      </c>
      <c r="E462" s="135" t="s">
        <v>199</v>
      </c>
      <c r="F462" s="135" t="s">
        <v>110</v>
      </c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  <c r="Z462" s="135"/>
      <c r="AA462" s="135"/>
      <c r="AB462" s="135"/>
      <c r="AC462" s="135"/>
      <c r="AD462" s="135"/>
      <c r="AE462" s="135"/>
      <c r="AF462" s="135"/>
    </row>
    <row r="463">
      <c r="A463" s="136">
        <v>45863.0</v>
      </c>
      <c r="B463" s="135" t="s">
        <v>2258</v>
      </c>
      <c r="C463" s="135" t="s">
        <v>1558</v>
      </c>
      <c r="D463" s="135" t="s">
        <v>2259</v>
      </c>
      <c r="E463" s="135" t="s">
        <v>371</v>
      </c>
      <c r="F463" s="135" t="s">
        <v>106</v>
      </c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  <c r="Z463" s="135"/>
      <c r="AA463" s="135"/>
      <c r="AB463" s="135"/>
      <c r="AC463" s="135"/>
      <c r="AD463" s="135"/>
      <c r="AE463" s="135"/>
      <c r="AF463" s="135"/>
    </row>
    <row r="464">
      <c r="A464" s="136">
        <v>45863.0</v>
      </c>
      <c r="B464" s="135" t="s">
        <v>2436</v>
      </c>
      <c r="C464" s="135" t="s">
        <v>1558</v>
      </c>
      <c r="D464" s="135" t="s">
        <v>2437</v>
      </c>
      <c r="E464" s="135" t="s">
        <v>202</v>
      </c>
      <c r="F464" s="135" t="s">
        <v>112</v>
      </c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  <c r="Z464" s="135"/>
      <c r="AA464" s="135"/>
      <c r="AB464" s="135"/>
      <c r="AC464" s="135"/>
      <c r="AD464" s="135"/>
      <c r="AE464" s="135"/>
      <c r="AF464" s="135"/>
    </row>
    <row r="465">
      <c r="A465" s="136">
        <v>45863.0</v>
      </c>
      <c r="B465" s="135" t="s">
        <v>2438</v>
      </c>
      <c r="C465" s="135" t="s">
        <v>1558</v>
      </c>
      <c r="D465" s="135" t="s">
        <v>2439</v>
      </c>
      <c r="E465" s="135" t="s">
        <v>388</v>
      </c>
      <c r="F465" s="135" t="s">
        <v>112</v>
      </c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  <c r="AA465" s="135"/>
      <c r="AB465" s="135"/>
      <c r="AC465" s="135"/>
      <c r="AD465" s="135"/>
      <c r="AE465" s="135"/>
      <c r="AF465" s="135"/>
    </row>
    <row r="466">
      <c r="A466" s="136">
        <v>45863.0</v>
      </c>
      <c r="B466" s="135" t="s">
        <v>2440</v>
      </c>
      <c r="C466" s="135" t="s">
        <v>1562</v>
      </c>
      <c r="D466" s="135" t="s">
        <v>2441</v>
      </c>
      <c r="E466" s="135" t="s">
        <v>179</v>
      </c>
      <c r="F466" s="135" t="s">
        <v>109</v>
      </c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  <c r="AA466" s="135"/>
      <c r="AB466" s="135"/>
      <c r="AC466" s="135"/>
      <c r="AD466" s="135"/>
      <c r="AE466" s="135"/>
      <c r="AF466" s="135"/>
    </row>
    <row r="467">
      <c r="A467" s="136">
        <v>45863.0</v>
      </c>
      <c r="B467" s="135" t="s">
        <v>2442</v>
      </c>
      <c r="C467" s="135" t="s">
        <v>1558</v>
      </c>
      <c r="D467" s="135" t="s">
        <v>2443</v>
      </c>
      <c r="E467" s="135" t="s">
        <v>1696</v>
      </c>
      <c r="F467" s="135" t="s">
        <v>109</v>
      </c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5"/>
      <c r="AA467" s="135"/>
      <c r="AB467" s="135"/>
      <c r="AC467" s="135"/>
      <c r="AD467" s="135"/>
      <c r="AE467" s="135"/>
      <c r="AF467" s="135"/>
    </row>
    <row r="468">
      <c r="A468" s="136">
        <v>45863.0</v>
      </c>
      <c r="B468" s="135" t="s">
        <v>2444</v>
      </c>
      <c r="C468" s="135" t="s">
        <v>1558</v>
      </c>
      <c r="D468" s="135" t="s">
        <v>2445</v>
      </c>
      <c r="E468" s="135" t="s">
        <v>1696</v>
      </c>
      <c r="F468" s="135" t="s">
        <v>109</v>
      </c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  <c r="AA468" s="135"/>
      <c r="AB468" s="135"/>
      <c r="AC468" s="135"/>
      <c r="AD468" s="135"/>
      <c r="AE468" s="135"/>
      <c r="AF468" s="135"/>
    </row>
    <row r="469">
      <c r="A469" s="136">
        <v>45863.0</v>
      </c>
      <c r="B469" s="135" t="s">
        <v>2446</v>
      </c>
      <c r="C469" s="135" t="s">
        <v>1558</v>
      </c>
      <c r="D469" s="135" t="s">
        <v>2447</v>
      </c>
      <c r="E469" s="135" t="s">
        <v>133</v>
      </c>
      <c r="F469" s="135" t="s">
        <v>109</v>
      </c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5"/>
      <c r="AA469" s="135"/>
      <c r="AB469" s="135"/>
      <c r="AC469" s="135"/>
      <c r="AD469" s="135"/>
      <c r="AE469" s="135"/>
      <c r="AF469" s="135"/>
    </row>
    <row r="470">
      <c r="A470" s="136">
        <v>45863.0</v>
      </c>
      <c r="B470" s="135" t="s">
        <v>2448</v>
      </c>
      <c r="C470" s="135" t="s">
        <v>1558</v>
      </c>
      <c r="D470" s="135" t="s">
        <v>2449</v>
      </c>
      <c r="E470" s="135" t="s">
        <v>137</v>
      </c>
      <c r="F470" s="135" t="s">
        <v>109</v>
      </c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  <c r="AA470" s="135"/>
      <c r="AB470" s="135"/>
      <c r="AC470" s="135"/>
      <c r="AD470" s="135"/>
      <c r="AE470" s="135"/>
      <c r="AF470" s="135"/>
    </row>
    <row r="471">
      <c r="A471" s="136">
        <v>45863.0</v>
      </c>
      <c r="B471" s="135" t="s">
        <v>2450</v>
      </c>
      <c r="C471" s="135" t="s">
        <v>1558</v>
      </c>
      <c r="D471" s="135" t="s">
        <v>2451</v>
      </c>
      <c r="E471" s="135" t="s">
        <v>218</v>
      </c>
      <c r="F471" s="135" t="s">
        <v>109</v>
      </c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5"/>
      <c r="AA471" s="135"/>
      <c r="AB471" s="135"/>
      <c r="AC471" s="135"/>
      <c r="AD471" s="135"/>
      <c r="AE471" s="135"/>
      <c r="AF471" s="135"/>
    </row>
    <row r="472">
      <c r="A472" s="136">
        <v>45863.0</v>
      </c>
      <c r="B472" s="135" t="s">
        <v>2452</v>
      </c>
      <c r="C472" s="135" t="s">
        <v>1558</v>
      </c>
      <c r="D472" s="135" t="s">
        <v>2453</v>
      </c>
      <c r="E472" s="135" t="s">
        <v>122</v>
      </c>
      <c r="F472" s="135" t="s">
        <v>112</v>
      </c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5"/>
      <c r="AA472" s="135"/>
      <c r="AB472" s="135"/>
      <c r="AC472" s="135"/>
      <c r="AD472" s="135"/>
      <c r="AE472" s="135"/>
      <c r="AF472" s="135"/>
    </row>
    <row r="473">
      <c r="A473" s="136">
        <v>45863.0</v>
      </c>
      <c r="B473" s="135" t="s">
        <v>2454</v>
      </c>
      <c r="C473" s="135" t="s">
        <v>1558</v>
      </c>
      <c r="D473" s="135" t="s">
        <v>2455</v>
      </c>
      <c r="E473" s="135" t="s">
        <v>1568</v>
      </c>
      <c r="F473" s="135" t="s">
        <v>105</v>
      </c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  <c r="Z473" s="135"/>
      <c r="AA473" s="135"/>
      <c r="AB473" s="135"/>
      <c r="AC473" s="135"/>
      <c r="AD473" s="135"/>
      <c r="AE473" s="135"/>
      <c r="AF473" s="135"/>
    </row>
    <row r="474">
      <c r="A474" s="136">
        <v>45863.0</v>
      </c>
      <c r="B474" s="135" t="s">
        <v>2456</v>
      </c>
      <c r="C474" s="135" t="s">
        <v>1558</v>
      </c>
      <c r="D474" s="135" t="s">
        <v>2457</v>
      </c>
      <c r="E474" s="135" t="s">
        <v>408</v>
      </c>
      <c r="F474" s="135" t="s">
        <v>112</v>
      </c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  <c r="Z474" s="135"/>
      <c r="AA474" s="135"/>
      <c r="AB474" s="135"/>
      <c r="AC474" s="135"/>
      <c r="AD474" s="135"/>
      <c r="AE474" s="135"/>
      <c r="AF474" s="135"/>
    </row>
    <row r="475">
      <c r="A475" s="136">
        <v>45863.0</v>
      </c>
      <c r="B475" s="135" t="s">
        <v>2458</v>
      </c>
      <c r="C475" s="135" t="s">
        <v>1558</v>
      </c>
      <c r="D475" s="135" t="s">
        <v>2459</v>
      </c>
      <c r="E475" s="135" t="s">
        <v>288</v>
      </c>
      <c r="F475" s="135" t="s">
        <v>109</v>
      </c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  <c r="Z475" s="135"/>
      <c r="AA475" s="135"/>
      <c r="AB475" s="135"/>
      <c r="AC475" s="135"/>
      <c r="AD475" s="135"/>
      <c r="AE475" s="135"/>
      <c r="AF475" s="135"/>
    </row>
    <row r="476">
      <c r="A476" s="136">
        <v>45863.0</v>
      </c>
      <c r="B476" s="135" t="s">
        <v>2460</v>
      </c>
      <c r="C476" s="135" t="s">
        <v>1558</v>
      </c>
      <c r="D476" s="135" t="s">
        <v>2461</v>
      </c>
      <c r="E476" s="135" t="s">
        <v>330</v>
      </c>
      <c r="F476" s="135" t="s">
        <v>113</v>
      </c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</row>
    <row r="477">
      <c r="A477" s="136">
        <v>45863.0</v>
      </c>
      <c r="B477" s="135" t="s">
        <v>2462</v>
      </c>
      <c r="C477" s="135" t="s">
        <v>1558</v>
      </c>
      <c r="D477" s="135" t="s">
        <v>2463</v>
      </c>
      <c r="E477" s="135" t="s">
        <v>1565</v>
      </c>
      <c r="F477" s="135" t="s">
        <v>106</v>
      </c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5"/>
      <c r="AA477" s="135"/>
      <c r="AB477" s="135"/>
      <c r="AC477" s="135"/>
      <c r="AD477" s="135"/>
      <c r="AE477" s="135"/>
      <c r="AF477" s="135"/>
    </row>
    <row r="478">
      <c r="A478" s="136">
        <v>45863.0</v>
      </c>
      <c r="B478" s="135" t="s">
        <v>2464</v>
      </c>
      <c r="C478" s="135" t="s">
        <v>1558</v>
      </c>
      <c r="D478" s="135" t="s">
        <v>2465</v>
      </c>
      <c r="E478" s="135" t="s">
        <v>330</v>
      </c>
      <c r="F478" s="135" t="s">
        <v>105</v>
      </c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  <c r="Z478" s="135"/>
      <c r="AA478" s="135"/>
      <c r="AB478" s="135"/>
      <c r="AC478" s="135"/>
      <c r="AD478" s="135"/>
      <c r="AE478" s="135"/>
      <c r="AF478" s="135"/>
    </row>
    <row r="479">
      <c r="A479" s="136">
        <v>45863.0</v>
      </c>
      <c r="B479" s="135" t="s">
        <v>2466</v>
      </c>
      <c r="C479" s="135" t="s">
        <v>1558</v>
      </c>
      <c r="D479" s="135" t="s">
        <v>2467</v>
      </c>
      <c r="E479" s="135" t="s">
        <v>371</v>
      </c>
      <c r="F479" s="135" t="s">
        <v>107</v>
      </c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  <c r="Z479" s="135"/>
      <c r="AA479" s="135"/>
      <c r="AB479" s="135"/>
      <c r="AC479" s="135"/>
      <c r="AD479" s="135"/>
      <c r="AE479" s="135"/>
      <c r="AF479" s="135"/>
    </row>
    <row r="480">
      <c r="A480" s="136">
        <v>45863.0</v>
      </c>
      <c r="B480" s="135" t="s">
        <v>2468</v>
      </c>
      <c r="C480" s="135" t="s">
        <v>1558</v>
      </c>
      <c r="D480" s="135" t="s">
        <v>2469</v>
      </c>
      <c r="E480" s="135" t="s">
        <v>1696</v>
      </c>
      <c r="F480" s="135" t="s">
        <v>109</v>
      </c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5"/>
      <c r="AA480" s="135"/>
      <c r="AB480" s="135"/>
      <c r="AC480" s="135"/>
      <c r="AD480" s="135"/>
      <c r="AE480" s="135"/>
      <c r="AF480" s="135"/>
    </row>
    <row r="481">
      <c r="A481" s="136">
        <v>45863.0</v>
      </c>
      <c r="B481" s="135" t="s">
        <v>2470</v>
      </c>
      <c r="C481" s="135" t="s">
        <v>1558</v>
      </c>
      <c r="D481" s="135" t="s">
        <v>2471</v>
      </c>
      <c r="E481" s="135" t="s">
        <v>371</v>
      </c>
      <c r="F481" s="135" t="s">
        <v>109</v>
      </c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  <c r="Z481" s="135"/>
      <c r="AA481" s="135"/>
      <c r="AB481" s="135"/>
      <c r="AC481" s="135"/>
      <c r="AD481" s="135"/>
      <c r="AE481" s="135"/>
      <c r="AF481" s="135"/>
    </row>
    <row r="482">
      <c r="A482" s="136">
        <v>45863.0</v>
      </c>
      <c r="B482" s="135" t="s">
        <v>2472</v>
      </c>
      <c r="C482" s="135" t="s">
        <v>1558</v>
      </c>
      <c r="D482" s="135" t="s">
        <v>2473</v>
      </c>
      <c r="E482" s="135" t="s">
        <v>363</v>
      </c>
      <c r="F482" s="135" t="s">
        <v>113</v>
      </c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  <c r="Z482" s="135"/>
      <c r="AA482" s="135"/>
      <c r="AB482" s="135"/>
      <c r="AC482" s="135"/>
      <c r="AD482" s="135"/>
      <c r="AE482" s="135"/>
      <c r="AF482" s="135"/>
    </row>
    <row r="483">
      <c r="A483" s="136">
        <v>45863.0</v>
      </c>
      <c r="B483" s="135" t="s">
        <v>2474</v>
      </c>
      <c r="C483" s="135" t="s">
        <v>1558</v>
      </c>
      <c r="D483" s="135" t="s">
        <v>2475</v>
      </c>
      <c r="E483" s="135" t="s">
        <v>1672</v>
      </c>
      <c r="F483" s="135" t="s">
        <v>109</v>
      </c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  <c r="Z483" s="135"/>
      <c r="AA483" s="135"/>
      <c r="AB483" s="135"/>
      <c r="AC483" s="135"/>
      <c r="AD483" s="135"/>
      <c r="AE483" s="135"/>
      <c r="AF483" s="135"/>
    </row>
    <row r="484">
      <c r="A484" s="136">
        <v>45863.0</v>
      </c>
      <c r="B484" s="135" t="s">
        <v>2476</v>
      </c>
      <c r="C484" s="135" t="s">
        <v>1558</v>
      </c>
      <c r="D484" s="135" t="s">
        <v>2477</v>
      </c>
      <c r="E484" s="135" t="s">
        <v>1762</v>
      </c>
      <c r="F484" s="135" t="s">
        <v>112</v>
      </c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5"/>
      <c r="AA484" s="135"/>
      <c r="AB484" s="135"/>
      <c r="AC484" s="135"/>
      <c r="AD484" s="135"/>
      <c r="AE484" s="135"/>
      <c r="AF484" s="135"/>
    </row>
    <row r="485">
      <c r="A485" s="136">
        <v>45863.0</v>
      </c>
      <c r="B485" s="135" t="s">
        <v>2478</v>
      </c>
      <c r="C485" s="135" t="s">
        <v>1558</v>
      </c>
      <c r="D485" s="135" t="s">
        <v>2479</v>
      </c>
      <c r="E485" s="135" t="s">
        <v>127</v>
      </c>
      <c r="F485" s="135" t="s">
        <v>109</v>
      </c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  <c r="AA485" s="135"/>
      <c r="AB485" s="135"/>
      <c r="AC485" s="135"/>
      <c r="AD485" s="135"/>
      <c r="AE485" s="135"/>
      <c r="AF485" s="135"/>
    </row>
    <row r="486">
      <c r="A486" s="136">
        <v>45863.0</v>
      </c>
      <c r="B486" s="135" t="s">
        <v>2480</v>
      </c>
      <c r="C486" s="135" t="s">
        <v>1558</v>
      </c>
      <c r="D486" s="135" t="s">
        <v>2481</v>
      </c>
      <c r="E486" s="135" t="s">
        <v>133</v>
      </c>
      <c r="F486" s="135" t="s">
        <v>109</v>
      </c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5"/>
      <c r="AA486" s="135"/>
      <c r="AB486" s="135"/>
      <c r="AC486" s="135"/>
      <c r="AD486" s="135"/>
      <c r="AE486" s="135"/>
      <c r="AF486" s="135"/>
    </row>
    <row r="487">
      <c r="A487" s="136">
        <v>45863.0</v>
      </c>
      <c r="B487" s="135" t="s">
        <v>2482</v>
      </c>
      <c r="C487" s="135" t="s">
        <v>1562</v>
      </c>
      <c r="D487" s="135" t="s">
        <v>2483</v>
      </c>
      <c r="E487" s="135" t="s">
        <v>179</v>
      </c>
      <c r="F487" s="135" t="s">
        <v>109</v>
      </c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  <c r="AA487" s="135"/>
      <c r="AB487" s="135"/>
      <c r="AC487" s="135"/>
      <c r="AD487" s="135"/>
      <c r="AE487" s="135"/>
      <c r="AF487" s="135"/>
    </row>
    <row r="488">
      <c r="A488" s="136">
        <v>45863.0</v>
      </c>
      <c r="B488" s="135" t="s">
        <v>2484</v>
      </c>
      <c r="C488" s="135" t="s">
        <v>1558</v>
      </c>
      <c r="D488" s="135" t="s">
        <v>2485</v>
      </c>
      <c r="E488" s="135" t="s">
        <v>1762</v>
      </c>
      <c r="F488" s="135" t="s">
        <v>112</v>
      </c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  <c r="AA488" s="135"/>
      <c r="AB488" s="135"/>
      <c r="AC488" s="135"/>
      <c r="AD488" s="135"/>
      <c r="AE488" s="135"/>
      <c r="AF488" s="135"/>
    </row>
    <row r="489">
      <c r="A489" s="136">
        <v>45863.0</v>
      </c>
      <c r="B489" s="135" t="s">
        <v>2486</v>
      </c>
      <c r="C489" s="135" t="s">
        <v>1558</v>
      </c>
      <c r="D489" s="135" t="s">
        <v>2487</v>
      </c>
      <c r="E489" s="135" t="s">
        <v>145</v>
      </c>
      <c r="F489" s="135" t="s">
        <v>112</v>
      </c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5"/>
      <c r="AA489" s="135"/>
      <c r="AB489" s="135"/>
      <c r="AC489" s="135"/>
      <c r="AD489" s="135"/>
      <c r="AE489" s="135"/>
      <c r="AF489" s="135"/>
    </row>
    <row r="490">
      <c r="A490" s="136">
        <v>45863.0</v>
      </c>
      <c r="B490" s="135" t="s">
        <v>2488</v>
      </c>
      <c r="C490" s="135" t="s">
        <v>1558</v>
      </c>
      <c r="D490" s="135" t="s">
        <v>2489</v>
      </c>
      <c r="E490" s="135" t="s">
        <v>145</v>
      </c>
      <c r="F490" s="135" t="s">
        <v>112</v>
      </c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  <c r="Z490" s="135"/>
      <c r="AA490" s="135"/>
      <c r="AB490" s="135"/>
      <c r="AC490" s="135"/>
      <c r="AD490" s="135"/>
      <c r="AE490" s="135"/>
      <c r="AF490" s="135"/>
    </row>
    <row r="491">
      <c r="A491" s="136">
        <v>45863.0</v>
      </c>
      <c r="B491" s="135" t="s">
        <v>2490</v>
      </c>
      <c r="C491" s="135" t="s">
        <v>1558</v>
      </c>
      <c r="D491" s="135" t="s">
        <v>2491</v>
      </c>
      <c r="E491" s="135" t="s">
        <v>229</v>
      </c>
      <c r="F491" s="135" t="s">
        <v>112</v>
      </c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  <c r="Z491" s="135"/>
      <c r="AA491" s="135"/>
      <c r="AB491" s="135"/>
      <c r="AC491" s="135"/>
      <c r="AD491" s="135"/>
      <c r="AE491" s="135"/>
      <c r="AF491" s="135"/>
    </row>
    <row r="492">
      <c r="A492" s="136">
        <v>45863.0</v>
      </c>
      <c r="B492" s="135" t="s">
        <v>2492</v>
      </c>
      <c r="C492" s="135" t="s">
        <v>1558</v>
      </c>
      <c r="D492" s="135" t="s">
        <v>2493</v>
      </c>
      <c r="E492" s="135" t="s">
        <v>1708</v>
      </c>
      <c r="F492" s="135" t="s">
        <v>109</v>
      </c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  <c r="Z492" s="135"/>
      <c r="AA492" s="135"/>
      <c r="AB492" s="135"/>
      <c r="AC492" s="135"/>
      <c r="AD492" s="135"/>
      <c r="AE492" s="135"/>
      <c r="AF492" s="135"/>
    </row>
    <row r="493">
      <c r="A493" s="136">
        <v>45863.0</v>
      </c>
      <c r="B493" s="135" t="s">
        <v>2494</v>
      </c>
      <c r="C493" s="135" t="s">
        <v>1558</v>
      </c>
      <c r="D493" s="135" t="s">
        <v>2495</v>
      </c>
      <c r="E493" s="135" t="s">
        <v>247</v>
      </c>
      <c r="F493" s="135" t="s">
        <v>105</v>
      </c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  <c r="Z493" s="135"/>
      <c r="AA493" s="135"/>
      <c r="AB493" s="135"/>
      <c r="AC493" s="135"/>
      <c r="AD493" s="135"/>
      <c r="AE493" s="135"/>
      <c r="AF493" s="135"/>
    </row>
    <row r="494">
      <c r="A494" s="136">
        <v>45863.0</v>
      </c>
      <c r="B494" s="135" t="s">
        <v>2496</v>
      </c>
      <c r="C494" s="135" t="s">
        <v>1562</v>
      </c>
      <c r="D494" s="135" t="s">
        <v>2497</v>
      </c>
      <c r="E494" s="135" t="s">
        <v>179</v>
      </c>
      <c r="F494" s="135" t="s">
        <v>109</v>
      </c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  <c r="Z494" s="135"/>
      <c r="AA494" s="135"/>
      <c r="AB494" s="135"/>
      <c r="AC494" s="135"/>
      <c r="AD494" s="135"/>
      <c r="AE494" s="135"/>
      <c r="AF494" s="135"/>
    </row>
    <row r="495">
      <c r="A495" s="136">
        <v>45863.0</v>
      </c>
      <c r="B495" s="135" t="s">
        <v>2498</v>
      </c>
      <c r="C495" s="135" t="s">
        <v>1558</v>
      </c>
      <c r="D495" s="135" t="s">
        <v>2499</v>
      </c>
      <c r="E495" s="135" t="s">
        <v>1856</v>
      </c>
      <c r="F495" s="135" t="s">
        <v>109</v>
      </c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  <c r="Z495" s="135"/>
      <c r="AA495" s="135"/>
      <c r="AB495" s="135"/>
      <c r="AC495" s="135"/>
      <c r="AD495" s="135"/>
      <c r="AE495" s="135"/>
      <c r="AF495" s="135"/>
    </row>
    <row r="496">
      <c r="A496" s="136">
        <v>45863.0</v>
      </c>
      <c r="B496" s="135" t="s">
        <v>2500</v>
      </c>
      <c r="C496" s="135" t="s">
        <v>1558</v>
      </c>
      <c r="D496" s="135" t="s">
        <v>2501</v>
      </c>
      <c r="E496" s="135" t="s">
        <v>137</v>
      </c>
      <c r="F496" s="135" t="s">
        <v>106</v>
      </c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5"/>
      <c r="AA496" s="135"/>
      <c r="AB496" s="135"/>
      <c r="AC496" s="135"/>
      <c r="AD496" s="135"/>
      <c r="AE496" s="135"/>
      <c r="AF496" s="135"/>
    </row>
    <row r="497">
      <c r="A497" s="136">
        <v>45863.0</v>
      </c>
      <c r="B497" s="135" t="s">
        <v>2502</v>
      </c>
      <c r="C497" s="135" t="s">
        <v>1562</v>
      </c>
      <c r="D497" s="135" t="s">
        <v>2503</v>
      </c>
      <c r="E497" s="135" t="s">
        <v>179</v>
      </c>
      <c r="F497" s="135" t="s">
        <v>109</v>
      </c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  <c r="Z497" s="135"/>
      <c r="AA497" s="135"/>
      <c r="AB497" s="135"/>
      <c r="AC497" s="135"/>
      <c r="AD497" s="135"/>
      <c r="AE497" s="135"/>
      <c r="AF497" s="135"/>
    </row>
    <row r="498">
      <c r="A498" s="136">
        <v>45863.0</v>
      </c>
      <c r="B498" s="135" t="s">
        <v>2504</v>
      </c>
      <c r="C498" s="135" t="s">
        <v>1558</v>
      </c>
      <c r="D498" s="135" t="s">
        <v>2505</v>
      </c>
      <c r="E498" s="135" t="s">
        <v>1583</v>
      </c>
      <c r="F498" s="135" t="s">
        <v>112</v>
      </c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  <c r="Z498" s="135"/>
      <c r="AA498" s="135"/>
      <c r="AB498" s="135"/>
      <c r="AC498" s="135"/>
      <c r="AD498" s="135"/>
      <c r="AE498" s="135"/>
      <c r="AF498" s="135"/>
    </row>
    <row r="499">
      <c r="A499" s="136">
        <v>45863.0</v>
      </c>
      <c r="B499" s="135" t="s">
        <v>2506</v>
      </c>
      <c r="C499" s="135" t="s">
        <v>1562</v>
      </c>
      <c r="D499" s="135" t="s">
        <v>2507</v>
      </c>
      <c r="E499" s="135" t="s">
        <v>1861</v>
      </c>
      <c r="F499" s="135" t="s">
        <v>113</v>
      </c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  <c r="Z499" s="135"/>
      <c r="AA499" s="135"/>
      <c r="AB499" s="135"/>
      <c r="AC499" s="135"/>
      <c r="AD499" s="135"/>
      <c r="AE499" s="135"/>
      <c r="AF499" s="135"/>
    </row>
    <row r="500">
      <c r="A500" s="136">
        <v>45863.0</v>
      </c>
      <c r="B500" s="135" t="s">
        <v>2508</v>
      </c>
      <c r="C500" s="135" t="s">
        <v>1558</v>
      </c>
      <c r="D500" s="135" t="s">
        <v>2509</v>
      </c>
      <c r="E500" s="135" t="s">
        <v>388</v>
      </c>
      <c r="F500" s="135" t="s">
        <v>113</v>
      </c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  <c r="Z500" s="135"/>
      <c r="AA500" s="135"/>
      <c r="AB500" s="135"/>
      <c r="AC500" s="135"/>
      <c r="AD500" s="135"/>
      <c r="AE500" s="135"/>
      <c r="AF500" s="135"/>
    </row>
    <row r="501">
      <c r="A501" s="136">
        <v>45863.0</v>
      </c>
      <c r="B501" s="135" t="s">
        <v>2510</v>
      </c>
      <c r="C501" s="135" t="s">
        <v>1558</v>
      </c>
      <c r="D501" s="135" t="s">
        <v>2511</v>
      </c>
      <c r="E501" s="135" t="s">
        <v>363</v>
      </c>
      <c r="F501" s="135" t="s">
        <v>112</v>
      </c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  <c r="Z501" s="135"/>
      <c r="AA501" s="135"/>
      <c r="AB501" s="135"/>
      <c r="AC501" s="135"/>
      <c r="AD501" s="135"/>
      <c r="AE501" s="135"/>
      <c r="AF501" s="135"/>
    </row>
    <row r="502">
      <c r="A502" s="136">
        <v>45863.0</v>
      </c>
      <c r="B502" s="135" t="s">
        <v>2512</v>
      </c>
      <c r="C502" s="135" t="s">
        <v>1558</v>
      </c>
      <c r="D502" s="135" t="s">
        <v>2513</v>
      </c>
      <c r="E502" s="135" t="s">
        <v>124</v>
      </c>
      <c r="F502" s="135" t="s">
        <v>112</v>
      </c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  <c r="Z502" s="135"/>
      <c r="AA502" s="135"/>
      <c r="AB502" s="135"/>
      <c r="AC502" s="135"/>
      <c r="AD502" s="135"/>
      <c r="AE502" s="135"/>
      <c r="AF502" s="135"/>
    </row>
    <row r="503">
      <c r="A503" s="136">
        <v>45863.0</v>
      </c>
      <c r="B503" s="135" t="s">
        <v>2514</v>
      </c>
      <c r="C503" s="135" t="s">
        <v>1558</v>
      </c>
      <c r="D503" s="135" t="s">
        <v>2515</v>
      </c>
      <c r="E503" s="135" t="s">
        <v>1696</v>
      </c>
      <c r="F503" s="135" t="s">
        <v>109</v>
      </c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  <c r="Z503" s="135"/>
      <c r="AA503" s="135"/>
      <c r="AB503" s="135"/>
      <c r="AC503" s="135"/>
      <c r="AD503" s="135"/>
      <c r="AE503" s="135"/>
      <c r="AF503" s="135"/>
    </row>
    <row r="504">
      <c r="A504" s="136">
        <v>45863.0</v>
      </c>
      <c r="B504" s="135" t="s">
        <v>2516</v>
      </c>
      <c r="C504" s="135" t="s">
        <v>1558</v>
      </c>
      <c r="D504" s="135" t="s">
        <v>2517</v>
      </c>
      <c r="E504" s="135" t="s">
        <v>1672</v>
      </c>
      <c r="F504" s="135" t="s">
        <v>107</v>
      </c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  <c r="Z504" s="135"/>
      <c r="AA504" s="135"/>
      <c r="AB504" s="135"/>
      <c r="AC504" s="135"/>
      <c r="AD504" s="135"/>
      <c r="AE504" s="135"/>
      <c r="AF504" s="135"/>
    </row>
    <row r="505">
      <c r="A505" s="136">
        <v>45863.0</v>
      </c>
      <c r="B505" s="135" t="s">
        <v>2518</v>
      </c>
      <c r="C505" s="135" t="s">
        <v>1558</v>
      </c>
      <c r="D505" s="135" t="s">
        <v>2519</v>
      </c>
      <c r="E505" s="135" t="s">
        <v>1568</v>
      </c>
      <c r="F505" s="135" t="s">
        <v>105</v>
      </c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  <c r="AA505" s="135"/>
      <c r="AB505" s="135"/>
      <c r="AC505" s="135"/>
      <c r="AD505" s="135"/>
      <c r="AE505" s="135"/>
      <c r="AF505" s="135"/>
    </row>
    <row r="506">
      <c r="A506" s="136">
        <v>45863.0</v>
      </c>
      <c r="B506" s="135" t="s">
        <v>2308</v>
      </c>
      <c r="C506" s="135" t="s">
        <v>1558</v>
      </c>
      <c r="D506" s="135" t="s">
        <v>2309</v>
      </c>
      <c r="E506" s="135" t="s">
        <v>165</v>
      </c>
      <c r="F506" s="135" t="s">
        <v>112</v>
      </c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  <c r="Z506" s="135"/>
      <c r="AA506" s="135"/>
      <c r="AB506" s="135"/>
      <c r="AC506" s="135"/>
      <c r="AD506" s="135"/>
      <c r="AE506" s="135"/>
      <c r="AF506" s="135"/>
    </row>
    <row r="507">
      <c r="A507" s="136">
        <v>45863.0</v>
      </c>
      <c r="B507" s="135" t="s">
        <v>2520</v>
      </c>
      <c r="C507" s="135" t="s">
        <v>1558</v>
      </c>
      <c r="D507" s="135" t="s">
        <v>2521</v>
      </c>
      <c r="E507" s="135" t="s">
        <v>137</v>
      </c>
      <c r="F507" s="135" t="s">
        <v>109</v>
      </c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  <c r="Z507" s="135"/>
      <c r="AA507" s="135"/>
      <c r="AB507" s="135"/>
      <c r="AC507" s="135"/>
      <c r="AD507" s="135"/>
      <c r="AE507" s="135"/>
      <c r="AF507" s="135"/>
    </row>
    <row r="508">
      <c r="A508" s="136">
        <v>45863.0</v>
      </c>
      <c r="B508" s="135" t="s">
        <v>2522</v>
      </c>
      <c r="C508" s="135" t="s">
        <v>1558</v>
      </c>
      <c r="D508" s="135" t="s">
        <v>2523</v>
      </c>
      <c r="E508" s="135" t="s">
        <v>282</v>
      </c>
      <c r="F508" s="135" t="s">
        <v>109</v>
      </c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  <c r="Z508" s="135"/>
      <c r="AA508" s="135"/>
      <c r="AB508" s="135"/>
      <c r="AC508" s="135"/>
      <c r="AD508" s="135"/>
      <c r="AE508" s="135"/>
      <c r="AF508" s="135"/>
    </row>
    <row r="509">
      <c r="A509" s="136">
        <v>45863.0</v>
      </c>
      <c r="B509" s="135" t="s">
        <v>2412</v>
      </c>
      <c r="C509" s="135" t="s">
        <v>1558</v>
      </c>
      <c r="D509" s="135" t="s">
        <v>2413</v>
      </c>
      <c r="E509" s="135" t="s">
        <v>326</v>
      </c>
      <c r="F509" s="135" t="s">
        <v>112</v>
      </c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  <c r="Z509" s="135"/>
      <c r="AA509" s="135"/>
      <c r="AB509" s="135"/>
      <c r="AC509" s="135"/>
      <c r="AD509" s="135"/>
      <c r="AE509" s="135"/>
      <c r="AF509" s="135"/>
    </row>
    <row r="510">
      <c r="A510" s="136">
        <v>45863.0</v>
      </c>
      <c r="B510" s="135" t="s">
        <v>2524</v>
      </c>
      <c r="C510" s="135" t="s">
        <v>1558</v>
      </c>
      <c r="D510" s="135" t="s">
        <v>2525</v>
      </c>
      <c r="E510" s="135" t="s">
        <v>1672</v>
      </c>
      <c r="F510" s="135" t="s">
        <v>107</v>
      </c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5"/>
      <c r="AA510" s="135"/>
      <c r="AB510" s="135"/>
      <c r="AC510" s="135"/>
      <c r="AD510" s="135"/>
      <c r="AE510" s="135"/>
      <c r="AF510" s="135"/>
    </row>
    <row r="511">
      <c r="A511" s="136">
        <v>45863.0</v>
      </c>
      <c r="B511" s="135" t="s">
        <v>2526</v>
      </c>
      <c r="C511" s="135" t="s">
        <v>1558</v>
      </c>
      <c r="D511" s="135" t="s">
        <v>2527</v>
      </c>
      <c r="E511" s="135" t="s">
        <v>408</v>
      </c>
      <c r="F511" s="135" t="s">
        <v>112</v>
      </c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  <c r="Z511" s="135"/>
      <c r="AA511" s="135"/>
      <c r="AB511" s="135"/>
      <c r="AC511" s="135"/>
      <c r="AD511" s="135"/>
      <c r="AE511" s="135"/>
      <c r="AF511" s="135"/>
    </row>
    <row r="512">
      <c r="A512" s="136">
        <v>45863.0</v>
      </c>
      <c r="B512" s="135" t="s">
        <v>2528</v>
      </c>
      <c r="C512" s="135" t="s">
        <v>1562</v>
      </c>
      <c r="D512" s="135" t="s">
        <v>2529</v>
      </c>
      <c r="E512" s="135" t="s">
        <v>191</v>
      </c>
      <c r="F512" s="135" t="s">
        <v>109</v>
      </c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  <c r="Z512" s="135"/>
      <c r="AA512" s="135"/>
      <c r="AB512" s="135"/>
      <c r="AC512" s="135"/>
      <c r="AD512" s="135"/>
      <c r="AE512" s="135"/>
      <c r="AF512" s="135"/>
    </row>
    <row r="513">
      <c r="A513" s="136">
        <v>45863.0</v>
      </c>
      <c r="B513" s="135" t="s">
        <v>2530</v>
      </c>
      <c r="C513" s="135" t="s">
        <v>1558</v>
      </c>
      <c r="D513" s="135" t="s">
        <v>2531</v>
      </c>
      <c r="E513" s="135" t="s">
        <v>182</v>
      </c>
      <c r="F513" s="135" t="s">
        <v>109</v>
      </c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5"/>
      <c r="AA513" s="135"/>
      <c r="AB513" s="135"/>
      <c r="AC513" s="135"/>
      <c r="AD513" s="135"/>
      <c r="AE513" s="135"/>
      <c r="AF513" s="135"/>
    </row>
    <row r="514">
      <c r="A514" s="136">
        <v>45863.0</v>
      </c>
      <c r="B514" s="135" t="s">
        <v>2532</v>
      </c>
      <c r="C514" s="135" t="s">
        <v>1558</v>
      </c>
      <c r="D514" s="135" t="s">
        <v>2533</v>
      </c>
      <c r="E514" s="135" t="s">
        <v>150</v>
      </c>
      <c r="F514" s="135" t="s">
        <v>109</v>
      </c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  <c r="Z514" s="135"/>
      <c r="AA514" s="135"/>
      <c r="AB514" s="135"/>
      <c r="AC514" s="135"/>
      <c r="AD514" s="135"/>
      <c r="AE514" s="135"/>
      <c r="AF514" s="135"/>
    </row>
    <row r="515">
      <c r="A515" s="136">
        <v>45863.0</v>
      </c>
      <c r="B515" s="135" t="s">
        <v>2534</v>
      </c>
      <c r="C515" s="135" t="s">
        <v>1558</v>
      </c>
      <c r="D515" s="135" t="s">
        <v>2535</v>
      </c>
      <c r="E515" s="135" t="s">
        <v>335</v>
      </c>
      <c r="F515" s="135" t="s">
        <v>109</v>
      </c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  <c r="Z515" s="135"/>
      <c r="AA515" s="135"/>
      <c r="AB515" s="135"/>
      <c r="AC515" s="135"/>
      <c r="AD515" s="135"/>
      <c r="AE515" s="135"/>
      <c r="AF515" s="135"/>
    </row>
    <row r="516">
      <c r="A516" s="136">
        <v>45863.0</v>
      </c>
      <c r="B516" s="135" t="s">
        <v>2536</v>
      </c>
      <c r="C516" s="135" t="s">
        <v>1558</v>
      </c>
      <c r="D516" s="135" t="s">
        <v>2537</v>
      </c>
      <c r="E516" s="135" t="s">
        <v>127</v>
      </c>
      <c r="F516" s="135" t="s">
        <v>109</v>
      </c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  <c r="Z516" s="135"/>
      <c r="AA516" s="135"/>
      <c r="AB516" s="135"/>
      <c r="AC516" s="135"/>
      <c r="AD516" s="135"/>
      <c r="AE516" s="135"/>
      <c r="AF516" s="135"/>
    </row>
    <row r="517">
      <c r="A517" s="136">
        <v>45863.0</v>
      </c>
      <c r="B517" s="135" t="s">
        <v>2538</v>
      </c>
      <c r="C517" s="135" t="s">
        <v>1558</v>
      </c>
      <c r="D517" s="135" t="s">
        <v>2539</v>
      </c>
      <c r="E517" s="135" t="s">
        <v>165</v>
      </c>
      <c r="F517" s="135" t="s">
        <v>112</v>
      </c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  <c r="Z517" s="135"/>
      <c r="AA517" s="135"/>
      <c r="AB517" s="135"/>
      <c r="AC517" s="135"/>
      <c r="AD517" s="135"/>
      <c r="AE517" s="135"/>
      <c r="AF517" s="135"/>
    </row>
    <row r="518">
      <c r="A518" s="136">
        <v>45863.0</v>
      </c>
      <c r="B518" s="135" t="s">
        <v>2540</v>
      </c>
      <c r="C518" s="135" t="s">
        <v>1558</v>
      </c>
      <c r="D518" s="135" t="s">
        <v>2541</v>
      </c>
      <c r="E518" s="135" t="s">
        <v>1763</v>
      </c>
      <c r="F518" s="135" t="s">
        <v>105</v>
      </c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  <c r="Z518" s="135"/>
      <c r="AA518" s="135"/>
      <c r="AB518" s="135"/>
      <c r="AC518" s="135"/>
      <c r="AD518" s="135"/>
      <c r="AE518" s="135"/>
      <c r="AF518" s="135"/>
    </row>
    <row r="519">
      <c r="A519" s="136">
        <v>45863.0</v>
      </c>
      <c r="B519" s="135" t="s">
        <v>2542</v>
      </c>
      <c r="C519" s="135" t="s">
        <v>1558</v>
      </c>
      <c r="D519" s="135" t="s">
        <v>2543</v>
      </c>
      <c r="E519" s="135" t="s">
        <v>136</v>
      </c>
      <c r="F519" s="135" t="s">
        <v>106</v>
      </c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  <c r="Z519" s="135"/>
      <c r="AA519" s="135"/>
      <c r="AB519" s="135"/>
      <c r="AC519" s="135"/>
      <c r="AD519" s="135"/>
      <c r="AE519" s="135"/>
      <c r="AF519" s="135"/>
    </row>
    <row r="520">
      <c r="A520" s="136">
        <v>45863.0</v>
      </c>
      <c r="B520" s="135" t="s">
        <v>2544</v>
      </c>
      <c r="C520" s="135" t="s">
        <v>1558</v>
      </c>
      <c r="D520" s="135" t="s">
        <v>2545</v>
      </c>
      <c r="E520" s="135" t="s">
        <v>133</v>
      </c>
      <c r="F520" s="135" t="s">
        <v>109</v>
      </c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  <c r="Z520" s="135"/>
      <c r="AA520" s="135"/>
      <c r="AB520" s="135"/>
      <c r="AC520" s="135"/>
      <c r="AD520" s="135"/>
      <c r="AE520" s="135"/>
      <c r="AF520" s="135"/>
    </row>
    <row r="521">
      <c r="A521" s="136">
        <v>45863.0</v>
      </c>
      <c r="B521" s="135" t="s">
        <v>2546</v>
      </c>
      <c r="C521" s="135" t="s">
        <v>1558</v>
      </c>
      <c r="D521" s="135" t="s">
        <v>2547</v>
      </c>
      <c r="E521" s="135" t="s">
        <v>1772</v>
      </c>
      <c r="F521" s="135" t="s">
        <v>109</v>
      </c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  <c r="AA521" s="135"/>
      <c r="AB521" s="135"/>
      <c r="AC521" s="135"/>
      <c r="AD521" s="135"/>
      <c r="AE521" s="135"/>
      <c r="AF521" s="135"/>
    </row>
    <row r="522">
      <c r="A522" s="136">
        <v>45863.0</v>
      </c>
      <c r="B522" s="135" t="s">
        <v>2548</v>
      </c>
      <c r="C522" s="135" t="s">
        <v>1558</v>
      </c>
      <c r="D522" s="135" t="s">
        <v>2549</v>
      </c>
      <c r="E522" s="135" t="s">
        <v>1814</v>
      </c>
      <c r="F522" s="135" t="s">
        <v>109</v>
      </c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  <c r="Z522" s="135"/>
      <c r="AA522" s="135"/>
      <c r="AB522" s="135"/>
      <c r="AC522" s="135"/>
      <c r="AD522" s="135"/>
      <c r="AE522" s="135"/>
      <c r="AF522" s="135"/>
    </row>
    <row r="523">
      <c r="A523" s="136">
        <v>45863.0</v>
      </c>
      <c r="B523" s="135" t="s">
        <v>2550</v>
      </c>
      <c r="C523" s="135" t="s">
        <v>1558</v>
      </c>
      <c r="D523" s="135" t="s">
        <v>2551</v>
      </c>
      <c r="E523" s="135" t="s">
        <v>121</v>
      </c>
      <c r="F523" s="135" t="s">
        <v>112</v>
      </c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  <c r="Z523" s="135"/>
      <c r="AA523" s="135"/>
      <c r="AB523" s="135"/>
      <c r="AC523" s="135"/>
      <c r="AD523" s="135"/>
      <c r="AE523" s="135"/>
      <c r="AF523" s="135"/>
    </row>
    <row r="524">
      <c r="A524" s="136">
        <v>45863.0</v>
      </c>
      <c r="B524" s="135" t="s">
        <v>2552</v>
      </c>
      <c r="C524" s="135" t="s">
        <v>1558</v>
      </c>
      <c r="D524" s="135" t="s">
        <v>2553</v>
      </c>
      <c r="E524" s="135" t="s">
        <v>373</v>
      </c>
      <c r="F524" s="135" t="s">
        <v>106</v>
      </c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  <c r="Z524" s="135"/>
      <c r="AA524" s="135"/>
      <c r="AB524" s="135"/>
      <c r="AC524" s="135"/>
      <c r="AD524" s="135"/>
      <c r="AE524" s="135"/>
      <c r="AF524" s="135"/>
    </row>
    <row r="525">
      <c r="A525" s="136">
        <v>45863.0</v>
      </c>
      <c r="B525" s="135" t="s">
        <v>2554</v>
      </c>
      <c r="C525" s="135" t="s">
        <v>1558</v>
      </c>
      <c r="D525" s="135" t="s">
        <v>2555</v>
      </c>
      <c r="E525" s="135" t="s">
        <v>278</v>
      </c>
      <c r="F525" s="135" t="s">
        <v>105</v>
      </c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  <c r="AA525" s="135"/>
      <c r="AB525" s="135"/>
      <c r="AC525" s="135"/>
      <c r="AD525" s="135"/>
      <c r="AE525" s="135"/>
      <c r="AF525" s="135"/>
    </row>
    <row r="526">
      <c r="A526" s="136">
        <v>45863.0</v>
      </c>
      <c r="B526" s="135" t="s">
        <v>2556</v>
      </c>
      <c r="C526" s="135" t="s">
        <v>1558</v>
      </c>
      <c r="D526" s="135" t="s">
        <v>2557</v>
      </c>
      <c r="E526" s="135" t="s">
        <v>119</v>
      </c>
      <c r="F526" s="135" t="s">
        <v>112</v>
      </c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5"/>
      <c r="AA526" s="135"/>
      <c r="AB526" s="135"/>
      <c r="AC526" s="135"/>
      <c r="AD526" s="135"/>
      <c r="AE526" s="135"/>
      <c r="AF526" s="135"/>
    </row>
    <row r="527">
      <c r="A527" s="136">
        <v>45863.0</v>
      </c>
      <c r="B527" s="135" t="s">
        <v>2558</v>
      </c>
      <c r="C527" s="135" t="s">
        <v>1558</v>
      </c>
      <c r="D527" s="135" t="s">
        <v>2559</v>
      </c>
      <c r="E527" s="135" t="s">
        <v>317</v>
      </c>
      <c r="F527" s="135" t="s">
        <v>109</v>
      </c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  <c r="AA527" s="135"/>
      <c r="AB527" s="135"/>
      <c r="AC527" s="135"/>
      <c r="AD527" s="135"/>
      <c r="AE527" s="135"/>
      <c r="AF527" s="135"/>
    </row>
    <row r="528">
      <c r="A528" s="136">
        <v>45863.0</v>
      </c>
      <c r="B528" s="135" t="s">
        <v>2560</v>
      </c>
      <c r="C528" s="135" t="s">
        <v>1558</v>
      </c>
      <c r="D528" s="135" t="s">
        <v>2561</v>
      </c>
      <c r="E528" s="135" t="s">
        <v>150</v>
      </c>
      <c r="F528" s="135" t="s">
        <v>109</v>
      </c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5"/>
      <c r="AA528" s="135"/>
      <c r="AB528" s="135"/>
      <c r="AC528" s="135"/>
      <c r="AD528" s="135"/>
      <c r="AE528" s="135"/>
      <c r="AF528" s="135"/>
    </row>
    <row r="529">
      <c r="A529" s="136">
        <v>45863.0</v>
      </c>
      <c r="B529" s="135" t="s">
        <v>2562</v>
      </c>
      <c r="C529" s="135" t="s">
        <v>1562</v>
      </c>
      <c r="D529" s="135" t="s">
        <v>2563</v>
      </c>
      <c r="E529" s="135" t="s">
        <v>1635</v>
      </c>
      <c r="F529" s="135" t="s">
        <v>112</v>
      </c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</row>
    <row r="530">
      <c r="A530" s="136">
        <v>45863.0</v>
      </c>
      <c r="B530" s="135" t="s">
        <v>2564</v>
      </c>
      <c r="C530" s="135" t="s">
        <v>1558</v>
      </c>
      <c r="D530" s="135" t="s">
        <v>2565</v>
      </c>
      <c r="E530" s="135" t="s">
        <v>158</v>
      </c>
      <c r="F530" s="135" t="s">
        <v>109</v>
      </c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5"/>
      <c r="AA530" s="135"/>
      <c r="AB530" s="135"/>
      <c r="AC530" s="135"/>
      <c r="AD530" s="135"/>
      <c r="AE530" s="135"/>
      <c r="AF530" s="135"/>
    </row>
    <row r="531">
      <c r="A531" s="136">
        <v>45863.0</v>
      </c>
      <c r="B531" s="135" t="s">
        <v>2566</v>
      </c>
      <c r="C531" s="135" t="s">
        <v>1558</v>
      </c>
      <c r="D531" s="135" t="s">
        <v>2567</v>
      </c>
      <c r="E531" s="135" t="s">
        <v>326</v>
      </c>
      <c r="F531" s="135" t="s">
        <v>112</v>
      </c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  <c r="AA531" s="135"/>
      <c r="AB531" s="135"/>
      <c r="AC531" s="135"/>
      <c r="AD531" s="135"/>
      <c r="AE531" s="135"/>
      <c r="AF531" s="135"/>
    </row>
    <row r="532">
      <c r="A532" s="136">
        <v>45863.0</v>
      </c>
      <c r="B532" s="135" t="s">
        <v>2568</v>
      </c>
      <c r="C532" s="135" t="s">
        <v>1562</v>
      </c>
      <c r="D532" s="135" t="s">
        <v>2569</v>
      </c>
      <c r="E532" s="135" t="s">
        <v>366</v>
      </c>
      <c r="F532" s="135" t="s">
        <v>112</v>
      </c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5"/>
      <c r="AA532" s="135"/>
      <c r="AB532" s="135"/>
      <c r="AC532" s="135"/>
      <c r="AD532" s="135"/>
      <c r="AE532" s="135"/>
      <c r="AF532" s="135"/>
    </row>
    <row r="533">
      <c r="A533" s="136">
        <v>45863.0</v>
      </c>
      <c r="B533" s="135" t="s">
        <v>2570</v>
      </c>
      <c r="C533" s="135" t="s">
        <v>1558</v>
      </c>
      <c r="D533" s="135" t="s">
        <v>2571</v>
      </c>
      <c r="E533" s="135" t="s">
        <v>317</v>
      </c>
      <c r="F533" s="135" t="s">
        <v>112</v>
      </c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  <c r="AA533" s="135"/>
      <c r="AB533" s="135"/>
      <c r="AC533" s="135"/>
      <c r="AD533" s="135"/>
      <c r="AE533" s="135"/>
      <c r="AF533" s="135"/>
    </row>
    <row r="534">
      <c r="A534" s="136">
        <v>45863.0</v>
      </c>
      <c r="B534" s="135" t="s">
        <v>2572</v>
      </c>
      <c r="C534" s="135" t="s">
        <v>1558</v>
      </c>
      <c r="D534" s="135" t="s">
        <v>2573</v>
      </c>
      <c r="E534" s="135" t="s">
        <v>216</v>
      </c>
      <c r="F534" s="135" t="s">
        <v>109</v>
      </c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5"/>
      <c r="AA534" s="135"/>
      <c r="AB534" s="135"/>
      <c r="AC534" s="135"/>
      <c r="AD534" s="135"/>
      <c r="AE534" s="135"/>
      <c r="AF534" s="135"/>
    </row>
    <row r="535">
      <c r="A535" s="136">
        <v>45863.0</v>
      </c>
      <c r="B535" s="135" t="s">
        <v>2574</v>
      </c>
      <c r="C535" s="135" t="s">
        <v>1558</v>
      </c>
      <c r="D535" s="135" t="s">
        <v>2575</v>
      </c>
      <c r="E535" s="135" t="s">
        <v>165</v>
      </c>
      <c r="F535" s="135" t="s">
        <v>112</v>
      </c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  <c r="Z535" s="135"/>
      <c r="AA535" s="135"/>
      <c r="AB535" s="135"/>
      <c r="AC535" s="135"/>
      <c r="AD535" s="135"/>
      <c r="AE535" s="135"/>
      <c r="AF535" s="135"/>
    </row>
    <row r="536">
      <c r="A536" s="136">
        <v>45863.0</v>
      </c>
      <c r="B536" s="135" t="s">
        <v>2576</v>
      </c>
      <c r="C536" s="135" t="s">
        <v>1558</v>
      </c>
      <c r="D536" s="135" t="s">
        <v>2577</v>
      </c>
      <c r="E536" s="135" t="s">
        <v>124</v>
      </c>
      <c r="F536" s="135" t="s">
        <v>112</v>
      </c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5"/>
      <c r="AA536" s="135"/>
      <c r="AB536" s="135"/>
      <c r="AC536" s="135"/>
      <c r="AD536" s="135"/>
      <c r="AE536" s="135"/>
      <c r="AF536" s="135"/>
    </row>
    <row r="537">
      <c r="A537" s="136">
        <v>45863.0</v>
      </c>
      <c r="B537" s="135" t="s">
        <v>2578</v>
      </c>
      <c r="C537" s="135" t="s">
        <v>1558</v>
      </c>
      <c r="D537" s="135" t="s">
        <v>2579</v>
      </c>
      <c r="E537" s="135" t="s">
        <v>229</v>
      </c>
      <c r="F537" s="135" t="s">
        <v>112</v>
      </c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  <c r="Z537" s="135"/>
      <c r="AA537" s="135"/>
      <c r="AB537" s="135"/>
      <c r="AC537" s="135"/>
      <c r="AD537" s="135"/>
      <c r="AE537" s="135"/>
      <c r="AF537" s="135"/>
    </row>
    <row r="538">
      <c r="A538" s="136">
        <v>45863.0</v>
      </c>
      <c r="B538" s="135" t="s">
        <v>2580</v>
      </c>
      <c r="C538" s="135" t="s">
        <v>1558</v>
      </c>
      <c r="D538" s="135" t="s">
        <v>2581</v>
      </c>
      <c r="E538" s="135" t="s">
        <v>121</v>
      </c>
      <c r="F538" s="135" t="s">
        <v>112</v>
      </c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5"/>
      <c r="AA538" s="135"/>
      <c r="AB538" s="135"/>
      <c r="AC538" s="135"/>
      <c r="AD538" s="135"/>
      <c r="AE538" s="135"/>
      <c r="AF538" s="135"/>
    </row>
    <row r="539">
      <c r="A539" s="136">
        <v>45863.0</v>
      </c>
      <c r="B539" s="135" t="s">
        <v>2582</v>
      </c>
      <c r="C539" s="135" t="s">
        <v>1558</v>
      </c>
      <c r="D539" s="135" t="s">
        <v>2583</v>
      </c>
      <c r="E539" s="135" t="s">
        <v>133</v>
      </c>
      <c r="F539" s="135" t="s">
        <v>105</v>
      </c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  <c r="Z539" s="135"/>
      <c r="AA539" s="135"/>
      <c r="AB539" s="135"/>
      <c r="AC539" s="135"/>
      <c r="AD539" s="135"/>
      <c r="AE539" s="135"/>
      <c r="AF539" s="135"/>
    </row>
    <row r="540">
      <c r="A540" s="136">
        <v>45863.0</v>
      </c>
      <c r="B540" s="135" t="s">
        <v>2584</v>
      </c>
      <c r="C540" s="135" t="s">
        <v>1558</v>
      </c>
      <c r="D540" s="135" t="s">
        <v>2585</v>
      </c>
      <c r="E540" s="135" t="s">
        <v>182</v>
      </c>
      <c r="F540" s="135" t="s">
        <v>109</v>
      </c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  <c r="Z540" s="135"/>
      <c r="AA540" s="135"/>
      <c r="AB540" s="135"/>
      <c r="AC540" s="135"/>
      <c r="AD540" s="135"/>
      <c r="AE540" s="135"/>
      <c r="AF540" s="135"/>
    </row>
    <row r="541">
      <c r="A541" s="136">
        <v>45863.0</v>
      </c>
      <c r="B541" s="135" t="s">
        <v>2586</v>
      </c>
      <c r="C541" s="135" t="s">
        <v>1558</v>
      </c>
      <c r="D541" s="135" t="s">
        <v>2587</v>
      </c>
      <c r="E541" s="135" t="s">
        <v>282</v>
      </c>
      <c r="F541" s="135" t="s">
        <v>109</v>
      </c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5"/>
      <c r="AA541" s="135"/>
      <c r="AB541" s="135"/>
      <c r="AC541" s="135"/>
      <c r="AD541" s="135"/>
      <c r="AE541" s="135"/>
      <c r="AF541" s="135"/>
    </row>
    <row r="542">
      <c r="A542" s="136">
        <v>45863.0</v>
      </c>
      <c r="B542" s="135" t="s">
        <v>2588</v>
      </c>
      <c r="C542" s="135" t="s">
        <v>1558</v>
      </c>
      <c r="D542" s="135" t="s">
        <v>2589</v>
      </c>
      <c r="E542" s="135" t="s">
        <v>1763</v>
      </c>
      <c r="F542" s="135" t="s">
        <v>111</v>
      </c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5"/>
      <c r="AA542" s="135"/>
      <c r="AB542" s="135"/>
      <c r="AC542" s="135"/>
      <c r="AD542" s="135"/>
      <c r="AE542" s="135"/>
      <c r="AF542" s="135"/>
    </row>
    <row r="543">
      <c r="A543" s="136">
        <v>45863.0</v>
      </c>
      <c r="B543" s="135" t="s">
        <v>2590</v>
      </c>
      <c r="C543" s="135" t="s">
        <v>1558</v>
      </c>
      <c r="D543" s="135" t="s">
        <v>2591</v>
      </c>
      <c r="E543" s="135" t="s">
        <v>1844</v>
      </c>
      <c r="F543" s="135" t="s">
        <v>112</v>
      </c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  <c r="Z543" s="135"/>
      <c r="AA543" s="135"/>
      <c r="AB543" s="135"/>
      <c r="AC543" s="135"/>
      <c r="AD543" s="135"/>
      <c r="AE543" s="135"/>
      <c r="AF543" s="135"/>
    </row>
    <row r="544">
      <c r="A544" s="136">
        <v>45863.0</v>
      </c>
      <c r="B544" s="135" t="s">
        <v>2592</v>
      </c>
      <c r="C544" s="135" t="s">
        <v>1558</v>
      </c>
      <c r="D544" s="135" t="s">
        <v>2593</v>
      </c>
      <c r="E544" s="135" t="s">
        <v>288</v>
      </c>
      <c r="F544" s="135" t="s">
        <v>109</v>
      </c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  <c r="Z544" s="135"/>
      <c r="AA544" s="135"/>
      <c r="AB544" s="135"/>
      <c r="AC544" s="135"/>
      <c r="AD544" s="135"/>
      <c r="AE544" s="135"/>
      <c r="AF544" s="135"/>
    </row>
    <row r="545">
      <c r="A545" s="136">
        <v>45863.0</v>
      </c>
      <c r="B545" s="135" t="s">
        <v>2594</v>
      </c>
      <c r="C545" s="135" t="s">
        <v>1558</v>
      </c>
      <c r="D545" s="135" t="s">
        <v>2595</v>
      </c>
      <c r="E545" s="135" t="s">
        <v>1696</v>
      </c>
      <c r="F545" s="135" t="s">
        <v>109</v>
      </c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  <c r="AA545" s="135"/>
      <c r="AB545" s="135"/>
      <c r="AC545" s="135"/>
      <c r="AD545" s="135"/>
      <c r="AE545" s="135"/>
      <c r="AF545" s="135"/>
    </row>
    <row r="546">
      <c r="A546" s="136">
        <v>45863.0</v>
      </c>
      <c r="B546" s="135" t="s">
        <v>2596</v>
      </c>
      <c r="C546" s="135" t="s">
        <v>1558</v>
      </c>
      <c r="D546" s="135" t="s">
        <v>2597</v>
      </c>
      <c r="E546" s="135" t="s">
        <v>1568</v>
      </c>
      <c r="F546" s="135" t="s">
        <v>109</v>
      </c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  <c r="Z546" s="135"/>
      <c r="AA546" s="135"/>
      <c r="AB546" s="135"/>
      <c r="AC546" s="135"/>
      <c r="AD546" s="135"/>
      <c r="AE546" s="135"/>
      <c r="AF546" s="135"/>
    </row>
    <row r="547">
      <c r="A547" s="136">
        <v>45863.0</v>
      </c>
      <c r="B547" s="135" t="s">
        <v>2598</v>
      </c>
      <c r="C547" s="135" t="s">
        <v>1558</v>
      </c>
      <c r="D547" s="135" t="s">
        <v>2599</v>
      </c>
      <c r="E547" s="135" t="s">
        <v>173</v>
      </c>
      <c r="F547" s="135" t="s">
        <v>109</v>
      </c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5"/>
      <c r="AA547" s="135"/>
      <c r="AB547" s="135"/>
      <c r="AC547" s="135"/>
      <c r="AD547" s="135"/>
      <c r="AE547" s="135"/>
      <c r="AF547" s="135"/>
    </row>
    <row r="548">
      <c r="A548" s="136">
        <v>45863.0</v>
      </c>
      <c r="B548" s="135" t="s">
        <v>2600</v>
      </c>
      <c r="C548" s="135" t="s">
        <v>1558</v>
      </c>
      <c r="D548" s="135" t="s">
        <v>2601</v>
      </c>
      <c r="E548" s="135" t="s">
        <v>137</v>
      </c>
      <c r="F548" s="135" t="s">
        <v>109</v>
      </c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  <c r="Z548" s="135"/>
      <c r="AA548" s="135"/>
      <c r="AB548" s="135"/>
      <c r="AC548" s="135"/>
      <c r="AD548" s="135"/>
      <c r="AE548" s="135"/>
      <c r="AF548" s="135"/>
    </row>
    <row r="549">
      <c r="A549" s="136">
        <v>45863.0</v>
      </c>
      <c r="B549" s="135" t="s">
        <v>2602</v>
      </c>
      <c r="C549" s="135" t="s">
        <v>1558</v>
      </c>
      <c r="D549" s="135" t="s">
        <v>2603</v>
      </c>
      <c r="E549" s="135" t="s">
        <v>278</v>
      </c>
      <c r="F549" s="135" t="s">
        <v>109</v>
      </c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  <c r="Z549" s="135"/>
      <c r="AA549" s="135"/>
      <c r="AB549" s="135"/>
      <c r="AC549" s="135"/>
      <c r="AD549" s="135"/>
      <c r="AE549" s="135"/>
      <c r="AF549" s="135"/>
    </row>
    <row r="550">
      <c r="A550" s="136">
        <v>45863.0</v>
      </c>
      <c r="B550" s="135" t="s">
        <v>2604</v>
      </c>
      <c r="C550" s="135" t="s">
        <v>1558</v>
      </c>
      <c r="D550" s="135" t="s">
        <v>2605</v>
      </c>
      <c r="E550" s="135" t="s">
        <v>373</v>
      </c>
      <c r="F550" s="135" t="s">
        <v>109</v>
      </c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  <c r="Z550" s="135"/>
      <c r="AA550" s="135"/>
      <c r="AB550" s="135"/>
      <c r="AC550" s="135"/>
      <c r="AD550" s="135"/>
      <c r="AE550" s="135"/>
      <c r="AF550" s="135"/>
    </row>
    <row r="551">
      <c r="A551" s="136">
        <v>45863.0</v>
      </c>
      <c r="B551" s="135" t="s">
        <v>2606</v>
      </c>
      <c r="C551" s="135" t="s">
        <v>1558</v>
      </c>
      <c r="D551" s="135" t="s">
        <v>2607</v>
      </c>
      <c r="E551" s="135" t="s">
        <v>1844</v>
      </c>
      <c r="F551" s="135" t="s">
        <v>112</v>
      </c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  <c r="Z551" s="135"/>
      <c r="AA551" s="135"/>
      <c r="AB551" s="135"/>
      <c r="AC551" s="135"/>
      <c r="AD551" s="135"/>
      <c r="AE551" s="135"/>
      <c r="AF551" s="135"/>
    </row>
    <row r="552">
      <c r="A552" s="136">
        <v>45863.0</v>
      </c>
      <c r="B552" s="135" t="s">
        <v>2564</v>
      </c>
      <c r="C552" s="135" t="s">
        <v>1558</v>
      </c>
      <c r="D552" s="135" t="s">
        <v>2565</v>
      </c>
      <c r="E552" s="135" t="s">
        <v>158</v>
      </c>
      <c r="F552" s="135" t="s">
        <v>109</v>
      </c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  <c r="Z552" s="135"/>
      <c r="AA552" s="135"/>
      <c r="AB552" s="135"/>
      <c r="AC552" s="135"/>
      <c r="AD552" s="135"/>
      <c r="AE552" s="135"/>
      <c r="AF552" s="135"/>
    </row>
    <row r="553">
      <c r="A553" s="136">
        <v>45863.0</v>
      </c>
      <c r="B553" s="135" t="s">
        <v>2608</v>
      </c>
      <c r="C553" s="135" t="s">
        <v>1558</v>
      </c>
      <c r="D553" s="135" t="s">
        <v>2609</v>
      </c>
      <c r="E553" s="135" t="s">
        <v>191</v>
      </c>
      <c r="F553" s="135" t="s">
        <v>112</v>
      </c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5"/>
      <c r="AA553" s="135"/>
      <c r="AB553" s="135"/>
      <c r="AC553" s="135"/>
      <c r="AD553" s="135"/>
      <c r="AE553" s="135"/>
      <c r="AF553" s="135"/>
    </row>
    <row r="554">
      <c r="A554" s="136">
        <v>45863.0</v>
      </c>
      <c r="B554" s="135" t="s">
        <v>2610</v>
      </c>
      <c r="C554" s="135" t="s">
        <v>1558</v>
      </c>
      <c r="D554" s="135" t="s">
        <v>2611</v>
      </c>
      <c r="E554" s="135" t="s">
        <v>355</v>
      </c>
      <c r="F554" s="135" t="s">
        <v>112</v>
      </c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  <c r="Z554" s="135"/>
      <c r="AA554" s="135"/>
      <c r="AB554" s="135"/>
      <c r="AC554" s="135"/>
      <c r="AD554" s="135"/>
      <c r="AE554" s="135"/>
      <c r="AF554" s="135"/>
    </row>
    <row r="555">
      <c r="A555" s="136">
        <v>45863.0</v>
      </c>
      <c r="B555" s="135" t="s">
        <v>2612</v>
      </c>
      <c r="C555" s="135" t="s">
        <v>1558</v>
      </c>
      <c r="D555" s="135" t="s">
        <v>2613</v>
      </c>
      <c r="E555" s="135" t="s">
        <v>408</v>
      </c>
      <c r="F555" s="135" t="s">
        <v>112</v>
      </c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  <c r="Z555" s="135"/>
      <c r="AA555" s="135"/>
      <c r="AB555" s="135"/>
      <c r="AC555" s="135"/>
      <c r="AD555" s="135"/>
      <c r="AE555" s="135"/>
      <c r="AF555" s="135"/>
    </row>
    <row r="556">
      <c r="A556" s="136">
        <v>45863.0</v>
      </c>
      <c r="B556" s="135" t="s">
        <v>2614</v>
      </c>
      <c r="C556" s="135" t="s">
        <v>1558</v>
      </c>
      <c r="D556" s="135" t="s">
        <v>2615</v>
      </c>
      <c r="E556" s="135" t="s">
        <v>341</v>
      </c>
      <c r="F556" s="135" t="s">
        <v>112</v>
      </c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  <c r="Z556" s="135"/>
      <c r="AA556" s="135"/>
      <c r="AB556" s="135"/>
      <c r="AC556" s="135"/>
      <c r="AD556" s="135"/>
      <c r="AE556" s="135"/>
      <c r="AF556" s="135"/>
    </row>
    <row r="557">
      <c r="A557" s="136">
        <v>45863.0</v>
      </c>
      <c r="B557" s="135" t="s">
        <v>2616</v>
      </c>
      <c r="C557" s="135" t="s">
        <v>1558</v>
      </c>
      <c r="D557" s="135" t="s">
        <v>2617</v>
      </c>
      <c r="E557" s="135" t="s">
        <v>151</v>
      </c>
      <c r="F557" s="135" t="s">
        <v>106</v>
      </c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  <c r="Z557" s="135"/>
      <c r="AA557" s="135"/>
      <c r="AB557" s="135"/>
      <c r="AC557" s="135"/>
      <c r="AD557" s="135"/>
      <c r="AE557" s="135"/>
      <c r="AF557" s="135"/>
    </row>
    <row r="558">
      <c r="A558" s="136">
        <v>45863.0</v>
      </c>
      <c r="B558" s="135" t="s">
        <v>2618</v>
      </c>
      <c r="C558" s="135" t="s">
        <v>1558</v>
      </c>
      <c r="D558" s="135" t="s">
        <v>2619</v>
      </c>
      <c r="E558" s="135" t="s">
        <v>234</v>
      </c>
      <c r="F558" s="135" t="s">
        <v>112</v>
      </c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  <c r="Z558" s="135"/>
      <c r="AA558" s="135"/>
      <c r="AB558" s="135"/>
      <c r="AC558" s="135"/>
      <c r="AD558" s="135"/>
      <c r="AE558" s="135"/>
      <c r="AF558" s="135"/>
    </row>
    <row r="559">
      <c r="A559" s="136">
        <v>45863.0</v>
      </c>
      <c r="B559" s="135" t="s">
        <v>2620</v>
      </c>
      <c r="C559" s="135" t="s">
        <v>1558</v>
      </c>
      <c r="D559" s="135" t="s">
        <v>2621</v>
      </c>
      <c r="E559" s="135" t="s">
        <v>142</v>
      </c>
      <c r="F559" s="135" t="s">
        <v>112</v>
      </c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5"/>
      <c r="AA559" s="135"/>
      <c r="AB559" s="135"/>
      <c r="AC559" s="135"/>
      <c r="AD559" s="135"/>
      <c r="AE559" s="135"/>
      <c r="AF559" s="135"/>
    </row>
    <row r="560">
      <c r="A560" s="136">
        <v>45863.0</v>
      </c>
      <c r="B560" s="135" t="s">
        <v>2622</v>
      </c>
      <c r="C560" s="135" t="s">
        <v>1558</v>
      </c>
      <c r="D560" s="135" t="s">
        <v>2623</v>
      </c>
      <c r="E560" s="135" t="s">
        <v>322</v>
      </c>
      <c r="F560" s="135" t="s">
        <v>106</v>
      </c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5"/>
      <c r="AA560" s="135"/>
      <c r="AB560" s="135"/>
      <c r="AC560" s="135"/>
      <c r="AD560" s="135"/>
      <c r="AE560" s="135"/>
      <c r="AF560" s="135"/>
    </row>
    <row r="561">
      <c r="A561" s="136">
        <v>45863.0</v>
      </c>
      <c r="B561" s="135" t="s">
        <v>2624</v>
      </c>
      <c r="C561" s="135" t="s">
        <v>1558</v>
      </c>
      <c r="D561" s="135" t="s">
        <v>2625</v>
      </c>
      <c r="E561" s="135" t="s">
        <v>229</v>
      </c>
      <c r="F561" s="135" t="s">
        <v>112</v>
      </c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5"/>
      <c r="AA561" s="135"/>
      <c r="AB561" s="135"/>
      <c r="AC561" s="135"/>
      <c r="AD561" s="135"/>
      <c r="AE561" s="135"/>
      <c r="AF561" s="135"/>
    </row>
    <row r="562">
      <c r="A562" s="136">
        <v>45863.0</v>
      </c>
      <c r="B562" s="135" t="s">
        <v>2626</v>
      </c>
      <c r="C562" s="135" t="s">
        <v>1558</v>
      </c>
      <c r="D562" s="135" t="s">
        <v>2627</v>
      </c>
      <c r="E562" s="135" t="s">
        <v>1581</v>
      </c>
      <c r="F562" s="135" t="s">
        <v>109</v>
      </c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5"/>
      <c r="AA562" s="135"/>
      <c r="AB562" s="135"/>
      <c r="AC562" s="135"/>
      <c r="AD562" s="135"/>
      <c r="AE562" s="135"/>
      <c r="AF562" s="135"/>
    </row>
    <row r="563">
      <c r="A563" s="136">
        <v>45863.0</v>
      </c>
      <c r="B563" s="135" t="s">
        <v>2628</v>
      </c>
      <c r="C563" s="135" t="s">
        <v>1558</v>
      </c>
      <c r="D563" s="135" t="s">
        <v>2629</v>
      </c>
      <c r="E563" s="135" t="s">
        <v>215</v>
      </c>
      <c r="F563" s="135" t="s">
        <v>106</v>
      </c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5"/>
      <c r="AA563" s="135"/>
      <c r="AB563" s="135"/>
      <c r="AC563" s="135"/>
      <c r="AD563" s="135"/>
      <c r="AE563" s="135"/>
      <c r="AF563" s="135"/>
    </row>
    <row r="564">
      <c r="A564" s="136">
        <v>45863.0</v>
      </c>
      <c r="B564" s="135" t="s">
        <v>2630</v>
      </c>
      <c r="C564" s="135" t="s">
        <v>1558</v>
      </c>
      <c r="D564" s="135" t="s">
        <v>2631</v>
      </c>
      <c r="E564" s="135" t="s">
        <v>215</v>
      </c>
      <c r="F564" s="135" t="s">
        <v>106</v>
      </c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  <c r="Z564" s="135"/>
      <c r="AA564" s="135"/>
      <c r="AB564" s="135"/>
      <c r="AC564" s="135"/>
      <c r="AD564" s="135"/>
      <c r="AE564" s="135"/>
      <c r="AF564" s="135"/>
    </row>
    <row r="565">
      <c r="A565" s="136">
        <v>45863.0</v>
      </c>
      <c r="B565" s="135" t="s">
        <v>2632</v>
      </c>
      <c r="C565" s="135" t="s">
        <v>1562</v>
      </c>
      <c r="D565" s="135" t="s">
        <v>2633</v>
      </c>
      <c r="E565" s="135" t="s">
        <v>1806</v>
      </c>
      <c r="F565" s="135" t="s">
        <v>106</v>
      </c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  <c r="AA565" s="135"/>
      <c r="AB565" s="135"/>
      <c r="AC565" s="135"/>
      <c r="AD565" s="135"/>
      <c r="AE565" s="135"/>
      <c r="AF565" s="135"/>
    </row>
    <row r="566">
      <c r="A566" s="136">
        <v>45863.0</v>
      </c>
      <c r="B566" s="135" t="s">
        <v>2634</v>
      </c>
      <c r="C566" s="135" t="s">
        <v>1558</v>
      </c>
      <c r="D566" s="135" t="s">
        <v>2635</v>
      </c>
      <c r="E566" s="135" t="s">
        <v>330</v>
      </c>
      <c r="F566" s="135" t="s">
        <v>105</v>
      </c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  <c r="Z566" s="135"/>
      <c r="AA566" s="135"/>
      <c r="AB566" s="135"/>
      <c r="AC566" s="135"/>
      <c r="AD566" s="135"/>
      <c r="AE566" s="135"/>
      <c r="AF566" s="135"/>
    </row>
    <row r="567">
      <c r="A567" s="136">
        <v>45863.0</v>
      </c>
      <c r="B567" s="135" t="s">
        <v>2636</v>
      </c>
      <c r="C567" s="135" t="s">
        <v>1558</v>
      </c>
      <c r="D567" s="135" t="s">
        <v>2637</v>
      </c>
      <c r="E567" s="135" t="s">
        <v>1612</v>
      </c>
      <c r="F567" s="135" t="s">
        <v>106</v>
      </c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  <c r="Z567" s="135"/>
      <c r="AA567" s="135"/>
      <c r="AB567" s="135"/>
      <c r="AC567" s="135"/>
      <c r="AD567" s="135"/>
      <c r="AE567" s="135"/>
      <c r="AF567" s="135"/>
    </row>
    <row r="568">
      <c r="A568" s="136">
        <v>45863.0</v>
      </c>
      <c r="B568" s="135" t="s">
        <v>2356</v>
      </c>
      <c r="C568" s="135" t="s">
        <v>1558</v>
      </c>
      <c r="D568" s="135" t="s">
        <v>2357</v>
      </c>
      <c r="E568" s="135" t="s">
        <v>328</v>
      </c>
      <c r="F568" s="135" t="s">
        <v>106</v>
      </c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  <c r="Z568" s="135"/>
      <c r="AA568" s="135"/>
      <c r="AB568" s="135"/>
      <c r="AC568" s="135"/>
      <c r="AD568" s="135"/>
      <c r="AE568" s="135"/>
      <c r="AF568" s="135"/>
    </row>
    <row r="569">
      <c r="A569" s="136">
        <v>45863.0</v>
      </c>
      <c r="B569" s="135" t="s">
        <v>2582</v>
      </c>
      <c r="C569" s="135" t="s">
        <v>1558</v>
      </c>
      <c r="D569" s="135" t="s">
        <v>2583</v>
      </c>
      <c r="E569" s="135" t="s">
        <v>133</v>
      </c>
      <c r="F569" s="135" t="s">
        <v>105</v>
      </c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  <c r="Z569" s="135"/>
      <c r="AA569" s="135"/>
      <c r="AB569" s="135"/>
      <c r="AC569" s="135"/>
      <c r="AD569" s="135"/>
      <c r="AE569" s="135"/>
      <c r="AF569" s="135"/>
    </row>
    <row r="570">
      <c r="A570" s="136">
        <v>45863.0</v>
      </c>
      <c r="B570" s="135" t="s">
        <v>2638</v>
      </c>
      <c r="C570" s="135" t="s">
        <v>1558</v>
      </c>
      <c r="D570" s="135" t="s">
        <v>2639</v>
      </c>
      <c r="E570" s="135" t="s">
        <v>1581</v>
      </c>
      <c r="F570" s="135" t="s">
        <v>109</v>
      </c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  <c r="Z570" s="135"/>
      <c r="AA570" s="135"/>
      <c r="AB570" s="135"/>
      <c r="AC570" s="135"/>
      <c r="AD570" s="135"/>
      <c r="AE570" s="135"/>
      <c r="AF570" s="135"/>
    </row>
    <row r="571">
      <c r="A571" s="136">
        <v>45863.0</v>
      </c>
      <c r="B571" s="135" t="s">
        <v>2640</v>
      </c>
      <c r="C571" s="135" t="s">
        <v>1562</v>
      </c>
      <c r="D571" s="135" t="s">
        <v>2641</v>
      </c>
      <c r="E571" s="135" t="s">
        <v>1696</v>
      </c>
      <c r="F571" s="135" t="s">
        <v>109</v>
      </c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  <c r="Z571" s="135"/>
      <c r="AA571" s="135"/>
      <c r="AB571" s="135"/>
      <c r="AC571" s="135"/>
      <c r="AD571" s="135"/>
      <c r="AE571" s="135"/>
      <c r="AF571" s="135"/>
    </row>
    <row r="572">
      <c r="A572" s="136">
        <v>45863.0</v>
      </c>
      <c r="B572" s="135" t="s">
        <v>2642</v>
      </c>
      <c r="C572" s="135" t="s">
        <v>1562</v>
      </c>
      <c r="D572" s="135" t="s">
        <v>2643</v>
      </c>
      <c r="E572" s="135" t="s">
        <v>399</v>
      </c>
      <c r="F572" s="135" t="s">
        <v>112</v>
      </c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  <c r="Z572" s="135"/>
      <c r="AA572" s="135"/>
      <c r="AB572" s="135"/>
      <c r="AC572" s="135"/>
      <c r="AD572" s="135"/>
      <c r="AE572" s="135"/>
      <c r="AF572" s="135"/>
    </row>
    <row r="573">
      <c r="A573" s="136">
        <v>45863.0</v>
      </c>
      <c r="B573" s="135" t="s">
        <v>2644</v>
      </c>
      <c r="C573" s="135" t="s">
        <v>1558</v>
      </c>
      <c r="D573" s="135" t="s">
        <v>2645</v>
      </c>
      <c r="E573" s="135" t="s">
        <v>216</v>
      </c>
      <c r="F573" s="135" t="s">
        <v>109</v>
      </c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  <c r="AA573" s="135"/>
      <c r="AB573" s="135"/>
      <c r="AC573" s="135"/>
      <c r="AD573" s="135"/>
      <c r="AE573" s="135"/>
      <c r="AF573" s="135"/>
    </row>
    <row r="574">
      <c r="A574" s="136">
        <v>45863.0</v>
      </c>
      <c r="B574" s="135" t="s">
        <v>2548</v>
      </c>
      <c r="C574" s="135" t="s">
        <v>1558</v>
      </c>
      <c r="D574" s="135" t="s">
        <v>2549</v>
      </c>
      <c r="E574" s="135" t="s">
        <v>1814</v>
      </c>
      <c r="F574" s="135" t="s">
        <v>109</v>
      </c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  <c r="Z574" s="135"/>
      <c r="AA574" s="135"/>
      <c r="AB574" s="135"/>
      <c r="AC574" s="135"/>
      <c r="AD574" s="135"/>
      <c r="AE574" s="135"/>
      <c r="AF574" s="135"/>
    </row>
    <row r="575">
      <c r="A575" s="136">
        <v>45863.0</v>
      </c>
      <c r="B575" s="135" t="s">
        <v>2646</v>
      </c>
      <c r="C575" s="135" t="s">
        <v>1558</v>
      </c>
      <c r="D575" s="135" t="s">
        <v>2647</v>
      </c>
      <c r="E575" s="135" t="s">
        <v>1583</v>
      </c>
      <c r="F575" s="135" t="s">
        <v>112</v>
      </c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  <c r="Z575" s="135"/>
      <c r="AA575" s="135"/>
      <c r="AB575" s="135"/>
      <c r="AC575" s="135"/>
      <c r="AD575" s="135"/>
      <c r="AE575" s="135"/>
      <c r="AF575" s="135"/>
    </row>
    <row r="576">
      <c r="A576" s="136">
        <v>45863.0</v>
      </c>
      <c r="B576" s="135" t="s">
        <v>2648</v>
      </c>
      <c r="C576" s="135" t="s">
        <v>1558</v>
      </c>
      <c r="D576" s="135" t="s">
        <v>2649</v>
      </c>
      <c r="E576" s="135" t="s">
        <v>246</v>
      </c>
      <c r="F576" s="135" t="s">
        <v>106</v>
      </c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5"/>
      <c r="AA576" s="135"/>
      <c r="AB576" s="135"/>
      <c r="AC576" s="135"/>
      <c r="AD576" s="135"/>
      <c r="AE576" s="135"/>
      <c r="AF576" s="135"/>
    </row>
    <row r="577">
      <c r="A577" s="136">
        <v>45863.0</v>
      </c>
      <c r="B577" s="135" t="s">
        <v>2650</v>
      </c>
      <c r="C577" s="135" t="s">
        <v>1558</v>
      </c>
      <c r="D577" s="135" t="s">
        <v>2651</v>
      </c>
      <c r="E577" s="135" t="s">
        <v>142</v>
      </c>
      <c r="F577" s="135" t="s">
        <v>109</v>
      </c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5"/>
      <c r="AA577" s="135"/>
      <c r="AB577" s="135"/>
      <c r="AC577" s="135"/>
      <c r="AD577" s="135"/>
      <c r="AE577" s="135"/>
      <c r="AF577" s="135"/>
    </row>
    <row r="578">
      <c r="A578" s="136">
        <v>45863.0</v>
      </c>
      <c r="B578" s="135" t="s">
        <v>2652</v>
      </c>
      <c r="C578" s="135" t="s">
        <v>1558</v>
      </c>
      <c r="D578" s="135" t="s">
        <v>2653</v>
      </c>
      <c r="E578" s="135" t="s">
        <v>1696</v>
      </c>
      <c r="F578" s="135" t="s">
        <v>109</v>
      </c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  <c r="Z578" s="135"/>
      <c r="AA578" s="135"/>
      <c r="AB578" s="135"/>
      <c r="AC578" s="135"/>
      <c r="AD578" s="135"/>
      <c r="AE578" s="135"/>
      <c r="AF578" s="135"/>
    </row>
    <row r="579">
      <c r="A579" s="136">
        <v>45863.0</v>
      </c>
      <c r="B579" s="135" t="s">
        <v>2268</v>
      </c>
      <c r="C579" s="135" t="s">
        <v>1558</v>
      </c>
      <c r="D579" s="135" t="s">
        <v>2269</v>
      </c>
      <c r="E579" s="135" t="s">
        <v>247</v>
      </c>
      <c r="F579" s="135" t="s">
        <v>106</v>
      </c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  <c r="Z579" s="135"/>
      <c r="AA579" s="135"/>
      <c r="AB579" s="135"/>
      <c r="AC579" s="135"/>
      <c r="AD579" s="135"/>
      <c r="AE579" s="135"/>
      <c r="AF579" s="135"/>
    </row>
    <row r="580">
      <c r="A580" s="136">
        <v>45863.0</v>
      </c>
      <c r="B580" s="135" t="s">
        <v>2326</v>
      </c>
      <c r="C580" s="135" t="s">
        <v>1558</v>
      </c>
      <c r="D580" s="135" t="s">
        <v>2327</v>
      </c>
      <c r="E580" s="135" t="s">
        <v>1715</v>
      </c>
      <c r="F580" s="135" t="s">
        <v>109</v>
      </c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  <c r="AA580" s="135"/>
      <c r="AB580" s="135"/>
      <c r="AC580" s="135"/>
      <c r="AD580" s="135"/>
      <c r="AE580" s="135"/>
      <c r="AF580" s="135"/>
    </row>
    <row r="581">
      <c r="A581" s="136">
        <v>45863.0</v>
      </c>
      <c r="B581" s="135" t="s">
        <v>2654</v>
      </c>
      <c r="C581" s="135" t="s">
        <v>1558</v>
      </c>
      <c r="D581" s="135" t="s">
        <v>2655</v>
      </c>
      <c r="E581" s="135" t="s">
        <v>158</v>
      </c>
      <c r="F581" s="135" t="s">
        <v>106</v>
      </c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  <c r="Z581" s="135"/>
      <c r="AA581" s="135"/>
      <c r="AB581" s="135"/>
      <c r="AC581" s="135"/>
      <c r="AD581" s="135"/>
      <c r="AE581" s="135"/>
      <c r="AF581" s="135"/>
    </row>
    <row r="582">
      <c r="A582" s="136">
        <v>45863.0</v>
      </c>
      <c r="B582" s="135" t="s">
        <v>2656</v>
      </c>
      <c r="C582" s="135" t="s">
        <v>1558</v>
      </c>
      <c r="D582" s="135" t="s">
        <v>2657</v>
      </c>
      <c r="E582" s="135" t="s">
        <v>288</v>
      </c>
      <c r="F582" s="135" t="s">
        <v>109</v>
      </c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</row>
    <row r="583">
      <c r="A583" s="136">
        <v>45863.0</v>
      </c>
      <c r="B583" s="135" t="s">
        <v>2658</v>
      </c>
      <c r="C583" s="135" t="s">
        <v>1558</v>
      </c>
      <c r="D583" s="135" t="s">
        <v>2659</v>
      </c>
      <c r="E583" s="135" t="s">
        <v>158</v>
      </c>
      <c r="F583" s="135" t="s">
        <v>109</v>
      </c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  <c r="Z583" s="135"/>
      <c r="AA583" s="135"/>
      <c r="AB583" s="135"/>
      <c r="AC583" s="135"/>
      <c r="AD583" s="135"/>
      <c r="AE583" s="135"/>
      <c r="AF583" s="135"/>
    </row>
    <row r="584">
      <c r="A584" s="136">
        <v>45863.0</v>
      </c>
      <c r="B584" s="135" t="s">
        <v>2660</v>
      </c>
      <c r="C584" s="135" t="s">
        <v>1558</v>
      </c>
      <c r="D584" s="135" t="s">
        <v>2661</v>
      </c>
      <c r="E584" s="135" t="s">
        <v>191</v>
      </c>
      <c r="F584" s="135" t="s">
        <v>109</v>
      </c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  <c r="Z584" s="135"/>
      <c r="AA584" s="135"/>
      <c r="AB584" s="135"/>
      <c r="AC584" s="135"/>
      <c r="AD584" s="135"/>
      <c r="AE584" s="135"/>
      <c r="AF584" s="135"/>
    </row>
    <row r="585">
      <c r="A585" s="136">
        <v>45863.0</v>
      </c>
      <c r="B585" s="135" t="s">
        <v>2662</v>
      </c>
      <c r="C585" s="135" t="s">
        <v>1558</v>
      </c>
      <c r="D585" s="135" t="s">
        <v>2663</v>
      </c>
      <c r="E585" s="135" t="s">
        <v>390</v>
      </c>
      <c r="F585" s="135" t="s">
        <v>112</v>
      </c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  <c r="AA585" s="135"/>
      <c r="AB585" s="135"/>
      <c r="AC585" s="135"/>
      <c r="AD585" s="135"/>
      <c r="AE585" s="135"/>
      <c r="AF585" s="135"/>
    </row>
    <row r="586">
      <c r="A586" s="136">
        <v>45863.0</v>
      </c>
      <c r="B586" s="135" t="s">
        <v>2664</v>
      </c>
      <c r="C586" s="135" t="s">
        <v>1558</v>
      </c>
      <c r="D586" s="135" t="s">
        <v>2665</v>
      </c>
      <c r="E586" s="135" t="s">
        <v>373</v>
      </c>
      <c r="F586" s="135" t="s">
        <v>109</v>
      </c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  <c r="Z586" s="135"/>
      <c r="AA586" s="135"/>
      <c r="AB586" s="135"/>
      <c r="AC586" s="135"/>
      <c r="AD586" s="135"/>
      <c r="AE586" s="135"/>
      <c r="AF586" s="135"/>
    </row>
    <row r="587">
      <c r="A587" s="136">
        <v>45863.0</v>
      </c>
      <c r="B587" s="135" t="s">
        <v>2666</v>
      </c>
      <c r="C587" s="135" t="s">
        <v>1558</v>
      </c>
      <c r="D587" s="135" t="s">
        <v>2667</v>
      </c>
      <c r="E587" s="135" t="s">
        <v>317</v>
      </c>
      <c r="F587" s="135" t="s">
        <v>109</v>
      </c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  <c r="Z587" s="135"/>
      <c r="AA587" s="135"/>
      <c r="AB587" s="135"/>
      <c r="AC587" s="135"/>
      <c r="AD587" s="135"/>
      <c r="AE587" s="135"/>
      <c r="AF587" s="135"/>
    </row>
    <row r="588">
      <c r="A588" s="136">
        <v>45863.0</v>
      </c>
      <c r="B588" s="135" t="s">
        <v>2668</v>
      </c>
      <c r="C588" s="135" t="s">
        <v>1562</v>
      </c>
      <c r="D588" s="135" t="s">
        <v>2669</v>
      </c>
      <c r="E588" s="135" t="s">
        <v>1625</v>
      </c>
      <c r="F588" s="135" t="s">
        <v>109</v>
      </c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  <c r="Z588" s="135"/>
      <c r="AA588" s="135"/>
      <c r="AB588" s="135"/>
      <c r="AC588" s="135"/>
      <c r="AD588" s="135"/>
      <c r="AE588" s="135"/>
      <c r="AF588" s="135"/>
    </row>
    <row r="589">
      <c r="A589" s="136">
        <v>45863.0</v>
      </c>
      <c r="B589" s="135" t="s">
        <v>2670</v>
      </c>
      <c r="C589" s="135" t="s">
        <v>1558</v>
      </c>
      <c r="D589" s="135" t="s">
        <v>2671</v>
      </c>
      <c r="E589" s="135" t="s">
        <v>392</v>
      </c>
      <c r="F589" s="135" t="s">
        <v>109</v>
      </c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  <c r="Z589" s="135"/>
      <c r="AA589" s="135"/>
      <c r="AB589" s="135"/>
      <c r="AC589" s="135"/>
      <c r="AD589" s="135"/>
      <c r="AE589" s="135"/>
      <c r="AF589" s="135"/>
    </row>
    <row r="590">
      <c r="A590" s="136">
        <v>45863.0</v>
      </c>
      <c r="B590" s="135" t="s">
        <v>2672</v>
      </c>
      <c r="C590" s="135" t="s">
        <v>1558</v>
      </c>
      <c r="D590" s="135" t="s">
        <v>2673</v>
      </c>
      <c r="E590" s="135" t="s">
        <v>122</v>
      </c>
      <c r="F590" s="135" t="s">
        <v>112</v>
      </c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  <c r="Z590" s="135"/>
      <c r="AA590" s="135"/>
      <c r="AB590" s="135"/>
      <c r="AC590" s="135"/>
      <c r="AD590" s="135"/>
      <c r="AE590" s="135"/>
      <c r="AF590" s="135"/>
    </row>
    <row r="591">
      <c r="A591" s="136">
        <v>45863.0</v>
      </c>
      <c r="B591" s="135" t="s">
        <v>2674</v>
      </c>
      <c r="C591" s="135" t="s">
        <v>1558</v>
      </c>
      <c r="D591" s="135" t="s">
        <v>2675</v>
      </c>
      <c r="E591" s="135" t="s">
        <v>127</v>
      </c>
      <c r="F591" s="135" t="s">
        <v>109</v>
      </c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  <c r="Z591" s="135"/>
      <c r="AA591" s="135"/>
      <c r="AB591" s="135"/>
      <c r="AC591" s="135"/>
      <c r="AD591" s="135"/>
      <c r="AE591" s="135"/>
      <c r="AF591" s="135"/>
    </row>
    <row r="592">
      <c r="A592" s="136">
        <v>45863.0</v>
      </c>
      <c r="B592" s="135" t="s">
        <v>2676</v>
      </c>
      <c r="C592" s="135" t="s">
        <v>1558</v>
      </c>
      <c r="D592" s="135" t="s">
        <v>2677</v>
      </c>
      <c r="E592" s="135" t="s">
        <v>371</v>
      </c>
      <c r="F592" s="135" t="s">
        <v>106</v>
      </c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  <c r="Z592" s="135"/>
      <c r="AA592" s="135"/>
      <c r="AB592" s="135"/>
      <c r="AC592" s="135"/>
      <c r="AD592" s="135"/>
      <c r="AE592" s="135"/>
      <c r="AF592" s="135"/>
    </row>
    <row r="593">
      <c r="A593" s="136">
        <v>45863.0</v>
      </c>
      <c r="B593" s="135" t="s">
        <v>2500</v>
      </c>
      <c r="C593" s="135" t="s">
        <v>1558</v>
      </c>
      <c r="D593" s="135" t="s">
        <v>2501</v>
      </c>
      <c r="E593" s="135" t="s">
        <v>137</v>
      </c>
      <c r="F593" s="135" t="s">
        <v>106</v>
      </c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  <c r="Z593" s="135"/>
      <c r="AA593" s="135"/>
      <c r="AB593" s="135"/>
      <c r="AC593" s="135"/>
      <c r="AD593" s="135"/>
      <c r="AE593" s="135"/>
      <c r="AF593" s="135"/>
    </row>
    <row r="594">
      <c r="A594" s="136">
        <v>45863.0</v>
      </c>
      <c r="B594" s="135" t="s">
        <v>2678</v>
      </c>
      <c r="C594" s="135" t="s">
        <v>1558</v>
      </c>
      <c r="D594" s="135" t="s">
        <v>2679</v>
      </c>
      <c r="E594" s="135" t="s">
        <v>215</v>
      </c>
      <c r="F594" s="135" t="s">
        <v>109</v>
      </c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  <c r="Z594" s="135"/>
      <c r="AA594" s="135"/>
      <c r="AB594" s="135"/>
      <c r="AC594" s="135"/>
      <c r="AD594" s="135"/>
      <c r="AE594" s="135"/>
      <c r="AF594" s="135"/>
    </row>
    <row r="595">
      <c r="A595" s="136">
        <v>45863.0</v>
      </c>
      <c r="B595" s="135" t="s">
        <v>2680</v>
      </c>
      <c r="C595" s="135" t="s">
        <v>1562</v>
      </c>
      <c r="D595" s="135" t="s">
        <v>2681</v>
      </c>
      <c r="E595" s="135" t="s">
        <v>1613</v>
      </c>
      <c r="F595" s="135" t="s">
        <v>109</v>
      </c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  <c r="AA595" s="135"/>
      <c r="AB595" s="135"/>
      <c r="AC595" s="135"/>
      <c r="AD595" s="135"/>
      <c r="AE595" s="135"/>
      <c r="AF595" s="135"/>
    </row>
    <row r="596">
      <c r="A596" s="136">
        <v>45863.0</v>
      </c>
      <c r="B596" s="135" t="s">
        <v>2682</v>
      </c>
      <c r="C596" s="135" t="s">
        <v>1558</v>
      </c>
      <c r="D596" s="135" t="s">
        <v>2683</v>
      </c>
      <c r="E596" s="135" t="s">
        <v>375</v>
      </c>
      <c r="F596" s="135" t="s">
        <v>109</v>
      </c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  <c r="AA596" s="135"/>
      <c r="AB596" s="135"/>
      <c r="AC596" s="135"/>
      <c r="AD596" s="135"/>
      <c r="AE596" s="135"/>
      <c r="AF596" s="135"/>
    </row>
    <row r="597">
      <c r="A597" s="136">
        <v>45863.0</v>
      </c>
      <c r="B597" s="135" t="s">
        <v>2684</v>
      </c>
      <c r="C597" s="135" t="s">
        <v>1558</v>
      </c>
      <c r="D597" s="135" t="s">
        <v>2685</v>
      </c>
      <c r="E597" s="135" t="s">
        <v>1772</v>
      </c>
      <c r="F597" s="135" t="s">
        <v>109</v>
      </c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5"/>
      <c r="AA597" s="135"/>
      <c r="AB597" s="135"/>
      <c r="AC597" s="135"/>
      <c r="AD597" s="135"/>
      <c r="AE597" s="135"/>
      <c r="AF597" s="135"/>
    </row>
    <row r="598">
      <c r="A598" s="136">
        <v>45863.0</v>
      </c>
      <c r="B598" s="135" t="s">
        <v>2686</v>
      </c>
      <c r="C598" s="135" t="s">
        <v>1558</v>
      </c>
      <c r="D598" s="135" t="s">
        <v>2687</v>
      </c>
      <c r="E598" s="135" t="s">
        <v>184</v>
      </c>
      <c r="F598" s="135" t="s">
        <v>112</v>
      </c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5"/>
      <c r="AA598" s="135"/>
      <c r="AB598" s="135"/>
      <c r="AC598" s="135"/>
      <c r="AD598" s="135"/>
      <c r="AE598" s="135"/>
      <c r="AF598" s="135"/>
    </row>
    <row r="599">
      <c r="A599" s="136">
        <v>45863.0</v>
      </c>
      <c r="B599" s="135" t="s">
        <v>2258</v>
      </c>
      <c r="C599" s="135" t="s">
        <v>1558</v>
      </c>
      <c r="D599" s="135" t="s">
        <v>2259</v>
      </c>
      <c r="E599" s="135" t="s">
        <v>371</v>
      </c>
      <c r="F599" s="135" t="s">
        <v>106</v>
      </c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5"/>
      <c r="AA599" s="135"/>
      <c r="AB599" s="135"/>
      <c r="AC599" s="135"/>
      <c r="AD599" s="135"/>
      <c r="AE599" s="135"/>
      <c r="AF599" s="135"/>
    </row>
    <row r="600">
      <c r="A600" s="136">
        <v>45863.0</v>
      </c>
      <c r="B600" s="135" t="s">
        <v>2688</v>
      </c>
      <c r="C600" s="135" t="s">
        <v>1558</v>
      </c>
      <c r="D600" s="135" t="s">
        <v>2689</v>
      </c>
      <c r="E600" s="135" t="s">
        <v>397</v>
      </c>
      <c r="F600" s="135" t="s">
        <v>109</v>
      </c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5"/>
      <c r="AA600" s="135"/>
      <c r="AB600" s="135"/>
      <c r="AC600" s="135"/>
      <c r="AD600" s="135"/>
      <c r="AE600" s="135"/>
      <c r="AF600" s="135"/>
    </row>
    <row r="601">
      <c r="A601" s="136">
        <v>45863.0</v>
      </c>
      <c r="B601" s="135" t="s">
        <v>2690</v>
      </c>
      <c r="C601" s="135" t="s">
        <v>1558</v>
      </c>
      <c r="D601" s="135" t="s">
        <v>2691</v>
      </c>
      <c r="E601" s="135" t="s">
        <v>127</v>
      </c>
      <c r="F601" s="135" t="s">
        <v>109</v>
      </c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  <c r="AA601" s="135"/>
      <c r="AB601" s="135"/>
      <c r="AC601" s="135"/>
      <c r="AD601" s="135"/>
      <c r="AE601" s="135"/>
      <c r="AF601" s="135"/>
    </row>
    <row r="602">
      <c r="A602" s="136">
        <v>45863.0</v>
      </c>
      <c r="B602" s="135" t="s">
        <v>2692</v>
      </c>
      <c r="C602" s="135" t="s">
        <v>1562</v>
      </c>
      <c r="D602" s="135" t="s">
        <v>2693</v>
      </c>
      <c r="E602" s="135" t="s">
        <v>153</v>
      </c>
      <c r="F602" s="135" t="s">
        <v>105</v>
      </c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5"/>
      <c r="AA602" s="135"/>
      <c r="AB602" s="135"/>
      <c r="AC602" s="135"/>
      <c r="AD602" s="135"/>
      <c r="AE602" s="135"/>
      <c r="AF602" s="135"/>
    </row>
    <row r="603">
      <c r="A603" s="136">
        <v>45863.0</v>
      </c>
      <c r="B603" s="135" t="s">
        <v>2694</v>
      </c>
      <c r="C603" s="135" t="s">
        <v>1558</v>
      </c>
      <c r="D603" s="135" t="s">
        <v>2695</v>
      </c>
      <c r="E603" s="135" t="s">
        <v>155</v>
      </c>
      <c r="F603" s="135" t="s">
        <v>112</v>
      </c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5"/>
      <c r="AA603" s="135"/>
      <c r="AB603" s="135"/>
      <c r="AC603" s="135"/>
      <c r="AD603" s="135"/>
      <c r="AE603" s="135"/>
      <c r="AF603" s="135"/>
    </row>
    <row r="604">
      <c r="A604" s="136">
        <v>45863.0</v>
      </c>
      <c r="B604" s="135" t="s">
        <v>2696</v>
      </c>
      <c r="C604" s="135" t="s">
        <v>1558</v>
      </c>
      <c r="D604" s="135" t="s">
        <v>2697</v>
      </c>
      <c r="E604" s="135" t="s">
        <v>326</v>
      </c>
      <c r="F604" s="135" t="s">
        <v>112</v>
      </c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  <c r="Z604" s="135"/>
      <c r="AA604" s="135"/>
      <c r="AB604" s="135"/>
      <c r="AC604" s="135"/>
      <c r="AD604" s="135"/>
      <c r="AE604" s="135"/>
      <c r="AF604" s="135"/>
    </row>
    <row r="605">
      <c r="A605" s="136">
        <v>45863.0</v>
      </c>
      <c r="B605" s="135" t="s">
        <v>2698</v>
      </c>
      <c r="C605" s="135" t="s">
        <v>1558</v>
      </c>
      <c r="D605" s="135" t="s">
        <v>2699</v>
      </c>
      <c r="E605" s="135" t="s">
        <v>229</v>
      </c>
      <c r="F605" s="135" t="s">
        <v>112</v>
      </c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  <c r="AA605" s="135"/>
      <c r="AB605" s="135"/>
      <c r="AC605" s="135"/>
      <c r="AD605" s="135"/>
      <c r="AE605" s="135"/>
      <c r="AF605" s="135"/>
    </row>
    <row r="606">
      <c r="A606" s="136">
        <v>45863.0</v>
      </c>
      <c r="B606" s="135" t="s">
        <v>2700</v>
      </c>
      <c r="C606" s="135" t="s">
        <v>1558</v>
      </c>
      <c r="D606" s="135" t="s">
        <v>2701</v>
      </c>
      <c r="E606" s="135" t="s">
        <v>191</v>
      </c>
      <c r="F606" s="135" t="s">
        <v>109</v>
      </c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  <c r="Z606" s="135"/>
      <c r="AA606" s="135"/>
      <c r="AB606" s="135"/>
      <c r="AC606" s="135"/>
      <c r="AD606" s="135"/>
      <c r="AE606" s="135"/>
      <c r="AF606" s="135"/>
    </row>
    <row r="607">
      <c r="A607" s="136">
        <v>45863.0</v>
      </c>
      <c r="B607" s="135" t="s">
        <v>2702</v>
      </c>
      <c r="C607" s="135" t="s">
        <v>1558</v>
      </c>
      <c r="D607" s="135" t="s">
        <v>2703</v>
      </c>
      <c r="E607" s="135" t="s">
        <v>278</v>
      </c>
      <c r="F607" s="135" t="s">
        <v>109</v>
      </c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  <c r="Z607" s="135"/>
      <c r="AA607" s="135"/>
      <c r="AB607" s="135"/>
      <c r="AC607" s="135"/>
      <c r="AD607" s="135"/>
      <c r="AE607" s="135"/>
      <c r="AF607" s="135"/>
    </row>
    <row r="608">
      <c r="A608" s="136">
        <v>45863.0</v>
      </c>
      <c r="B608" s="135" t="s">
        <v>2704</v>
      </c>
      <c r="C608" s="135" t="s">
        <v>1558</v>
      </c>
      <c r="D608" s="135" t="s">
        <v>2705</v>
      </c>
      <c r="E608" s="135" t="s">
        <v>169</v>
      </c>
      <c r="F608" s="135" t="s">
        <v>112</v>
      </c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5"/>
      <c r="AA608" s="135"/>
      <c r="AB608" s="135"/>
      <c r="AC608" s="135"/>
      <c r="AD608" s="135"/>
      <c r="AE608" s="135"/>
      <c r="AF608" s="135"/>
    </row>
    <row r="609">
      <c r="A609" s="136">
        <v>45863.0</v>
      </c>
      <c r="B609" s="135" t="s">
        <v>2706</v>
      </c>
      <c r="C609" s="135" t="s">
        <v>1562</v>
      </c>
      <c r="D609" s="135" t="s">
        <v>2707</v>
      </c>
      <c r="E609" s="135" t="s">
        <v>151</v>
      </c>
      <c r="F609" s="135" t="s">
        <v>109</v>
      </c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  <c r="AA609" s="135"/>
      <c r="AB609" s="135"/>
      <c r="AC609" s="135"/>
      <c r="AD609" s="135"/>
      <c r="AE609" s="135"/>
      <c r="AF609" s="135"/>
    </row>
    <row r="610">
      <c r="A610" s="136">
        <v>45863.0</v>
      </c>
      <c r="B610" s="135" t="s">
        <v>2708</v>
      </c>
      <c r="C610" s="135" t="s">
        <v>1558</v>
      </c>
      <c r="D610" s="135" t="s">
        <v>2709</v>
      </c>
      <c r="E610" s="135" t="s">
        <v>1581</v>
      </c>
      <c r="F610" s="135" t="s">
        <v>109</v>
      </c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  <c r="AA610" s="135"/>
      <c r="AB610" s="135"/>
      <c r="AC610" s="135"/>
      <c r="AD610" s="135"/>
      <c r="AE610" s="135"/>
      <c r="AF610" s="135"/>
    </row>
    <row r="611">
      <c r="A611" s="136">
        <v>45863.0</v>
      </c>
      <c r="B611" s="135" t="s">
        <v>2710</v>
      </c>
      <c r="C611" s="135" t="s">
        <v>1558</v>
      </c>
      <c r="D611" s="135" t="s">
        <v>2711</v>
      </c>
      <c r="E611" s="135" t="s">
        <v>229</v>
      </c>
      <c r="F611" s="135" t="s">
        <v>112</v>
      </c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  <c r="AA611" s="135"/>
      <c r="AB611" s="135"/>
      <c r="AC611" s="135"/>
      <c r="AD611" s="135"/>
      <c r="AE611" s="135"/>
      <c r="AF611" s="135"/>
    </row>
    <row r="612">
      <c r="A612" s="136">
        <v>45863.0</v>
      </c>
      <c r="B612" s="135" t="s">
        <v>2712</v>
      </c>
      <c r="C612" s="135" t="s">
        <v>1558</v>
      </c>
      <c r="D612" s="135" t="s">
        <v>2713</v>
      </c>
      <c r="E612" s="135" t="s">
        <v>136</v>
      </c>
      <c r="F612" s="135" t="s">
        <v>106</v>
      </c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  <c r="AA612" s="135"/>
      <c r="AB612" s="135"/>
      <c r="AC612" s="135"/>
      <c r="AD612" s="135"/>
      <c r="AE612" s="135"/>
      <c r="AF612" s="135"/>
    </row>
    <row r="613">
      <c r="A613" s="136">
        <v>45863.0</v>
      </c>
      <c r="B613" s="135" t="s">
        <v>2714</v>
      </c>
      <c r="C613" s="135" t="s">
        <v>1558</v>
      </c>
      <c r="D613" s="135" t="s">
        <v>2715</v>
      </c>
      <c r="E613" s="135" t="s">
        <v>288</v>
      </c>
      <c r="F613" s="135" t="s">
        <v>109</v>
      </c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  <c r="AA613" s="135"/>
      <c r="AB613" s="135"/>
      <c r="AC613" s="135"/>
      <c r="AD613" s="135"/>
      <c r="AE613" s="135"/>
      <c r="AF613" s="135"/>
    </row>
    <row r="614">
      <c r="A614" s="136">
        <v>45863.0</v>
      </c>
      <c r="B614" s="135" t="s">
        <v>2670</v>
      </c>
      <c r="C614" s="135" t="s">
        <v>1558</v>
      </c>
      <c r="D614" s="135" t="s">
        <v>2671</v>
      </c>
      <c r="E614" s="135" t="s">
        <v>392</v>
      </c>
      <c r="F614" s="135" t="s">
        <v>109</v>
      </c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  <c r="AA614" s="135"/>
      <c r="AB614" s="135"/>
      <c r="AC614" s="135"/>
      <c r="AD614" s="135"/>
      <c r="AE614" s="135"/>
      <c r="AF614" s="135"/>
    </row>
    <row r="615">
      <c r="A615" s="136">
        <v>45863.0</v>
      </c>
      <c r="B615" s="135" t="s">
        <v>2716</v>
      </c>
      <c r="C615" s="135" t="s">
        <v>1558</v>
      </c>
      <c r="D615" s="135" t="s">
        <v>2717</v>
      </c>
      <c r="E615" s="135" t="s">
        <v>1568</v>
      </c>
      <c r="F615" s="135" t="s">
        <v>105</v>
      </c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  <c r="Z615" s="135"/>
      <c r="AA615" s="135"/>
      <c r="AB615" s="135"/>
      <c r="AC615" s="135"/>
      <c r="AD615" s="135"/>
      <c r="AE615" s="135"/>
      <c r="AF615" s="135"/>
    </row>
    <row r="616">
      <c r="A616" s="136">
        <v>45863.0</v>
      </c>
      <c r="B616" s="135" t="s">
        <v>2718</v>
      </c>
      <c r="C616" s="135" t="s">
        <v>1558</v>
      </c>
      <c r="D616" s="135" t="s">
        <v>2719</v>
      </c>
      <c r="E616" s="135" t="s">
        <v>142</v>
      </c>
      <c r="F616" s="135" t="s">
        <v>105</v>
      </c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  <c r="Z616" s="135"/>
      <c r="AA616" s="135"/>
      <c r="AB616" s="135"/>
      <c r="AC616" s="135"/>
      <c r="AD616" s="135"/>
      <c r="AE616" s="135"/>
      <c r="AF616" s="135"/>
    </row>
    <row r="617">
      <c r="A617" s="136">
        <v>45863.0</v>
      </c>
      <c r="B617" s="135" t="s">
        <v>2720</v>
      </c>
      <c r="C617" s="135" t="s">
        <v>1558</v>
      </c>
      <c r="D617" s="135" t="s">
        <v>2721</v>
      </c>
      <c r="E617" s="135" t="s">
        <v>366</v>
      </c>
      <c r="F617" s="135" t="s">
        <v>112</v>
      </c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  <c r="Z617" s="135"/>
      <c r="AA617" s="135"/>
      <c r="AB617" s="135"/>
      <c r="AC617" s="135"/>
      <c r="AD617" s="135"/>
      <c r="AE617" s="135"/>
      <c r="AF617" s="135"/>
    </row>
    <row r="618">
      <c r="A618" s="136">
        <v>45863.0</v>
      </c>
      <c r="B618" s="135" t="s">
        <v>2722</v>
      </c>
      <c r="C618" s="135" t="s">
        <v>1558</v>
      </c>
      <c r="D618" s="135" t="s">
        <v>2723</v>
      </c>
      <c r="E618" s="135" t="s">
        <v>363</v>
      </c>
      <c r="F618" s="135" t="s">
        <v>112</v>
      </c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  <c r="Z618" s="135"/>
      <c r="AA618" s="135"/>
      <c r="AB618" s="135"/>
      <c r="AC618" s="135"/>
      <c r="AD618" s="135"/>
      <c r="AE618" s="135"/>
      <c r="AF618" s="135"/>
    </row>
    <row r="619">
      <c r="A619" s="136">
        <v>45863.0</v>
      </c>
      <c r="B619" s="135" t="s">
        <v>2724</v>
      </c>
      <c r="C619" s="135" t="s">
        <v>1558</v>
      </c>
      <c r="D619" s="135" t="s">
        <v>2725</v>
      </c>
      <c r="E619" s="135" t="s">
        <v>229</v>
      </c>
      <c r="F619" s="135" t="s">
        <v>112</v>
      </c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5"/>
      <c r="AA619" s="135"/>
      <c r="AB619" s="135"/>
      <c r="AC619" s="135"/>
      <c r="AD619" s="135"/>
      <c r="AE619" s="135"/>
      <c r="AF619" s="135"/>
    </row>
    <row r="620">
      <c r="A620" s="136">
        <v>45863.0</v>
      </c>
      <c r="B620" s="135" t="s">
        <v>2726</v>
      </c>
      <c r="C620" s="135" t="s">
        <v>1558</v>
      </c>
      <c r="D620" s="135" t="s">
        <v>2727</v>
      </c>
      <c r="E620" s="135" t="s">
        <v>388</v>
      </c>
      <c r="F620" s="135" t="s">
        <v>112</v>
      </c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  <c r="Z620" s="135"/>
      <c r="AA620" s="135"/>
      <c r="AB620" s="135"/>
      <c r="AC620" s="135"/>
      <c r="AD620" s="135"/>
      <c r="AE620" s="135"/>
      <c r="AF620" s="135"/>
    </row>
    <row r="621">
      <c r="A621" s="136">
        <v>45863.0</v>
      </c>
      <c r="B621" s="135" t="s">
        <v>2278</v>
      </c>
      <c r="C621" s="135" t="s">
        <v>1558</v>
      </c>
      <c r="D621" s="135" t="s">
        <v>2279</v>
      </c>
      <c r="E621" s="135" t="s">
        <v>158</v>
      </c>
      <c r="F621" s="135" t="s">
        <v>109</v>
      </c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  <c r="Z621" s="135"/>
      <c r="AA621" s="135"/>
      <c r="AB621" s="135"/>
      <c r="AC621" s="135"/>
      <c r="AD621" s="135"/>
      <c r="AE621" s="135"/>
      <c r="AF621" s="135"/>
    </row>
    <row r="622">
      <c r="A622" s="136">
        <v>45863.0</v>
      </c>
      <c r="B622" s="135" t="s">
        <v>2728</v>
      </c>
      <c r="C622" s="135" t="s">
        <v>1558</v>
      </c>
      <c r="D622" s="135" t="s">
        <v>2729</v>
      </c>
      <c r="E622" s="135" t="s">
        <v>127</v>
      </c>
      <c r="F622" s="135" t="s">
        <v>109</v>
      </c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  <c r="Z622" s="135"/>
      <c r="AA622" s="135"/>
      <c r="AB622" s="135"/>
      <c r="AC622" s="135"/>
      <c r="AD622" s="135"/>
      <c r="AE622" s="135"/>
      <c r="AF622" s="135"/>
    </row>
    <row r="623">
      <c r="A623" s="136">
        <v>45863.0</v>
      </c>
      <c r="B623" s="135" t="s">
        <v>2730</v>
      </c>
      <c r="C623" s="135" t="s">
        <v>1558</v>
      </c>
      <c r="D623" s="135" t="s">
        <v>2731</v>
      </c>
      <c r="E623" s="135" t="s">
        <v>202</v>
      </c>
      <c r="F623" s="135" t="s">
        <v>112</v>
      </c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  <c r="Z623" s="135"/>
      <c r="AA623" s="135"/>
      <c r="AB623" s="135"/>
      <c r="AC623" s="135"/>
      <c r="AD623" s="135"/>
      <c r="AE623" s="135"/>
      <c r="AF623" s="135"/>
    </row>
    <row r="624">
      <c r="A624" s="136">
        <v>45863.0</v>
      </c>
      <c r="B624" s="135" t="s">
        <v>2732</v>
      </c>
      <c r="C624" s="135" t="s">
        <v>1558</v>
      </c>
      <c r="D624" s="135" t="s">
        <v>2733</v>
      </c>
      <c r="E624" s="135" t="s">
        <v>288</v>
      </c>
      <c r="F624" s="135" t="s">
        <v>109</v>
      </c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  <c r="Z624" s="135"/>
      <c r="AA624" s="135"/>
      <c r="AB624" s="135"/>
      <c r="AC624" s="135"/>
      <c r="AD624" s="135"/>
      <c r="AE624" s="135"/>
      <c r="AF624" s="135"/>
    </row>
    <row r="625">
      <c r="A625" s="136">
        <v>45863.0</v>
      </c>
      <c r="B625" s="135" t="s">
        <v>2734</v>
      </c>
      <c r="C625" s="135" t="s">
        <v>1558</v>
      </c>
      <c r="D625" s="135" t="s">
        <v>2735</v>
      </c>
      <c r="E625" s="135" t="s">
        <v>199</v>
      </c>
      <c r="F625" s="135" t="s">
        <v>109</v>
      </c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  <c r="AA625" s="135"/>
      <c r="AB625" s="135"/>
      <c r="AC625" s="135"/>
      <c r="AD625" s="135"/>
      <c r="AE625" s="135"/>
      <c r="AF625" s="135"/>
    </row>
    <row r="626">
      <c r="A626" s="136">
        <v>45863.0</v>
      </c>
      <c r="B626" s="135" t="s">
        <v>2736</v>
      </c>
      <c r="C626" s="135" t="s">
        <v>1558</v>
      </c>
      <c r="D626" s="135" t="s">
        <v>2737</v>
      </c>
      <c r="E626" s="135" t="s">
        <v>131</v>
      </c>
      <c r="F626" s="135" t="s">
        <v>106</v>
      </c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  <c r="Z626" s="135"/>
      <c r="AA626" s="135"/>
      <c r="AB626" s="135"/>
      <c r="AC626" s="135"/>
      <c r="AD626" s="135"/>
      <c r="AE626" s="135"/>
      <c r="AF626" s="135"/>
    </row>
    <row r="627">
      <c r="A627" s="136">
        <v>45863.0</v>
      </c>
      <c r="B627" s="135" t="s">
        <v>2738</v>
      </c>
      <c r="C627" s="135" t="s">
        <v>1558</v>
      </c>
      <c r="D627" s="135" t="s">
        <v>2739</v>
      </c>
      <c r="E627" s="135" t="s">
        <v>145</v>
      </c>
      <c r="F627" s="135" t="s">
        <v>112</v>
      </c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  <c r="Z627" s="135"/>
      <c r="AA627" s="135"/>
      <c r="AB627" s="135"/>
      <c r="AC627" s="135"/>
      <c r="AD627" s="135"/>
      <c r="AE627" s="135"/>
      <c r="AF627" s="135"/>
    </row>
    <row r="628">
      <c r="A628" s="136">
        <v>45863.0</v>
      </c>
      <c r="B628" s="135" t="s">
        <v>2740</v>
      </c>
      <c r="C628" s="135" t="s">
        <v>1558</v>
      </c>
      <c r="D628" s="135" t="s">
        <v>2741</v>
      </c>
      <c r="E628" s="135" t="s">
        <v>145</v>
      </c>
      <c r="F628" s="135" t="s">
        <v>112</v>
      </c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  <c r="Y628" s="135"/>
      <c r="Z628" s="135"/>
      <c r="AA628" s="135"/>
      <c r="AB628" s="135"/>
      <c r="AC628" s="135"/>
      <c r="AD628" s="135"/>
      <c r="AE628" s="135"/>
      <c r="AF628" s="135"/>
    </row>
    <row r="629">
      <c r="A629" s="136">
        <v>45863.0</v>
      </c>
      <c r="B629" s="135" t="s">
        <v>2742</v>
      </c>
      <c r="C629" s="135" t="s">
        <v>1558</v>
      </c>
      <c r="D629" s="135" t="s">
        <v>2743</v>
      </c>
      <c r="E629" s="135" t="s">
        <v>371</v>
      </c>
      <c r="F629" s="135" t="s">
        <v>109</v>
      </c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  <c r="Z629" s="135"/>
      <c r="AA629" s="135"/>
      <c r="AB629" s="135"/>
      <c r="AC629" s="135"/>
      <c r="AD629" s="135"/>
      <c r="AE629" s="135"/>
      <c r="AF629" s="135"/>
    </row>
    <row r="630">
      <c r="A630" s="136">
        <v>45863.0</v>
      </c>
      <c r="B630" s="135" t="s">
        <v>2744</v>
      </c>
      <c r="C630" s="135" t="s">
        <v>1558</v>
      </c>
      <c r="D630" s="135" t="s">
        <v>2745</v>
      </c>
      <c r="E630" s="135" t="s">
        <v>191</v>
      </c>
      <c r="F630" s="135" t="s">
        <v>109</v>
      </c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  <c r="Z630" s="135"/>
      <c r="AA630" s="135"/>
      <c r="AB630" s="135"/>
      <c r="AC630" s="135"/>
      <c r="AD630" s="135"/>
      <c r="AE630" s="135"/>
      <c r="AF630" s="135"/>
    </row>
    <row r="631">
      <c r="A631" s="136">
        <v>45863.0</v>
      </c>
      <c r="B631" s="135" t="s">
        <v>2746</v>
      </c>
      <c r="C631" s="135" t="s">
        <v>1558</v>
      </c>
      <c r="D631" s="135" t="s">
        <v>2747</v>
      </c>
      <c r="E631" s="135" t="s">
        <v>1651</v>
      </c>
      <c r="F631" s="135" t="s">
        <v>109</v>
      </c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  <c r="Z631" s="135"/>
      <c r="AA631" s="135"/>
      <c r="AB631" s="135"/>
      <c r="AC631" s="135"/>
      <c r="AD631" s="135"/>
      <c r="AE631" s="135"/>
      <c r="AF631" s="135"/>
    </row>
    <row r="632">
      <c r="A632" s="136">
        <v>45863.0</v>
      </c>
      <c r="B632" s="135" t="s">
        <v>2748</v>
      </c>
      <c r="C632" s="135" t="s">
        <v>1558</v>
      </c>
      <c r="D632" s="135" t="s">
        <v>2749</v>
      </c>
      <c r="E632" s="135" t="s">
        <v>246</v>
      </c>
      <c r="F632" s="135" t="s">
        <v>106</v>
      </c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  <c r="Z632" s="135"/>
      <c r="AA632" s="135"/>
      <c r="AB632" s="135"/>
      <c r="AC632" s="135"/>
      <c r="AD632" s="135"/>
      <c r="AE632" s="135"/>
      <c r="AF632" s="135"/>
    </row>
    <row r="633">
      <c r="A633" s="136">
        <v>45863.0</v>
      </c>
      <c r="B633" s="135" t="s">
        <v>2750</v>
      </c>
      <c r="C633" s="135" t="s">
        <v>1558</v>
      </c>
      <c r="D633" s="135" t="s">
        <v>2751</v>
      </c>
      <c r="E633" s="135" t="s">
        <v>127</v>
      </c>
      <c r="F633" s="135" t="s">
        <v>109</v>
      </c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  <c r="AA633" s="135"/>
      <c r="AB633" s="135"/>
      <c r="AC633" s="135"/>
      <c r="AD633" s="135"/>
      <c r="AE633" s="135"/>
      <c r="AF633" s="135"/>
    </row>
    <row r="634">
      <c r="A634" s="136">
        <v>45863.0</v>
      </c>
      <c r="B634" s="135" t="s">
        <v>2752</v>
      </c>
      <c r="C634" s="135" t="s">
        <v>1558</v>
      </c>
      <c r="D634" s="135" t="s">
        <v>2753</v>
      </c>
      <c r="E634" s="135" t="s">
        <v>218</v>
      </c>
      <c r="F634" s="135" t="s">
        <v>109</v>
      </c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  <c r="Z634" s="135"/>
      <c r="AA634" s="135"/>
      <c r="AB634" s="135"/>
      <c r="AC634" s="135"/>
      <c r="AD634" s="135"/>
      <c r="AE634" s="135"/>
      <c r="AF634" s="135"/>
    </row>
    <row r="635">
      <c r="A635" s="136">
        <v>45863.0</v>
      </c>
      <c r="B635" s="135" t="s">
        <v>2754</v>
      </c>
      <c r="C635" s="135" t="s">
        <v>1558</v>
      </c>
      <c r="D635" s="135" t="s">
        <v>2755</v>
      </c>
      <c r="E635" s="135" t="s">
        <v>150</v>
      </c>
      <c r="F635" s="135" t="s">
        <v>112</v>
      </c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</row>
    <row r="636">
      <c r="A636" s="136">
        <v>45863.0</v>
      </c>
      <c r="B636" s="135" t="s">
        <v>2756</v>
      </c>
      <c r="C636" s="135" t="s">
        <v>1558</v>
      </c>
      <c r="D636" s="135" t="s">
        <v>2757</v>
      </c>
      <c r="E636" s="135" t="s">
        <v>247</v>
      </c>
      <c r="F636" s="135" t="s">
        <v>105</v>
      </c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  <c r="Z636" s="135"/>
      <c r="AA636" s="135"/>
      <c r="AB636" s="135"/>
      <c r="AC636" s="135"/>
      <c r="AD636" s="135"/>
      <c r="AE636" s="135"/>
      <c r="AF636" s="135"/>
    </row>
    <row r="637">
      <c r="A637" s="136">
        <v>45863.0</v>
      </c>
      <c r="B637" s="135" t="s">
        <v>2758</v>
      </c>
      <c r="C637" s="135" t="s">
        <v>1562</v>
      </c>
      <c r="D637" s="135" t="s">
        <v>2759</v>
      </c>
      <c r="E637" s="135" t="s">
        <v>1613</v>
      </c>
      <c r="F637" s="135" t="s">
        <v>109</v>
      </c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5"/>
      <c r="AA637" s="135"/>
      <c r="AB637" s="135"/>
      <c r="AC637" s="135"/>
      <c r="AD637" s="135"/>
      <c r="AE637" s="135"/>
      <c r="AF637" s="135"/>
    </row>
    <row r="638">
      <c r="A638" s="136">
        <v>45863.0</v>
      </c>
      <c r="B638" s="135" t="s">
        <v>2760</v>
      </c>
      <c r="C638" s="135" t="s">
        <v>1558</v>
      </c>
      <c r="D638" s="135" t="s">
        <v>2761</v>
      </c>
      <c r="E638" s="135" t="s">
        <v>388</v>
      </c>
      <c r="F638" s="135" t="s">
        <v>113</v>
      </c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  <c r="Z638" s="135"/>
      <c r="AA638" s="135"/>
      <c r="AB638" s="135"/>
      <c r="AC638" s="135"/>
      <c r="AD638" s="135"/>
      <c r="AE638" s="135"/>
      <c r="AF638" s="135"/>
    </row>
    <row r="639">
      <c r="A639" s="136">
        <v>45863.0</v>
      </c>
      <c r="B639" s="135" t="s">
        <v>2670</v>
      </c>
      <c r="C639" s="135" t="s">
        <v>1558</v>
      </c>
      <c r="D639" s="135" t="s">
        <v>2671</v>
      </c>
      <c r="E639" s="135" t="s">
        <v>392</v>
      </c>
      <c r="F639" s="135" t="s">
        <v>109</v>
      </c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  <c r="Z639" s="135"/>
      <c r="AA639" s="135"/>
      <c r="AB639" s="135"/>
      <c r="AC639" s="135"/>
      <c r="AD639" s="135"/>
      <c r="AE639" s="135"/>
      <c r="AF639" s="135"/>
    </row>
    <row r="640">
      <c r="A640" s="136">
        <v>45863.0</v>
      </c>
      <c r="B640" s="135" t="s">
        <v>2762</v>
      </c>
      <c r="C640" s="135" t="s">
        <v>1558</v>
      </c>
      <c r="D640" s="135" t="s">
        <v>2763</v>
      </c>
      <c r="E640" s="135" t="s">
        <v>191</v>
      </c>
      <c r="F640" s="135" t="s">
        <v>109</v>
      </c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  <c r="Z640" s="135"/>
      <c r="AA640" s="135"/>
      <c r="AB640" s="135"/>
      <c r="AC640" s="135"/>
      <c r="AD640" s="135"/>
      <c r="AE640" s="135"/>
      <c r="AF640" s="135"/>
    </row>
    <row r="641">
      <c r="A641" s="136">
        <v>45863.0</v>
      </c>
      <c r="B641" s="135" t="s">
        <v>2764</v>
      </c>
      <c r="C641" s="135" t="s">
        <v>1558</v>
      </c>
      <c r="D641" s="135" t="s">
        <v>2765</v>
      </c>
      <c r="E641" s="135" t="s">
        <v>1651</v>
      </c>
      <c r="F641" s="135" t="s">
        <v>109</v>
      </c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  <c r="Z641" s="135"/>
      <c r="AA641" s="135"/>
      <c r="AB641" s="135"/>
      <c r="AC641" s="135"/>
      <c r="AD641" s="135"/>
      <c r="AE641" s="135"/>
      <c r="AF641" s="135"/>
    </row>
    <row r="642">
      <c r="A642" s="136">
        <v>45863.0</v>
      </c>
      <c r="B642" s="135" t="s">
        <v>2592</v>
      </c>
      <c r="C642" s="135" t="s">
        <v>1558</v>
      </c>
      <c r="D642" s="135" t="s">
        <v>2593</v>
      </c>
      <c r="E642" s="135" t="s">
        <v>288</v>
      </c>
      <c r="F642" s="135" t="s">
        <v>109</v>
      </c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  <c r="Z642" s="135"/>
      <c r="AA642" s="135"/>
      <c r="AB642" s="135"/>
      <c r="AC642" s="135"/>
      <c r="AD642" s="135"/>
      <c r="AE642" s="135"/>
      <c r="AF642" s="135"/>
    </row>
    <row r="643">
      <c r="A643" s="136">
        <v>45863.0</v>
      </c>
      <c r="B643" s="135" t="s">
        <v>2766</v>
      </c>
      <c r="C643" s="135" t="s">
        <v>1558</v>
      </c>
      <c r="D643" s="135" t="s">
        <v>2767</v>
      </c>
      <c r="E643" s="135" t="s">
        <v>173</v>
      </c>
      <c r="F643" s="135" t="s">
        <v>109</v>
      </c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  <c r="Z643" s="135"/>
      <c r="AA643" s="135"/>
      <c r="AB643" s="135"/>
      <c r="AC643" s="135"/>
      <c r="AD643" s="135"/>
      <c r="AE643" s="135"/>
      <c r="AF643" s="135"/>
    </row>
    <row r="644">
      <c r="A644" s="136">
        <v>45863.0</v>
      </c>
      <c r="B644" s="135" t="s">
        <v>2768</v>
      </c>
      <c r="C644" s="135" t="s">
        <v>1558</v>
      </c>
      <c r="D644" s="135" t="s">
        <v>2769</v>
      </c>
      <c r="E644" s="135" t="s">
        <v>326</v>
      </c>
      <c r="F644" s="135" t="s">
        <v>112</v>
      </c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  <c r="Z644" s="135"/>
      <c r="AA644" s="135"/>
      <c r="AB644" s="135"/>
      <c r="AC644" s="135"/>
      <c r="AD644" s="135"/>
      <c r="AE644" s="135"/>
      <c r="AF644" s="135"/>
    </row>
    <row r="645">
      <c r="A645" s="136">
        <v>45863.0</v>
      </c>
      <c r="B645" s="135" t="s">
        <v>2770</v>
      </c>
      <c r="C645" s="135" t="s">
        <v>1558</v>
      </c>
      <c r="D645" s="135" t="s">
        <v>2771</v>
      </c>
      <c r="E645" s="135" t="s">
        <v>375</v>
      </c>
      <c r="F645" s="135" t="s">
        <v>109</v>
      </c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  <c r="Z645" s="135"/>
      <c r="AA645" s="135"/>
      <c r="AB645" s="135"/>
      <c r="AC645" s="135"/>
      <c r="AD645" s="135"/>
      <c r="AE645" s="135"/>
      <c r="AF645" s="135"/>
    </row>
    <row r="646">
      <c r="A646" s="136">
        <v>45863.0</v>
      </c>
      <c r="B646" s="135" t="s">
        <v>2772</v>
      </c>
      <c r="C646" s="135" t="s">
        <v>1558</v>
      </c>
      <c r="D646" s="135" t="s">
        <v>2773</v>
      </c>
      <c r="E646" s="135" t="s">
        <v>232</v>
      </c>
      <c r="F646" s="135" t="s">
        <v>109</v>
      </c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  <c r="Y646" s="135"/>
      <c r="Z646" s="135"/>
      <c r="AA646" s="135"/>
      <c r="AB646" s="135"/>
      <c r="AC646" s="135"/>
      <c r="AD646" s="135"/>
      <c r="AE646" s="135"/>
      <c r="AF646" s="135"/>
    </row>
    <row r="647">
      <c r="A647" s="136">
        <v>45863.0</v>
      </c>
      <c r="B647" s="135" t="s">
        <v>2774</v>
      </c>
      <c r="C647" s="135" t="s">
        <v>1558</v>
      </c>
      <c r="D647" s="135" t="s">
        <v>2775</v>
      </c>
      <c r="E647" s="135" t="s">
        <v>392</v>
      </c>
      <c r="F647" s="135" t="s">
        <v>105</v>
      </c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  <c r="Z647" s="135"/>
      <c r="AA647" s="135"/>
      <c r="AB647" s="135"/>
      <c r="AC647" s="135"/>
      <c r="AD647" s="135"/>
      <c r="AE647" s="135"/>
      <c r="AF647" s="135"/>
    </row>
    <row r="648">
      <c r="A648" s="136">
        <v>45863.0</v>
      </c>
      <c r="B648" s="135" t="s">
        <v>2776</v>
      </c>
      <c r="C648" s="135" t="s">
        <v>1558</v>
      </c>
      <c r="D648" s="135" t="s">
        <v>2777</v>
      </c>
      <c r="E648" s="135" t="s">
        <v>1806</v>
      </c>
      <c r="F648" s="135" t="s">
        <v>109</v>
      </c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  <c r="Z648" s="135"/>
      <c r="AA648" s="135"/>
      <c r="AB648" s="135"/>
      <c r="AC648" s="135"/>
      <c r="AD648" s="135"/>
      <c r="AE648" s="135"/>
      <c r="AF648" s="135"/>
    </row>
    <row r="649">
      <c r="A649" s="136">
        <v>45863.0</v>
      </c>
      <c r="B649" s="135" t="s">
        <v>2620</v>
      </c>
      <c r="C649" s="135" t="s">
        <v>1558</v>
      </c>
      <c r="D649" s="135" t="s">
        <v>2621</v>
      </c>
      <c r="E649" s="135" t="s">
        <v>142</v>
      </c>
      <c r="F649" s="135" t="s">
        <v>112</v>
      </c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5"/>
      <c r="AA649" s="135"/>
      <c r="AB649" s="135"/>
      <c r="AC649" s="135"/>
      <c r="AD649" s="135"/>
      <c r="AE649" s="135"/>
      <c r="AF649" s="135"/>
    </row>
    <row r="650">
      <c r="A650" s="136">
        <v>45863.0</v>
      </c>
      <c r="B650" s="135" t="s">
        <v>2778</v>
      </c>
      <c r="C650" s="135" t="s">
        <v>1558</v>
      </c>
      <c r="D650" s="135" t="s">
        <v>2779</v>
      </c>
      <c r="E650" s="135" t="s">
        <v>363</v>
      </c>
      <c r="F650" s="135" t="s">
        <v>112</v>
      </c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  <c r="Z650" s="135"/>
      <c r="AA650" s="135"/>
      <c r="AB650" s="135"/>
      <c r="AC650" s="135"/>
      <c r="AD650" s="135"/>
      <c r="AE650" s="135"/>
      <c r="AF650" s="135"/>
    </row>
    <row r="651">
      <c r="A651" s="136">
        <v>45863.0</v>
      </c>
      <c r="B651" s="135" t="s">
        <v>2670</v>
      </c>
      <c r="C651" s="135" t="s">
        <v>1558</v>
      </c>
      <c r="D651" s="135" t="s">
        <v>2671</v>
      </c>
      <c r="E651" s="135" t="s">
        <v>392</v>
      </c>
      <c r="F651" s="135" t="s">
        <v>109</v>
      </c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  <c r="Z651" s="135"/>
      <c r="AA651" s="135"/>
      <c r="AB651" s="135"/>
      <c r="AC651" s="135"/>
      <c r="AD651" s="135"/>
      <c r="AE651" s="135"/>
      <c r="AF651" s="135"/>
    </row>
    <row r="652">
      <c r="A652" s="136">
        <v>45863.0</v>
      </c>
      <c r="B652" s="135" t="s">
        <v>2780</v>
      </c>
      <c r="C652" s="135" t="s">
        <v>1558</v>
      </c>
      <c r="D652" s="135" t="s">
        <v>2781</v>
      </c>
      <c r="E652" s="135" t="s">
        <v>355</v>
      </c>
      <c r="F652" s="135" t="s">
        <v>112</v>
      </c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5"/>
      <c r="AA652" s="135"/>
      <c r="AB652" s="135"/>
      <c r="AC652" s="135"/>
      <c r="AD652" s="135"/>
      <c r="AE652" s="135"/>
      <c r="AF652" s="135"/>
    </row>
    <row r="653">
      <c r="A653" s="136">
        <v>45863.0</v>
      </c>
      <c r="B653" s="135" t="s">
        <v>2782</v>
      </c>
      <c r="C653" s="135" t="s">
        <v>1558</v>
      </c>
      <c r="D653" s="135" t="s">
        <v>2783</v>
      </c>
      <c r="E653" s="135" t="s">
        <v>169</v>
      </c>
      <c r="F653" s="135" t="s">
        <v>112</v>
      </c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  <c r="AA653" s="135"/>
      <c r="AB653" s="135"/>
      <c r="AC653" s="135"/>
      <c r="AD653" s="135"/>
      <c r="AE653" s="135"/>
      <c r="AF653" s="135"/>
    </row>
    <row r="654">
      <c r="A654" s="136">
        <v>45863.0</v>
      </c>
      <c r="B654" s="135" t="s">
        <v>2784</v>
      </c>
      <c r="C654" s="135" t="s">
        <v>1558</v>
      </c>
      <c r="D654" s="135" t="s">
        <v>2785</v>
      </c>
      <c r="E654" s="135" t="s">
        <v>345</v>
      </c>
      <c r="F654" s="135" t="s">
        <v>112</v>
      </c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5"/>
      <c r="AA654" s="135"/>
      <c r="AB654" s="135"/>
      <c r="AC654" s="135"/>
      <c r="AD654" s="135"/>
      <c r="AE654" s="135"/>
      <c r="AF654" s="135"/>
    </row>
    <row r="655">
      <c r="A655" s="136">
        <v>45863.0</v>
      </c>
      <c r="B655" s="135" t="s">
        <v>2600</v>
      </c>
      <c r="C655" s="135" t="s">
        <v>1558</v>
      </c>
      <c r="D655" s="135" t="s">
        <v>2601</v>
      </c>
      <c r="E655" s="135" t="s">
        <v>137</v>
      </c>
      <c r="F655" s="135" t="s">
        <v>109</v>
      </c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5"/>
      <c r="AA655" s="135"/>
      <c r="AB655" s="135"/>
      <c r="AC655" s="135"/>
      <c r="AD655" s="135"/>
      <c r="AE655" s="135"/>
      <c r="AF655" s="135"/>
    </row>
    <row r="656">
      <c r="A656" s="136">
        <v>45863.0</v>
      </c>
      <c r="B656" s="135" t="s">
        <v>2258</v>
      </c>
      <c r="C656" s="135" t="s">
        <v>1558</v>
      </c>
      <c r="D656" s="135" t="s">
        <v>2259</v>
      </c>
      <c r="E656" s="135" t="s">
        <v>371</v>
      </c>
      <c r="F656" s="135" t="s">
        <v>106</v>
      </c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  <c r="Z656" s="135"/>
      <c r="AA656" s="135"/>
      <c r="AB656" s="135"/>
      <c r="AC656" s="135"/>
      <c r="AD656" s="135"/>
      <c r="AE656" s="135"/>
      <c r="AF656" s="135"/>
    </row>
    <row r="657">
      <c r="A657" s="136">
        <v>45863.0</v>
      </c>
      <c r="B657" s="135" t="s">
        <v>2540</v>
      </c>
      <c r="C657" s="135" t="s">
        <v>1558</v>
      </c>
      <c r="D657" s="135" t="s">
        <v>2541</v>
      </c>
      <c r="E657" s="135" t="s">
        <v>1763</v>
      </c>
      <c r="F657" s="135" t="s">
        <v>105</v>
      </c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  <c r="Z657" s="135"/>
      <c r="AA657" s="135"/>
      <c r="AB657" s="135"/>
      <c r="AC657" s="135"/>
      <c r="AD657" s="135"/>
      <c r="AE657" s="135"/>
      <c r="AF657" s="135"/>
    </row>
    <row r="658">
      <c r="A658" s="136">
        <v>45863.0</v>
      </c>
      <c r="B658" s="135" t="s">
        <v>2786</v>
      </c>
      <c r="C658" s="135" t="s">
        <v>1558</v>
      </c>
      <c r="D658" s="135" t="s">
        <v>2787</v>
      </c>
      <c r="E658" s="135" t="s">
        <v>169</v>
      </c>
      <c r="F658" s="135" t="s">
        <v>112</v>
      </c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  <c r="Z658" s="135"/>
      <c r="AA658" s="135"/>
      <c r="AB658" s="135"/>
      <c r="AC658" s="135"/>
      <c r="AD658" s="135"/>
      <c r="AE658" s="135"/>
      <c r="AF658" s="135"/>
    </row>
    <row r="659">
      <c r="A659" s="136">
        <v>45863.0</v>
      </c>
      <c r="B659" s="135" t="s">
        <v>2326</v>
      </c>
      <c r="C659" s="135" t="s">
        <v>1558</v>
      </c>
      <c r="D659" s="135" t="s">
        <v>2327</v>
      </c>
      <c r="E659" s="135" t="s">
        <v>1715</v>
      </c>
      <c r="F659" s="135" t="s">
        <v>109</v>
      </c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  <c r="Z659" s="135"/>
      <c r="AA659" s="135"/>
      <c r="AB659" s="135"/>
      <c r="AC659" s="135"/>
      <c r="AD659" s="135"/>
      <c r="AE659" s="135"/>
      <c r="AF659" s="135"/>
    </row>
    <row r="660">
      <c r="A660" s="136">
        <v>45863.0</v>
      </c>
      <c r="B660" s="135" t="s">
        <v>2788</v>
      </c>
      <c r="C660" s="135" t="s">
        <v>1558</v>
      </c>
      <c r="D660" s="135" t="s">
        <v>2789</v>
      </c>
      <c r="E660" s="135" t="s">
        <v>375</v>
      </c>
      <c r="F660" s="135" t="s">
        <v>109</v>
      </c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  <c r="Z660" s="135"/>
      <c r="AA660" s="135"/>
      <c r="AB660" s="135"/>
      <c r="AC660" s="135"/>
      <c r="AD660" s="135"/>
      <c r="AE660" s="135"/>
      <c r="AF660" s="135"/>
    </row>
    <row r="661">
      <c r="A661" s="136">
        <v>45863.0</v>
      </c>
      <c r="B661" s="135" t="s">
        <v>2790</v>
      </c>
      <c r="C661" s="135" t="s">
        <v>1558</v>
      </c>
      <c r="D661" s="135" t="s">
        <v>2791</v>
      </c>
      <c r="E661" s="135" t="s">
        <v>363</v>
      </c>
      <c r="F661" s="135" t="s">
        <v>113</v>
      </c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  <c r="Z661" s="135"/>
      <c r="AA661" s="135"/>
      <c r="AB661" s="135"/>
      <c r="AC661" s="135"/>
      <c r="AD661" s="135"/>
      <c r="AE661" s="135"/>
      <c r="AF661" s="135"/>
    </row>
    <row r="662">
      <c r="A662" s="136">
        <v>45863.0</v>
      </c>
      <c r="B662" s="135" t="s">
        <v>2792</v>
      </c>
      <c r="C662" s="135" t="s">
        <v>1558</v>
      </c>
      <c r="D662" s="135" t="s">
        <v>2793</v>
      </c>
      <c r="E662" s="135" t="s">
        <v>317</v>
      </c>
      <c r="F662" s="135" t="s">
        <v>109</v>
      </c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  <c r="Z662" s="135"/>
      <c r="AA662" s="135"/>
      <c r="AB662" s="135"/>
      <c r="AC662" s="135"/>
      <c r="AD662" s="135"/>
      <c r="AE662" s="135"/>
      <c r="AF662" s="135"/>
    </row>
    <row r="663">
      <c r="A663" s="136">
        <v>45863.0</v>
      </c>
      <c r="B663" s="135" t="s">
        <v>2794</v>
      </c>
      <c r="C663" s="135" t="s">
        <v>1558</v>
      </c>
      <c r="D663" s="135" t="s">
        <v>2795</v>
      </c>
      <c r="E663" s="135" t="s">
        <v>388</v>
      </c>
      <c r="F663" s="135" t="s">
        <v>112</v>
      </c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  <c r="Z663" s="135"/>
      <c r="AA663" s="135"/>
      <c r="AB663" s="135"/>
      <c r="AC663" s="135"/>
      <c r="AD663" s="135"/>
      <c r="AE663" s="135"/>
      <c r="AF663" s="135"/>
    </row>
    <row r="664">
      <c r="A664" s="136">
        <v>45863.0</v>
      </c>
      <c r="B664" s="135" t="s">
        <v>2796</v>
      </c>
      <c r="C664" s="135" t="s">
        <v>1558</v>
      </c>
      <c r="D664" s="135" t="s">
        <v>2797</v>
      </c>
      <c r="E664" s="135" t="s">
        <v>375</v>
      </c>
      <c r="F664" s="135" t="s">
        <v>109</v>
      </c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  <c r="Y664" s="135"/>
      <c r="Z664" s="135"/>
      <c r="AA664" s="135"/>
      <c r="AB664" s="135"/>
      <c r="AC664" s="135"/>
      <c r="AD664" s="135"/>
      <c r="AE664" s="135"/>
      <c r="AF664" s="135"/>
    </row>
    <row r="665">
      <c r="A665" s="136">
        <v>45863.0</v>
      </c>
      <c r="B665" s="135" t="s">
        <v>2798</v>
      </c>
      <c r="C665" s="135" t="s">
        <v>1558</v>
      </c>
      <c r="D665" s="135" t="s">
        <v>2799</v>
      </c>
      <c r="E665" s="135" t="s">
        <v>366</v>
      </c>
      <c r="F665" s="135" t="s">
        <v>112</v>
      </c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  <c r="Z665" s="135"/>
      <c r="AA665" s="135"/>
      <c r="AB665" s="135"/>
      <c r="AC665" s="135"/>
      <c r="AD665" s="135"/>
      <c r="AE665" s="135"/>
      <c r="AF665" s="135"/>
    </row>
    <row r="666">
      <c r="A666" s="136">
        <v>45862.0</v>
      </c>
      <c r="B666" s="135" t="s">
        <v>2800</v>
      </c>
      <c r="C666" s="135" t="s">
        <v>1558</v>
      </c>
      <c r="D666" s="135" t="s">
        <v>2801</v>
      </c>
      <c r="E666" s="135" t="s">
        <v>1708</v>
      </c>
      <c r="F666" s="135" t="s">
        <v>105</v>
      </c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5"/>
      <c r="AA666" s="135"/>
      <c r="AB666" s="135"/>
      <c r="AC666" s="135"/>
      <c r="AD666" s="135"/>
      <c r="AE666" s="135"/>
      <c r="AF666" s="135"/>
    </row>
    <row r="667">
      <c r="A667" s="136">
        <v>45862.0</v>
      </c>
      <c r="B667" s="135" t="s">
        <v>2802</v>
      </c>
      <c r="C667" s="135" t="s">
        <v>1558</v>
      </c>
      <c r="D667" s="135" t="s">
        <v>2803</v>
      </c>
      <c r="E667" s="135" t="s">
        <v>133</v>
      </c>
      <c r="F667" s="135" t="s">
        <v>110</v>
      </c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  <c r="Z667" s="135"/>
      <c r="AA667" s="135"/>
      <c r="AB667" s="135"/>
      <c r="AC667" s="135"/>
      <c r="AD667" s="135"/>
      <c r="AE667" s="135"/>
      <c r="AF667" s="135"/>
    </row>
    <row r="668">
      <c r="A668" s="136">
        <v>45862.0</v>
      </c>
      <c r="B668" s="135" t="s">
        <v>2804</v>
      </c>
      <c r="C668" s="135" t="s">
        <v>1558</v>
      </c>
      <c r="D668" s="135" t="s">
        <v>2805</v>
      </c>
      <c r="E668" s="135" t="s">
        <v>222</v>
      </c>
      <c r="F668" s="135" t="s">
        <v>109</v>
      </c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  <c r="Z668" s="135"/>
      <c r="AA668" s="135"/>
      <c r="AB668" s="135"/>
      <c r="AC668" s="135"/>
      <c r="AD668" s="135"/>
      <c r="AE668" s="135"/>
      <c r="AF668" s="135"/>
    </row>
    <row r="669">
      <c r="A669" s="136">
        <v>45862.0</v>
      </c>
      <c r="B669" s="135" t="s">
        <v>2806</v>
      </c>
      <c r="C669" s="135" t="s">
        <v>1558</v>
      </c>
      <c r="D669" s="135" t="s">
        <v>2807</v>
      </c>
      <c r="E669" s="135" t="s">
        <v>257</v>
      </c>
      <c r="F669" s="135" t="s">
        <v>106</v>
      </c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  <c r="Z669" s="135"/>
      <c r="AA669" s="135"/>
      <c r="AB669" s="135"/>
      <c r="AC669" s="135"/>
      <c r="AD669" s="135"/>
      <c r="AE669" s="135"/>
      <c r="AF669" s="135"/>
    </row>
    <row r="670">
      <c r="A670" s="136">
        <v>45862.0</v>
      </c>
      <c r="B670" s="135" t="s">
        <v>2808</v>
      </c>
      <c r="C670" s="135" t="s">
        <v>1558</v>
      </c>
      <c r="D670" s="135" t="s">
        <v>2809</v>
      </c>
      <c r="E670" s="135" t="s">
        <v>267</v>
      </c>
      <c r="F670" s="135" t="s">
        <v>105</v>
      </c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  <c r="Z670" s="135"/>
      <c r="AA670" s="135"/>
      <c r="AB670" s="135"/>
      <c r="AC670" s="135"/>
      <c r="AD670" s="135"/>
      <c r="AE670" s="135"/>
      <c r="AF670" s="135"/>
    </row>
    <row r="671">
      <c r="A671" s="136">
        <v>45862.0</v>
      </c>
      <c r="B671" s="135" t="s">
        <v>2810</v>
      </c>
      <c r="C671" s="135" t="s">
        <v>1558</v>
      </c>
      <c r="D671" s="135" t="s">
        <v>2811</v>
      </c>
      <c r="E671" s="135" t="s">
        <v>338</v>
      </c>
      <c r="F671" s="135" t="s">
        <v>112</v>
      </c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  <c r="Z671" s="135"/>
      <c r="AA671" s="135"/>
      <c r="AB671" s="135"/>
      <c r="AC671" s="135"/>
      <c r="AD671" s="135"/>
      <c r="AE671" s="135"/>
      <c r="AF671" s="135"/>
    </row>
    <row r="672">
      <c r="A672" s="136">
        <v>45862.0</v>
      </c>
      <c r="B672" s="135" t="s">
        <v>2812</v>
      </c>
      <c r="C672" s="135" t="s">
        <v>1558</v>
      </c>
      <c r="D672" s="135" t="s">
        <v>2813</v>
      </c>
      <c r="E672" s="135" t="s">
        <v>1565</v>
      </c>
      <c r="F672" s="135" t="s">
        <v>106</v>
      </c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  <c r="Z672" s="135"/>
      <c r="AA672" s="135"/>
      <c r="AB672" s="135"/>
      <c r="AC672" s="135"/>
      <c r="AD672" s="135"/>
      <c r="AE672" s="135"/>
      <c r="AF672" s="135"/>
    </row>
    <row r="673">
      <c r="A673" s="136">
        <v>45862.0</v>
      </c>
      <c r="B673" s="135" t="s">
        <v>2814</v>
      </c>
      <c r="C673" s="135" t="s">
        <v>1558</v>
      </c>
      <c r="D673" s="135" t="s">
        <v>2815</v>
      </c>
      <c r="E673" s="135" t="s">
        <v>158</v>
      </c>
      <c r="F673" s="135" t="s">
        <v>106</v>
      </c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  <c r="Z673" s="135"/>
      <c r="AA673" s="135"/>
      <c r="AB673" s="135"/>
      <c r="AC673" s="135"/>
      <c r="AD673" s="135"/>
      <c r="AE673" s="135"/>
      <c r="AF673" s="135"/>
    </row>
    <row r="674">
      <c r="A674" s="136">
        <v>45862.0</v>
      </c>
      <c r="B674" s="135" t="s">
        <v>2816</v>
      </c>
      <c r="C674" s="135" t="s">
        <v>1558</v>
      </c>
      <c r="D674" s="135" t="s">
        <v>2817</v>
      </c>
      <c r="E674" s="135" t="s">
        <v>163</v>
      </c>
      <c r="F674" s="135" t="s">
        <v>106</v>
      </c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  <c r="Z674" s="135"/>
      <c r="AA674" s="135"/>
      <c r="AB674" s="135"/>
      <c r="AC674" s="135"/>
      <c r="AD674" s="135"/>
      <c r="AE674" s="135"/>
      <c r="AF674" s="135"/>
    </row>
    <row r="675">
      <c r="A675" s="136">
        <v>45862.0</v>
      </c>
      <c r="B675" s="135" t="s">
        <v>2818</v>
      </c>
      <c r="C675" s="135" t="s">
        <v>1558</v>
      </c>
      <c r="D675" s="135" t="s">
        <v>2819</v>
      </c>
      <c r="E675" s="135" t="s">
        <v>373</v>
      </c>
      <c r="F675" s="135" t="s">
        <v>109</v>
      </c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  <c r="Z675" s="135"/>
      <c r="AA675" s="135"/>
      <c r="AB675" s="135"/>
      <c r="AC675" s="135"/>
      <c r="AD675" s="135"/>
      <c r="AE675" s="135"/>
      <c r="AF675" s="135"/>
    </row>
    <row r="676">
      <c r="A676" s="136">
        <v>45862.0</v>
      </c>
      <c r="B676" s="135" t="s">
        <v>2820</v>
      </c>
      <c r="C676" s="135" t="s">
        <v>1558</v>
      </c>
      <c r="D676" s="135" t="s">
        <v>2821</v>
      </c>
      <c r="E676" s="135" t="s">
        <v>288</v>
      </c>
      <c r="F676" s="135" t="s">
        <v>109</v>
      </c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  <c r="Z676" s="135"/>
      <c r="AA676" s="135"/>
      <c r="AB676" s="135"/>
      <c r="AC676" s="135"/>
      <c r="AD676" s="135"/>
      <c r="AE676" s="135"/>
      <c r="AF676" s="135"/>
    </row>
    <row r="677">
      <c r="A677" s="136">
        <v>45862.0</v>
      </c>
      <c r="B677" s="135" t="s">
        <v>2822</v>
      </c>
      <c r="C677" s="135" t="s">
        <v>1558</v>
      </c>
      <c r="D677" s="135" t="s">
        <v>2823</v>
      </c>
      <c r="E677" s="135" t="s">
        <v>1672</v>
      </c>
      <c r="F677" s="135" t="s">
        <v>106</v>
      </c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  <c r="Z677" s="135"/>
      <c r="AA677" s="135"/>
      <c r="AB677" s="135"/>
      <c r="AC677" s="135"/>
      <c r="AD677" s="135"/>
      <c r="AE677" s="135"/>
      <c r="AF677" s="135"/>
    </row>
    <row r="678">
      <c r="A678" s="136">
        <v>45862.0</v>
      </c>
      <c r="B678" s="135" t="s">
        <v>2824</v>
      </c>
      <c r="C678" s="135" t="s">
        <v>1558</v>
      </c>
      <c r="D678" s="135" t="s">
        <v>2825</v>
      </c>
      <c r="E678" s="135" t="s">
        <v>150</v>
      </c>
      <c r="F678" s="135" t="s">
        <v>112</v>
      </c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  <c r="Y678" s="135"/>
      <c r="Z678" s="135"/>
      <c r="AA678" s="135"/>
      <c r="AB678" s="135"/>
      <c r="AC678" s="135"/>
      <c r="AD678" s="135"/>
      <c r="AE678" s="135"/>
      <c r="AF678" s="135"/>
    </row>
    <row r="679">
      <c r="A679" s="136">
        <v>45862.0</v>
      </c>
      <c r="B679" s="135" t="s">
        <v>2826</v>
      </c>
      <c r="C679" s="135" t="s">
        <v>1558</v>
      </c>
      <c r="D679" s="135" t="s">
        <v>2827</v>
      </c>
      <c r="E679" s="135" t="s">
        <v>1803</v>
      </c>
      <c r="F679" s="135" t="s">
        <v>109</v>
      </c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  <c r="Y679" s="135"/>
      <c r="Z679" s="135"/>
      <c r="AA679" s="135"/>
      <c r="AB679" s="135"/>
      <c r="AC679" s="135"/>
      <c r="AD679" s="135"/>
      <c r="AE679" s="135"/>
      <c r="AF679" s="135"/>
    </row>
    <row r="680">
      <c r="A680" s="136">
        <v>45862.0</v>
      </c>
      <c r="B680" s="135" t="s">
        <v>2828</v>
      </c>
      <c r="C680" s="135" t="s">
        <v>1558</v>
      </c>
      <c r="D680" s="135" t="s">
        <v>2829</v>
      </c>
      <c r="E680" s="135" t="s">
        <v>1565</v>
      </c>
      <c r="F680" s="135" t="s">
        <v>109</v>
      </c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  <c r="Z680" s="135"/>
      <c r="AA680" s="135"/>
      <c r="AB680" s="135"/>
      <c r="AC680" s="135"/>
      <c r="AD680" s="135"/>
      <c r="AE680" s="135"/>
      <c r="AF680" s="135"/>
    </row>
    <row r="681">
      <c r="A681" s="136">
        <v>45862.0</v>
      </c>
      <c r="B681" s="135" t="s">
        <v>2830</v>
      </c>
      <c r="C681" s="135" t="s">
        <v>1558</v>
      </c>
      <c r="D681" s="135" t="s">
        <v>2831</v>
      </c>
      <c r="E681" s="135" t="s">
        <v>1582</v>
      </c>
      <c r="F681" s="135" t="s">
        <v>112</v>
      </c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  <c r="Z681" s="135"/>
      <c r="AA681" s="135"/>
      <c r="AB681" s="135"/>
      <c r="AC681" s="135"/>
      <c r="AD681" s="135"/>
      <c r="AE681" s="135"/>
      <c r="AF681" s="135"/>
    </row>
    <row r="682">
      <c r="A682" s="136">
        <v>45862.0</v>
      </c>
      <c r="B682" s="135" t="s">
        <v>2832</v>
      </c>
      <c r="C682" s="135" t="s">
        <v>1558</v>
      </c>
      <c r="D682" s="135" t="s">
        <v>2833</v>
      </c>
      <c r="E682" s="135" t="s">
        <v>191</v>
      </c>
      <c r="F682" s="135" t="s">
        <v>113</v>
      </c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  <c r="Z682" s="135"/>
      <c r="AA682" s="135"/>
      <c r="AB682" s="135"/>
      <c r="AC682" s="135"/>
      <c r="AD682" s="135"/>
      <c r="AE682" s="135"/>
      <c r="AF682" s="135"/>
    </row>
    <row r="683">
      <c r="A683" s="136">
        <v>45862.0</v>
      </c>
      <c r="B683" s="135" t="s">
        <v>2834</v>
      </c>
      <c r="C683" s="135" t="s">
        <v>1558</v>
      </c>
      <c r="D683" s="135" t="s">
        <v>2835</v>
      </c>
      <c r="E683" s="135" t="s">
        <v>159</v>
      </c>
      <c r="F683" s="135" t="s">
        <v>112</v>
      </c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  <c r="Z683" s="135"/>
      <c r="AA683" s="135"/>
      <c r="AB683" s="135"/>
      <c r="AC683" s="135"/>
      <c r="AD683" s="135"/>
      <c r="AE683" s="135"/>
      <c r="AF683" s="135"/>
    </row>
    <row r="684">
      <c r="A684" s="136">
        <v>45862.0</v>
      </c>
      <c r="B684" s="135" t="s">
        <v>2836</v>
      </c>
      <c r="C684" s="135" t="s">
        <v>1558</v>
      </c>
      <c r="D684" s="135" t="s">
        <v>2837</v>
      </c>
      <c r="E684" s="135" t="s">
        <v>150</v>
      </c>
      <c r="F684" s="135" t="s">
        <v>112</v>
      </c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  <c r="Z684" s="135"/>
      <c r="AA684" s="135"/>
      <c r="AB684" s="135"/>
      <c r="AC684" s="135"/>
      <c r="AD684" s="135"/>
      <c r="AE684" s="135"/>
      <c r="AF684" s="135"/>
    </row>
    <row r="685">
      <c r="A685" s="136">
        <v>45862.0</v>
      </c>
      <c r="B685" s="135" t="s">
        <v>2838</v>
      </c>
      <c r="C685" s="135" t="s">
        <v>1558</v>
      </c>
      <c r="D685" s="135" t="s">
        <v>2839</v>
      </c>
      <c r="E685" s="135" t="s">
        <v>191</v>
      </c>
      <c r="F685" s="135" t="s">
        <v>109</v>
      </c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  <c r="Z685" s="135"/>
      <c r="AA685" s="135"/>
      <c r="AB685" s="135"/>
      <c r="AC685" s="135"/>
      <c r="AD685" s="135"/>
      <c r="AE685" s="135"/>
      <c r="AF685" s="135"/>
    </row>
    <row r="686">
      <c r="A686" s="136">
        <v>45862.0</v>
      </c>
      <c r="B686" s="135" t="s">
        <v>2840</v>
      </c>
      <c r="C686" s="135" t="s">
        <v>1558</v>
      </c>
      <c r="D686" s="135" t="s">
        <v>2841</v>
      </c>
      <c r="E686" s="135" t="s">
        <v>121</v>
      </c>
      <c r="F686" s="135" t="s">
        <v>112</v>
      </c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  <c r="Z686" s="135"/>
      <c r="AA686" s="135"/>
      <c r="AB686" s="135"/>
      <c r="AC686" s="135"/>
      <c r="AD686" s="135"/>
      <c r="AE686" s="135"/>
      <c r="AF686" s="135"/>
    </row>
    <row r="687">
      <c r="A687" s="136">
        <v>45862.0</v>
      </c>
      <c r="B687" s="135" t="s">
        <v>2842</v>
      </c>
      <c r="C687" s="135" t="s">
        <v>1558</v>
      </c>
      <c r="D687" s="135" t="s">
        <v>2843</v>
      </c>
      <c r="E687" s="135" t="s">
        <v>172</v>
      </c>
      <c r="F687" s="135" t="s">
        <v>109</v>
      </c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  <c r="Z687" s="135"/>
      <c r="AA687" s="135"/>
      <c r="AB687" s="135"/>
      <c r="AC687" s="135"/>
      <c r="AD687" s="135"/>
      <c r="AE687" s="135"/>
      <c r="AF687" s="135"/>
    </row>
    <row r="688">
      <c r="A688" s="136">
        <v>45862.0</v>
      </c>
      <c r="B688" s="135" t="s">
        <v>2844</v>
      </c>
      <c r="C688" s="135" t="s">
        <v>1558</v>
      </c>
      <c r="D688" s="135" t="s">
        <v>2845</v>
      </c>
      <c r="E688" s="135" t="s">
        <v>200</v>
      </c>
      <c r="F688" s="135" t="s">
        <v>112</v>
      </c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  <c r="Z688" s="135"/>
      <c r="AA688" s="135"/>
      <c r="AB688" s="135"/>
      <c r="AC688" s="135"/>
      <c r="AD688" s="135"/>
      <c r="AE688" s="135"/>
      <c r="AF688" s="135"/>
    </row>
    <row r="689">
      <c r="A689" s="136">
        <v>45862.0</v>
      </c>
      <c r="B689" s="135" t="s">
        <v>2846</v>
      </c>
      <c r="C689" s="135" t="s">
        <v>1558</v>
      </c>
      <c r="D689" s="135" t="s">
        <v>2847</v>
      </c>
      <c r="E689" s="135" t="s">
        <v>375</v>
      </c>
      <c r="F689" s="135" t="s">
        <v>109</v>
      </c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  <c r="Z689" s="135"/>
      <c r="AA689" s="135"/>
      <c r="AB689" s="135"/>
      <c r="AC689" s="135"/>
      <c r="AD689" s="135"/>
      <c r="AE689" s="135"/>
      <c r="AF689" s="135"/>
    </row>
    <row r="690">
      <c r="A690" s="136">
        <v>45862.0</v>
      </c>
      <c r="B690" s="135" t="s">
        <v>2848</v>
      </c>
      <c r="C690" s="135" t="s">
        <v>1558</v>
      </c>
      <c r="D690" s="135" t="s">
        <v>2849</v>
      </c>
      <c r="E690" s="135" t="s">
        <v>360</v>
      </c>
      <c r="F690" s="135" t="s">
        <v>112</v>
      </c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  <c r="Y690" s="135"/>
      <c r="Z690" s="135"/>
      <c r="AA690" s="135"/>
      <c r="AB690" s="135"/>
      <c r="AC690" s="135"/>
      <c r="AD690" s="135"/>
      <c r="AE690" s="135"/>
      <c r="AF690" s="135"/>
    </row>
    <row r="691">
      <c r="A691" s="136">
        <v>45862.0</v>
      </c>
      <c r="B691" s="135" t="s">
        <v>2850</v>
      </c>
      <c r="C691" s="135" t="s">
        <v>1562</v>
      </c>
      <c r="D691" s="135" t="s">
        <v>2851</v>
      </c>
      <c r="E691" s="135" t="s">
        <v>1625</v>
      </c>
      <c r="F691" s="135" t="s">
        <v>109</v>
      </c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  <c r="Z691" s="135"/>
      <c r="AA691" s="135"/>
      <c r="AB691" s="135"/>
      <c r="AC691" s="135"/>
      <c r="AD691" s="135"/>
      <c r="AE691" s="135"/>
      <c r="AF691" s="135"/>
    </row>
    <row r="692">
      <c r="A692" s="136">
        <v>45862.0</v>
      </c>
      <c r="B692" s="135" t="s">
        <v>2852</v>
      </c>
      <c r="C692" s="135" t="s">
        <v>1558</v>
      </c>
      <c r="D692" s="135" t="s">
        <v>2853</v>
      </c>
      <c r="E692" s="135" t="s">
        <v>319</v>
      </c>
      <c r="F692" s="135" t="s">
        <v>109</v>
      </c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  <c r="Z692" s="135"/>
      <c r="AA692" s="135"/>
      <c r="AB692" s="135"/>
      <c r="AC692" s="135"/>
      <c r="AD692" s="135"/>
      <c r="AE692" s="135"/>
      <c r="AF692" s="135"/>
    </row>
    <row r="693">
      <c r="A693" s="136">
        <v>45862.0</v>
      </c>
      <c r="B693" s="135" t="s">
        <v>2854</v>
      </c>
      <c r="C693" s="135" t="s">
        <v>1558</v>
      </c>
      <c r="D693" s="135" t="s">
        <v>2855</v>
      </c>
      <c r="E693" s="135" t="s">
        <v>1659</v>
      </c>
      <c r="F693" s="135" t="s">
        <v>113</v>
      </c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  <c r="Z693" s="135"/>
      <c r="AA693" s="135"/>
      <c r="AB693" s="135"/>
      <c r="AC693" s="135"/>
      <c r="AD693" s="135"/>
      <c r="AE693" s="135"/>
      <c r="AF693" s="135"/>
    </row>
    <row r="694">
      <c r="A694" s="136">
        <v>45862.0</v>
      </c>
      <c r="B694" s="135" t="s">
        <v>2856</v>
      </c>
      <c r="C694" s="135" t="s">
        <v>1558</v>
      </c>
      <c r="D694" s="135" t="s">
        <v>2857</v>
      </c>
      <c r="E694" s="135" t="s">
        <v>191</v>
      </c>
      <c r="F694" s="135" t="s">
        <v>109</v>
      </c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  <c r="Z694" s="135"/>
      <c r="AA694" s="135"/>
      <c r="AB694" s="135"/>
      <c r="AC694" s="135"/>
      <c r="AD694" s="135"/>
      <c r="AE694" s="135"/>
      <c r="AF694" s="135"/>
    </row>
    <row r="695">
      <c r="A695" s="136">
        <v>45862.0</v>
      </c>
      <c r="B695" s="135" t="s">
        <v>2858</v>
      </c>
      <c r="C695" s="135" t="s">
        <v>1558</v>
      </c>
      <c r="D695" s="135" t="s">
        <v>2859</v>
      </c>
      <c r="E695" s="135" t="s">
        <v>133</v>
      </c>
      <c r="F695" s="135" t="s">
        <v>105</v>
      </c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  <c r="Z695" s="135"/>
      <c r="AA695" s="135"/>
      <c r="AB695" s="135"/>
      <c r="AC695" s="135"/>
      <c r="AD695" s="135"/>
      <c r="AE695" s="135"/>
      <c r="AF695" s="135"/>
    </row>
    <row r="696">
      <c r="A696" s="136">
        <v>45862.0</v>
      </c>
      <c r="B696" s="135" t="s">
        <v>2860</v>
      </c>
      <c r="C696" s="135" t="s">
        <v>1558</v>
      </c>
      <c r="D696" s="135" t="s">
        <v>2861</v>
      </c>
      <c r="E696" s="135" t="s">
        <v>226</v>
      </c>
      <c r="F696" s="135" t="s">
        <v>112</v>
      </c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  <c r="Z696" s="135"/>
      <c r="AA696" s="135"/>
      <c r="AB696" s="135"/>
      <c r="AC696" s="135"/>
      <c r="AD696" s="135"/>
      <c r="AE696" s="135"/>
      <c r="AF696" s="135"/>
    </row>
    <row r="697">
      <c r="A697" s="136">
        <v>45862.0</v>
      </c>
      <c r="B697" s="135" t="s">
        <v>2862</v>
      </c>
      <c r="C697" s="135" t="s">
        <v>1558</v>
      </c>
      <c r="D697" s="135" t="s">
        <v>2863</v>
      </c>
      <c r="E697" s="135" t="s">
        <v>363</v>
      </c>
      <c r="F697" s="135" t="s">
        <v>113</v>
      </c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  <c r="Z697" s="135"/>
      <c r="AA697" s="135"/>
      <c r="AB697" s="135"/>
      <c r="AC697" s="135"/>
      <c r="AD697" s="135"/>
      <c r="AE697" s="135"/>
      <c r="AF697" s="135"/>
    </row>
    <row r="698">
      <c r="A698" s="136">
        <v>45862.0</v>
      </c>
      <c r="B698" s="135" t="s">
        <v>2864</v>
      </c>
      <c r="C698" s="135" t="s">
        <v>1562</v>
      </c>
      <c r="D698" s="135" t="s">
        <v>2865</v>
      </c>
      <c r="E698" s="135" t="s">
        <v>253</v>
      </c>
      <c r="F698" s="135" t="s">
        <v>109</v>
      </c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  <c r="Z698" s="135"/>
      <c r="AA698" s="135"/>
      <c r="AB698" s="135"/>
      <c r="AC698" s="135"/>
      <c r="AD698" s="135"/>
      <c r="AE698" s="135"/>
      <c r="AF698" s="135"/>
    </row>
    <row r="699">
      <c r="A699" s="136">
        <v>45862.0</v>
      </c>
      <c r="B699" s="135" t="s">
        <v>2866</v>
      </c>
      <c r="C699" s="135" t="s">
        <v>1558</v>
      </c>
      <c r="D699" s="135" t="s">
        <v>2867</v>
      </c>
      <c r="E699" s="135" t="s">
        <v>408</v>
      </c>
      <c r="F699" s="135" t="s">
        <v>112</v>
      </c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  <c r="Z699" s="135"/>
      <c r="AA699" s="135"/>
      <c r="AB699" s="135"/>
      <c r="AC699" s="135"/>
      <c r="AD699" s="135"/>
      <c r="AE699" s="135"/>
      <c r="AF699" s="135"/>
    </row>
    <row r="700">
      <c r="A700" s="136">
        <v>45862.0</v>
      </c>
      <c r="B700" s="135" t="s">
        <v>2868</v>
      </c>
      <c r="C700" s="135" t="s">
        <v>1558</v>
      </c>
      <c r="D700" s="135" t="s">
        <v>2869</v>
      </c>
      <c r="E700" s="135" t="s">
        <v>371</v>
      </c>
      <c r="F700" s="135" t="s">
        <v>106</v>
      </c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  <c r="Z700" s="135"/>
      <c r="AA700" s="135"/>
      <c r="AB700" s="135"/>
      <c r="AC700" s="135"/>
      <c r="AD700" s="135"/>
      <c r="AE700" s="135"/>
      <c r="AF700" s="135"/>
    </row>
    <row r="701">
      <c r="A701" s="136">
        <v>45862.0</v>
      </c>
      <c r="B701" s="135" t="s">
        <v>2870</v>
      </c>
      <c r="C701" s="135" t="s">
        <v>1558</v>
      </c>
      <c r="D701" s="135" t="s">
        <v>2871</v>
      </c>
      <c r="E701" s="135" t="s">
        <v>255</v>
      </c>
      <c r="F701" s="135" t="s">
        <v>105</v>
      </c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  <c r="Z701" s="135"/>
      <c r="AA701" s="135"/>
      <c r="AB701" s="135"/>
      <c r="AC701" s="135"/>
      <c r="AD701" s="135"/>
      <c r="AE701" s="135"/>
      <c r="AF701" s="135"/>
    </row>
    <row r="702">
      <c r="A702" s="136">
        <v>45862.0</v>
      </c>
      <c r="B702" s="135" t="s">
        <v>2872</v>
      </c>
      <c r="C702" s="135" t="s">
        <v>1562</v>
      </c>
      <c r="D702" s="135" t="s">
        <v>2873</v>
      </c>
      <c r="E702" s="135" t="s">
        <v>255</v>
      </c>
      <c r="F702" s="135" t="s">
        <v>105</v>
      </c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  <c r="Y702" s="135"/>
      <c r="Z702" s="135"/>
      <c r="AA702" s="135"/>
      <c r="AB702" s="135"/>
      <c r="AC702" s="135"/>
      <c r="AD702" s="135"/>
      <c r="AE702" s="135"/>
      <c r="AF702" s="135"/>
    </row>
    <row r="703">
      <c r="A703" s="136">
        <v>45862.0</v>
      </c>
      <c r="B703" s="135" t="s">
        <v>2874</v>
      </c>
      <c r="C703" s="135" t="s">
        <v>1558</v>
      </c>
      <c r="D703" s="135" t="s">
        <v>2875</v>
      </c>
      <c r="E703" s="135" t="s">
        <v>1763</v>
      </c>
      <c r="F703" s="135" t="s">
        <v>112</v>
      </c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  <c r="Y703" s="135"/>
      <c r="Z703" s="135"/>
      <c r="AA703" s="135"/>
      <c r="AB703" s="135"/>
      <c r="AC703" s="135"/>
      <c r="AD703" s="135"/>
      <c r="AE703" s="135"/>
      <c r="AF703" s="135"/>
    </row>
    <row r="704">
      <c r="A704" s="136">
        <v>45862.0</v>
      </c>
      <c r="B704" s="135" t="s">
        <v>2876</v>
      </c>
      <c r="C704" s="135" t="s">
        <v>1558</v>
      </c>
      <c r="D704" s="135" t="s">
        <v>2877</v>
      </c>
      <c r="E704" s="135" t="s">
        <v>331</v>
      </c>
      <c r="F704" s="135" t="s">
        <v>109</v>
      </c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  <c r="Z704" s="135"/>
      <c r="AA704" s="135"/>
      <c r="AB704" s="135"/>
      <c r="AC704" s="135"/>
      <c r="AD704" s="135"/>
      <c r="AE704" s="135"/>
      <c r="AF704" s="135"/>
    </row>
    <row r="705">
      <c r="A705" s="136">
        <v>45862.0</v>
      </c>
      <c r="B705" s="135" t="s">
        <v>2878</v>
      </c>
      <c r="C705" s="135" t="s">
        <v>1558</v>
      </c>
      <c r="D705" s="135" t="s">
        <v>2879</v>
      </c>
      <c r="E705" s="135" t="s">
        <v>390</v>
      </c>
      <c r="F705" s="135" t="s">
        <v>112</v>
      </c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  <c r="Z705" s="135"/>
      <c r="AA705" s="135"/>
      <c r="AB705" s="135"/>
      <c r="AC705" s="135"/>
      <c r="AD705" s="135"/>
      <c r="AE705" s="135"/>
      <c r="AF705" s="135"/>
    </row>
    <row r="706">
      <c r="A706" s="136">
        <v>45862.0</v>
      </c>
      <c r="B706" s="135" t="s">
        <v>2880</v>
      </c>
      <c r="C706" s="135" t="s">
        <v>1558</v>
      </c>
      <c r="D706" s="135" t="s">
        <v>2881</v>
      </c>
      <c r="E706" s="135" t="s">
        <v>139</v>
      </c>
      <c r="F706" s="135" t="s">
        <v>109</v>
      </c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  <c r="Z706" s="135"/>
      <c r="AA706" s="135"/>
      <c r="AB706" s="135"/>
      <c r="AC706" s="135"/>
      <c r="AD706" s="135"/>
      <c r="AE706" s="135"/>
      <c r="AF706" s="135"/>
    </row>
    <row r="707">
      <c r="A707" s="136">
        <v>45862.0</v>
      </c>
      <c r="B707" s="135" t="s">
        <v>2882</v>
      </c>
      <c r="C707" s="135" t="s">
        <v>1558</v>
      </c>
      <c r="D707" s="135" t="s">
        <v>2883</v>
      </c>
      <c r="E707" s="135" t="s">
        <v>1806</v>
      </c>
      <c r="F707" s="135" t="s">
        <v>106</v>
      </c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  <c r="Z707" s="135"/>
      <c r="AA707" s="135"/>
      <c r="AB707" s="135"/>
      <c r="AC707" s="135"/>
      <c r="AD707" s="135"/>
      <c r="AE707" s="135"/>
      <c r="AF707" s="135"/>
    </row>
    <row r="708">
      <c r="A708" s="136">
        <v>45862.0</v>
      </c>
      <c r="B708" s="135" t="s">
        <v>2884</v>
      </c>
      <c r="C708" s="135" t="s">
        <v>1558</v>
      </c>
      <c r="D708" s="135" t="s">
        <v>2885</v>
      </c>
      <c r="E708" s="135" t="s">
        <v>408</v>
      </c>
      <c r="F708" s="135" t="s">
        <v>112</v>
      </c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  <c r="Z708" s="135"/>
      <c r="AA708" s="135"/>
      <c r="AB708" s="135"/>
      <c r="AC708" s="135"/>
      <c r="AD708" s="135"/>
      <c r="AE708" s="135"/>
      <c r="AF708" s="135"/>
    </row>
    <row r="709">
      <c r="A709" s="136">
        <v>45862.0</v>
      </c>
      <c r="B709" s="135" t="s">
        <v>2886</v>
      </c>
      <c r="C709" s="135" t="s">
        <v>1558</v>
      </c>
      <c r="D709" s="135" t="s">
        <v>2887</v>
      </c>
      <c r="E709" s="135" t="s">
        <v>182</v>
      </c>
      <c r="F709" s="135" t="s">
        <v>109</v>
      </c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  <c r="Z709" s="135"/>
      <c r="AA709" s="135"/>
      <c r="AB709" s="135"/>
      <c r="AC709" s="135"/>
      <c r="AD709" s="135"/>
      <c r="AE709" s="135"/>
      <c r="AF709" s="135"/>
    </row>
    <row r="710">
      <c r="A710" s="136">
        <v>45862.0</v>
      </c>
      <c r="B710" s="135" t="s">
        <v>2888</v>
      </c>
      <c r="C710" s="135" t="s">
        <v>1558</v>
      </c>
      <c r="D710" s="135" t="s">
        <v>2889</v>
      </c>
      <c r="E710" s="135" t="s">
        <v>234</v>
      </c>
      <c r="F710" s="135" t="s">
        <v>112</v>
      </c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  <c r="Z710" s="135"/>
      <c r="AA710" s="135"/>
      <c r="AB710" s="135"/>
      <c r="AC710" s="135"/>
      <c r="AD710" s="135"/>
      <c r="AE710" s="135"/>
      <c r="AF710" s="135"/>
    </row>
    <row r="711">
      <c r="A711" s="136">
        <v>45862.0</v>
      </c>
      <c r="B711" s="135" t="s">
        <v>2890</v>
      </c>
      <c r="C711" s="135" t="s">
        <v>1558</v>
      </c>
      <c r="D711" s="135" t="s">
        <v>2891</v>
      </c>
      <c r="E711" s="135" t="s">
        <v>366</v>
      </c>
      <c r="F711" s="135" t="s">
        <v>112</v>
      </c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  <c r="Z711" s="135"/>
      <c r="AA711" s="135"/>
      <c r="AB711" s="135"/>
      <c r="AC711" s="135"/>
      <c r="AD711" s="135"/>
      <c r="AE711" s="135"/>
      <c r="AF711" s="135"/>
    </row>
    <row r="712">
      <c r="A712" s="136">
        <v>45862.0</v>
      </c>
      <c r="B712" s="135" t="s">
        <v>2892</v>
      </c>
      <c r="C712" s="135" t="s">
        <v>1558</v>
      </c>
      <c r="D712" s="135" t="s">
        <v>2893</v>
      </c>
      <c r="E712" s="135" t="s">
        <v>131</v>
      </c>
      <c r="F712" s="135" t="s">
        <v>106</v>
      </c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  <c r="Z712" s="135"/>
      <c r="AA712" s="135"/>
      <c r="AB712" s="135"/>
      <c r="AC712" s="135"/>
      <c r="AD712" s="135"/>
      <c r="AE712" s="135"/>
      <c r="AF712" s="135"/>
    </row>
    <row r="713">
      <c r="A713" s="136">
        <v>45862.0</v>
      </c>
      <c r="B713" s="135" t="s">
        <v>2894</v>
      </c>
      <c r="C713" s="135" t="s">
        <v>1558</v>
      </c>
      <c r="D713" s="135" t="s">
        <v>2895</v>
      </c>
      <c r="E713" s="135" t="s">
        <v>408</v>
      </c>
      <c r="F713" s="135" t="s">
        <v>112</v>
      </c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  <c r="Z713" s="135"/>
      <c r="AA713" s="135"/>
      <c r="AB713" s="135"/>
      <c r="AC713" s="135"/>
      <c r="AD713" s="135"/>
      <c r="AE713" s="135"/>
      <c r="AF713" s="135"/>
    </row>
    <row r="714">
      <c r="A714" s="136">
        <v>45862.0</v>
      </c>
      <c r="B714" s="135" t="s">
        <v>2896</v>
      </c>
      <c r="C714" s="135" t="s">
        <v>1558</v>
      </c>
      <c r="D714" s="135" t="s">
        <v>2897</v>
      </c>
      <c r="E714" s="135" t="s">
        <v>388</v>
      </c>
      <c r="F714" s="135" t="s">
        <v>113</v>
      </c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  <c r="Y714" s="135"/>
      <c r="Z714" s="135"/>
      <c r="AA714" s="135"/>
      <c r="AB714" s="135"/>
      <c r="AC714" s="135"/>
      <c r="AD714" s="135"/>
      <c r="AE714" s="135"/>
      <c r="AF714" s="135"/>
    </row>
    <row r="715">
      <c r="A715" s="136">
        <v>45862.0</v>
      </c>
      <c r="B715" s="135" t="s">
        <v>2898</v>
      </c>
      <c r="C715" s="135" t="s">
        <v>1558</v>
      </c>
      <c r="D715" s="135" t="s">
        <v>2899</v>
      </c>
      <c r="E715" s="135" t="s">
        <v>319</v>
      </c>
      <c r="F715" s="135" t="s">
        <v>109</v>
      </c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  <c r="Y715" s="135"/>
      <c r="Z715" s="135"/>
      <c r="AA715" s="135"/>
      <c r="AB715" s="135"/>
      <c r="AC715" s="135"/>
      <c r="AD715" s="135"/>
      <c r="AE715" s="135"/>
      <c r="AF715" s="135"/>
    </row>
    <row r="716">
      <c r="A716" s="136">
        <v>45862.0</v>
      </c>
      <c r="B716" s="135" t="s">
        <v>2900</v>
      </c>
      <c r="C716" s="135" t="s">
        <v>1558</v>
      </c>
      <c r="D716" s="135" t="s">
        <v>2901</v>
      </c>
      <c r="E716" s="135" t="s">
        <v>165</v>
      </c>
      <c r="F716" s="135" t="s">
        <v>113</v>
      </c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  <c r="Z716" s="135"/>
      <c r="AA716" s="135"/>
      <c r="AB716" s="135"/>
      <c r="AC716" s="135"/>
      <c r="AD716" s="135"/>
      <c r="AE716" s="135"/>
      <c r="AF716" s="135"/>
    </row>
    <row r="717">
      <c r="A717" s="136">
        <v>45862.0</v>
      </c>
      <c r="B717" s="135" t="s">
        <v>2902</v>
      </c>
      <c r="C717" s="135" t="s">
        <v>1558</v>
      </c>
      <c r="D717" s="135" t="s">
        <v>2903</v>
      </c>
      <c r="E717" s="135" t="s">
        <v>165</v>
      </c>
      <c r="F717" s="135" t="s">
        <v>112</v>
      </c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5"/>
      <c r="AA717" s="135"/>
      <c r="AB717" s="135"/>
      <c r="AC717" s="135"/>
      <c r="AD717" s="135"/>
      <c r="AE717" s="135"/>
      <c r="AF717" s="135"/>
    </row>
    <row r="718">
      <c r="A718" s="136">
        <v>45862.0</v>
      </c>
      <c r="B718" s="135" t="s">
        <v>2904</v>
      </c>
      <c r="C718" s="135" t="s">
        <v>1558</v>
      </c>
      <c r="D718" s="135" t="s">
        <v>2905</v>
      </c>
      <c r="E718" s="135" t="s">
        <v>150</v>
      </c>
      <c r="F718" s="135" t="s">
        <v>109</v>
      </c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  <c r="Z718" s="135"/>
      <c r="AA718" s="135"/>
      <c r="AB718" s="135"/>
      <c r="AC718" s="135"/>
      <c r="AD718" s="135"/>
      <c r="AE718" s="135"/>
      <c r="AF718" s="135"/>
    </row>
    <row r="719">
      <c r="A719" s="136">
        <v>45862.0</v>
      </c>
      <c r="B719" s="135" t="s">
        <v>2906</v>
      </c>
      <c r="C719" s="135" t="s">
        <v>1558</v>
      </c>
      <c r="D719" s="135" t="s">
        <v>2907</v>
      </c>
      <c r="E719" s="135" t="s">
        <v>1612</v>
      </c>
      <c r="F719" s="135" t="s">
        <v>106</v>
      </c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  <c r="Z719" s="135"/>
      <c r="AA719" s="135"/>
      <c r="AB719" s="135"/>
      <c r="AC719" s="135"/>
      <c r="AD719" s="135"/>
      <c r="AE719" s="135"/>
      <c r="AF719" s="135"/>
    </row>
    <row r="720">
      <c r="A720" s="136">
        <v>45862.0</v>
      </c>
      <c r="B720" s="135" t="s">
        <v>2908</v>
      </c>
      <c r="C720" s="135" t="s">
        <v>1558</v>
      </c>
      <c r="D720" s="135" t="s">
        <v>2909</v>
      </c>
      <c r="E720" s="135" t="s">
        <v>319</v>
      </c>
      <c r="F720" s="135" t="s">
        <v>109</v>
      </c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  <c r="Z720" s="135"/>
      <c r="AA720" s="135"/>
      <c r="AB720" s="135"/>
      <c r="AC720" s="135"/>
      <c r="AD720" s="135"/>
      <c r="AE720" s="135"/>
      <c r="AF720" s="135"/>
    </row>
    <row r="721">
      <c r="A721" s="136">
        <v>45862.0</v>
      </c>
      <c r="B721" s="135" t="s">
        <v>2910</v>
      </c>
      <c r="C721" s="135" t="s">
        <v>1558</v>
      </c>
      <c r="D721" s="135" t="s">
        <v>2911</v>
      </c>
      <c r="E721" s="135" t="s">
        <v>255</v>
      </c>
      <c r="F721" s="135" t="s">
        <v>107</v>
      </c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  <c r="Z721" s="135"/>
      <c r="AA721" s="135"/>
      <c r="AB721" s="135"/>
      <c r="AC721" s="135"/>
      <c r="AD721" s="135"/>
      <c r="AE721" s="135"/>
      <c r="AF721" s="135"/>
    </row>
    <row r="722">
      <c r="A722" s="136">
        <v>45862.0</v>
      </c>
      <c r="B722" s="135" t="s">
        <v>2808</v>
      </c>
      <c r="C722" s="135" t="s">
        <v>1558</v>
      </c>
      <c r="D722" s="135" t="s">
        <v>2809</v>
      </c>
      <c r="E722" s="135" t="s">
        <v>267</v>
      </c>
      <c r="F722" s="135" t="s">
        <v>105</v>
      </c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  <c r="Z722" s="135"/>
      <c r="AA722" s="135"/>
      <c r="AB722" s="135"/>
      <c r="AC722" s="135"/>
      <c r="AD722" s="135"/>
      <c r="AE722" s="135"/>
      <c r="AF722" s="135"/>
    </row>
    <row r="723">
      <c r="A723" s="136">
        <v>45862.0</v>
      </c>
      <c r="B723" s="135" t="s">
        <v>2912</v>
      </c>
      <c r="C723" s="135" t="s">
        <v>1558</v>
      </c>
      <c r="D723" s="135" t="s">
        <v>2913</v>
      </c>
      <c r="E723" s="135" t="s">
        <v>408</v>
      </c>
      <c r="F723" s="135" t="s">
        <v>112</v>
      </c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  <c r="Z723" s="135"/>
      <c r="AA723" s="135"/>
      <c r="AB723" s="135"/>
      <c r="AC723" s="135"/>
      <c r="AD723" s="135"/>
      <c r="AE723" s="135"/>
      <c r="AF723" s="135"/>
    </row>
    <row r="724">
      <c r="A724" s="136">
        <v>45862.0</v>
      </c>
      <c r="B724" s="135" t="s">
        <v>2914</v>
      </c>
      <c r="C724" s="135" t="s">
        <v>1558</v>
      </c>
      <c r="D724" s="135" t="s">
        <v>2915</v>
      </c>
      <c r="E724" s="135" t="s">
        <v>159</v>
      </c>
      <c r="F724" s="135" t="s">
        <v>112</v>
      </c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  <c r="Z724" s="135"/>
      <c r="AA724" s="135"/>
      <c r="AB724" s="135"/>
      <c r="AC724" s="135"/>
      <c r="AD724" s="135"/>
      <c r="AE724" s="135"/>
      <c r="AF724" s="135"/>
    </row>
    <row r="725">
      <c r="A725" s="136">
        <v>45862.0</v>
      </c>
      <c r="B725" s="135" t="s">
        <v>2916</v>
      </c>
      <c r="C725" s="135" t="s">
        <v>1558</v>
      </c>
      <c r="D725" s="135" t="s">
        <v>2917</v>
      </c>
      <c r="E725" s="135" t="s">
        <v>127</v>
      </c>
      <c r="F725" s="135" t="s">
        <v>109</v>
      </c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  <c r="Z725" s="135"/>
      <c r="AA725" s="135"/>
      <c r="AB725" s="135"/>
      <c r="AC725" s="135"/>
      <c r="AD725" s="135"/>
      <c r="AE725" s="135"/>
      <c r="AF725" s="135"/>
    </row>
    <row r="726">
      <c r="A726" s="136">
        <v>45862.0</v>
      </c>
      <c r="B726" s="135" t="s">
        <v>2918</v>
      </c>
      <c r="C726" s="135" t="s">
        <v>1558</v>
      </c>
      <c r="D726" s="135" t="s">
        <v>2919</v>
      </c>
      <c r="E726" s="135" t="s">
        <v>226</v>
      </c>
      <c r="F726" s="135" t="s">
        <v>112</v>
      </c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  <c r="Z726" s="135"/>
      <c r="AA726" s="135"/>
      <c r="AB726" s="135"/>
      <c r="AC726" s="135"/>
      <c r="AD726" s="135"/>
      <c r="AE726" s="135"/>
      <c r="AF726" s="135"/>
    </row>
    <row r="727">
      <c r="A727" s="136">
        <v>45862.0</v>
      </c>
      <c r="B727" s="135" t="s">
        <v>2920</v>
      </c>
      <c r="C727" s="135" t="s">
        <v>1558</v>
      </c>
      <c r="D727" s="135" t="s">
        <v>2921</v>
      </c>
      <c r="E727" s="135" t="s">
        <v>267</v>
      </c>
      <c r="F727" s="135" t="s">
        <v>109</v>
      </c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  <c r="Z727" s="135"/>
      <c r="AA727" s="135"/>
      <c r="AB727" s="135"/>
      <c r="AC727" s="135"/>
      <c r="AD727" s="135"/>
      <c r="AE727" s="135"/>
      <c r="AF727" s="135"/>
    </row>
    <row r="728">
      <c r="A728" s="136">
        <v>45862.0</v>
      </c>
      <c r="B728" s="135" t="s">
        <v>2922</v>
      </c>
      <c r="C728" s="135" t="s">
        <v>1558</v>
      </c>
      <c r="D728" s="135" t="s">
        <v>2923</v>
      </c>
      <c r="E728" s="135" t="s">
        <v>150</v>
      </c>
      <c r="F728" s="135" t="s">
        <v>109</v>
      </c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  <c r="Y728" s="135"/>
      <c r="Z728" s="135"/>
      <c r="AA728" s="135"/>
      <c r="AB728" s="135"/>
      <c r="AC728" s="135"/>
      <c r="AD728" s="135"/>
      <c r="AE728" s="135"/>
      <c r="AF728" s="135"/>
    </row>
    <row r="729">
      <c r="A729" s="136">
        <v>45862.0</v>
      </c>
      <c r="B729" s="135" t="s">
        <v>2924</v>
      </c>
      <c r="C729" s="135" t="s">
        <v>1558</v>
      </c>
      <c r="D729" s="135" t="s">
        <v>2925</v>
      </c>
      <c r="E729" s="135" t="s">
        <v>200</v>
      </c>
      <c r="F729" s="135" t="s">
        <v>112</v>
      </c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  <c r="Y729" s="135"/>
      <c r="Z729" s="135"/>
      <c r="AA729" s="135"/>
      <c r="AB729" s="135"/>
      <c r="AC729" s="135"/>
      <c r="AD729" s="135"/>
      <c r="AE729" s="135"/>
      <c r="AF729" s="135"/>
    </row>
    <row r="730">
      <c r="A730" s="136">
        <v>45862.0</v>
      </c>
      <c r="B730" s="135" t="s">
        <v>2926</v>
      </c>
      <c r="C730" s="135" t="s">
        <v>1558</v>
      </c>
      <c r="D730" s="135" t="s">
        <v>2927</v>
      </c>
      <c r="E730" s="135" t="s">
        <v>360</v>
      </c>
      <c r="F730" s="135" t="s">
        <v>112</v>
      </c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  <c r="Z730" s="135"/>
      <c r="AA730" s="135"/>
      <c r="AB730" s="135"/>
      <c r="AC730" s="135"/>
      <c r="AD730" s="135"/>
      <c r="AE730" s="135"/>
      <c r="AF730" s="135"/>
    </row>
    <row r="731">
      <c r="A731" s="136">
        <v>45862.0</v>
      </c>
      <c r="B731" s="135" t="s">
        <v>2928</v>
      </c>
      <c r="C731" s="135" t="s">
        <v>1558</v>
      </c>
      <c r="D731" s="135" t="s">
        <v>2929</v>
      </c>
      <c r="E731" s="135" t="s">
        <v>326</v>
      </c>
      <c r="F731" s="135" t="s">
        <v>112</v>
      </c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  <c r="Z731" s="135"/>
      <c r="AA731" s="135"/>
      <c r="AB731" s="135"/>
      <c r="AC731" s="135"/>
      <c r="AD731" s="135"/>
      <c r="AE731" s="135"/>
      <c r="AF731" s="135"/>
    </row>
    <row r="732">
      <c r="A732" s="136">
        <v>45862.0</v>
      </c>
      <c r="B732" s="135" t="s">
        <v>2808</v>
      </c>
      <c r="C732" s="135" t="s">
        <v>1558</v>
      </c>
      <c r="D732" s="135" t="s">
        <v>2809</v>
      </c>
      <c r="E732" s="135" t="s">
        <v>267</v>
      </c>
      <c r="F732" s="135" t="s">
        <v>105</v>
      </c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  <c r="Z732" s="135"/>
      <c r="AA732" s="135"/>
      <c r="AB732" s="135"/>
      <c r="AC732" s="135"/>
      <c r="AD732" s="135"/>
      <c r="AE732" s="135"/>
      <c r="AF732" s="135"/>
    </row>
    <row r="733">
      <c r="A733" s="136">
        <v>45862.0</v>
      </c>
      <c r="B733" s="135" t="s">
        <v>2930</v>
      </c>
      <c r="C733" s="135" t="s">
        <v>1558</v>
      </c>
      <c r="D733" s="135" t="s">
        <v>2931</v>
      </c>
      <c r="E733" s="135" t="s">
        <v>246</v>
      </c>
      <c r="F733" s="135" t="s">
        <v>106</v>
      </c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  <c r="Z733" s="135"/>
      <c r="AA733" s="135"/>
      <c r="AB733" s="135"/>
      <c r="AC733" s="135"/>
      <c r="AD733" s="135"/>
      <c r="AE733" s="135"/>
      <c r="AF733" s="135"/>
    </row>
    <row r="734">
      <c r="A734" s="136">
        <v>45862.0</v>
      </c>
      <c r="B734" s="135" t="s">
        <v>2932</v>
      </c>
      <c r="C734" s="135" t="s">
        <v>1558</v>
      </c>
      <c r="D734" s="135" t="s">
        <v>2933</v>
      </c>
      <c r="E734" s="135" t="s">
        <v>1612</v>
      </c>
      <c r="F734" s="135" t="s">
        <v>106</v>
      </c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  <c r="Z734" s="135"/>
      <c r="AA734" s="135"/>
      <c r="AB734" s="135"/>
      <c r="AC734" s="135"/>
      <c r="AD734" s="135"/>
      <c r="AE734" s="135"/>
      <c r="AF734" s="135"/>
    </row>
    <row r="735">
      <c r="A735" s="136">
        <v>45862.0</v>
      </c>
      <c r="B735" s="135" t="s">
        <v>2934</v>
      </c>
      <c r="C735" s="135" t="s">
        <v>1558</v>
      </c>
      <c r="D735" s="135" t="s">
        <v>2935</v>
      </c>
      <c r="E735" s="135" t="s">
        <v>159</v>
      </c>
      <c r="F735" s="135" t="s">
        <v>112</v>
      </c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  <c r="Z735" s="135"/>
      <c r="AA735" s="135"/>
      <c r="AB735" s="135"/>
      <c r="AC735" s="135"/>
      <c r="AD735" s="135"/>
      <c r="AE735" s="135"/>
      <c r="AF735" s="135"/>
    </row>
    <row r="736">
      <c r="A736" s="136">
        <v>45862.0</v>
      </c>
      <c r="B736" s="135" t="s">
        <v>2936</v>
      </c>
      <c r="C736" s="135" t="s">
        <v>1562</v>
      </c>
      <c r="D736" s="135" t="s">
        <v>2937</v>
      </c>
      <c r="E736" s="135" t="s">
        <v>191</v>
      </c>
      <c r="F736" s="135" t="s">
        <v>112</v>
      </c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  <c r="Z736" s="135"/>
      <c r="AA736" s="135"/>
      <c r="AB736" s="135"/>
      <c r="AC736" s="135"/>
      <c r="AD736" s="135"/>
      <c r="AE736" s="135"/>
      <c r="AF736" s="135"/>
    </row>
    <row r="737">
      <c r="A737" s="136">
        <v>45862.0</v>
      </c>
      <c r="B737" s="135" t="s">
        <v>2938</v>
      </c>
      <c r="C737" s="135" t="s">
        <v>1558</v>
      </c>
      <c r="D737" s="135" t="s">
        <v>2939</v>
      </c>
      <c r="E737" s="135" t="s">
        <v>165</v>
      </c>
      <c r="F737" s="135" t="s">
        <v>112</v>
      </c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  <c r="Z737" s="135"/>
      <c r="AA737" s="135"/>
      <c r="AB737" s="135"/>
      <c r="AC737" s="135"/>
      <c r="AD737" s="135"/>
      <c r="AE737" s="135"/>
      <c r="AF737" s="135"/>
    </row>
    <row r="738">
      <c r="A738" s="136">
        <v>45862.0</v>
      </c>
      <c r="B738" s="135" t="s">
        <v>2940</v>
      </c>
      <c r="C738" s="135" t="s">
        <v>1558</v>
      </c>
      <c r="D738" s="135" t="s">
        <v>2941</v>
      </c>
      <c r="E738" s="135" t="s">
        <v>250</v>
      </c>
      <c r="F738" s="135" t="s">
        <v>113</v>
      </c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  <c r="Y738" s="135"/>
      <c r="Z738" s="135"/>
      <c r="AA738" s="135"/>
      <c r="AB738" s="135"/>
      <c r="AC738" s="135"/>
      <c r="AD738" s="135"/>
      <c r="AE738" s="135"/>
      <c r="AF738" s="135"/>
    </row>
    <row r="739">
      <c r="A739" s="136">
        <v>45862.0</v>
      </c>
      <c r="B739" s="135" t="s">
        <v>2942</v>
      </c>
      <c r="C739" s="135" t="s">
        <v>1558</v>
      </c>
      <c r="D739" s="135" t="s">
        <v>2943</v>
      </c>
      <c r="E739" s="135" t="s">
        <v>255</v>
      </c>
      <c r="F739" s="135" t="s">
        <v>107</v>
      </c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  <c r="Y739" s="135"/>
      <c r="Z739" s="135"/>
      <c r="AA739" s="135"/>
      <c r="AB739" s="135"/>
      <c r="AC739" s="135"/>
      <c r="AD739" s="135"/>
      <c r="AE739" s="135"/>
      <c r="AF739" s="135"/>
    </row>
    <row r="740">
      <c r="A740" s="136">
        <v>45862.0</v>
      </c>
      <c r="B740" s="135" t="s">
        <v>2944</v>
      </c>
      <c r="C740" s="135" t="s">
        <v>1558</v>
      </c>
      <c r="D740" s="135" t="s">
        <v>2945</v>
      </c>
      <c r="E740" s="135" t="s">
        <v>373</v>
      </c>
      <c r="F740" s="135" t="s">
        <v>106</v>
      </c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  <c r="Y740" s="135"/>
      <c r="Z740" s="135"/>
      <c r="AA740" s="135"/>
      <c r="AB740" s="135"/>
      <c r="AC740" s="135"/>
      <c r="AD740" s="135"/>
      <c r="AE740" s="135"/>
      <c r="AF740" s="135"/>
    </row>
    <row r="741">
      <c r="A741" s="136">
        <v>45862.0</v>
      </c>
      <c r="B741" s="135" t="s">
        <v>2946</v>
      </c>
      <c r="C741" s="135" t="s">
        <v>1558</v>
      </c>
      <c r="D741" s="135" t="s">
        <v>2947</v>
      </c>
      <c r="E741" s="135" t="s">
        <v>218</v>
      </c>
      <c r="F741" s="135" t="s">
        <v>109</v>
      </c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  <c r="Y741" s="135"/>
      <c r="Z741" s="135"/>
      <c r="AA741" s="135"/>
      <c r="AB741" s="135"/>
      <c r="AC741" s="135"/>
      <c r="AD741" s="135"/>
      <c r="AE741" s="135"/>
      <c r="AF741" s="135"/>
    </row>
    <row r="742">
      <c r="A742" s="136">
        <v>45862.0</v>
      </c>
      <c r="B742" s="135" t="s">
        <v>2948</v>
      </c>
      <c r="C742" s="135" t="s">
        <v>1558</v>
      </c>
      <c r="D742" s="135" t="s">
        <v>2949</v>
      </c>
      <c r="E742" s="135" t="s">
        <v>133</v>
      </c>
      <c r="F742" s="135" t="s">
        <v>109</v>
      </c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  <c r="Y742" s="135"/>
      <c r="Z742" s="135"/>
      <c r="AA742" s="135"/>
      <c r="AB742" s="135"/>
      <c r="AC742" s="135"/>
      <c r="AD742" s="135"/>
      <c r="AE742" s="135"/>
      <c r="AF742" s="135"/>
    </row>
    <row r="743">
      <c r="A743" s="136">
        <v>45862.0</v>
      </c>
      <c r="B743" s="135" t="s">
        <v>2950</v>
      </c>
      <c r="C743" s="135" t="s">
        <v>1558</v>
      </c>
      <c r="D743" s="135" t="s">
        <v>2951</v>
      </c>
      <c r="E743" s="135" t="s">
        <v>267</v>
      </c>
      <c r="F743" s="135" t="s">
        <v>105</v>
      </c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  <c r="Y743" s="135"/>
      <c r="Z743" s="135"/>
      <c r="AA743" s="135"/>
      <c r="AB743" s="135"/>
      <c r="AC743" s="135"/>
      <c r="AD743" s="135"/>
      <c r="AE743" s="135"/>
      <c r="AF743" s="135"/>
    </row>
    <row r="744">
      <c r="A744" s="136">
        <v>45862.0</v>
      </c>
      <c r="B744" s="135" t="s">
        <v>2952</v>
      </c>
      <c r="C744" s="135" t="s">
        <v>1558</v>
      </c>
      <c r="D744" s="135" t="s">
        <v>2953</v>
      </c>
      <c r="E744" s="135" t="s">
        <v>371</v>
      </c>
      <c r="F744" s="135" t="s">
        <v>109</v>
      </c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  <c r="Y744" s="135"/>
      <c r="Z744" s="135"/>
      <c r="AA744" s="135"/>
      <c r="AB744" s="135"/>
      <c r="AC744" s="135"/>
      <c r="AD744" s="135"/>
      <c r="AE744" s="135"/>
      <c r="AF744" s="135"/>
    </row>
    <row r="745">
      <c r="A745" s="136">
        <v>45862.0</v>
      </c>
      <c r="B745" s="135" t="s">
        <v>2954</v>
      </c>
      <c r="C745" s="135" t="s">
        <v>1558</v>
      </c>
      <c r="D745" s="135" t="s">
        <v>2955</v>
      </c>
      <c r="E745" s="135" t="s">
        <v>363</v>
      </c>
      <c r="F745" s="135" t="s">
        <v>113</v>
      </c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  <c r="Y745" s="135"/>
      <c r="Z745" s="135"/>
      <c r="AA745" s="135"/>
      <c r="AB745" s="135"/>
      <c r="AC745" s="135"/>
      <c r="AD745" s="135"/>
      <c r="AE745" s="135"/>
      <c r="AF745" s="135"/>
    </row>
    <row r="746">
      <c r="A746" s="136">
        <v>45862.0</v>
      </c>
      <c r="B746" s="135" t="s">
        <v>2886</v>
      </c>
      <c r="C746" s="135" t="s">
        <v>1558</v>
      </c>
      <c r="D746" s="135" t="s">
        <v>2887</v>
      </c>
      <c r="E746" s="135" t="s">
        <v>182</v>
      </c>
      <c r="F746" s="135" t="s">
        <v>109</v>
      </c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  <c r="Z746" s="135"/>
      <c r="AA746" s="135"/>
      <c r="AB746" s="135"/>
      <c r="AC746" s="135"/>
      <c r="AD746" s="135"/>
      <c r="AE746" s="135"/>
      <c r="AF746" s="135"/>
    </row>
    <row r="747">
      <c r="A747" s="136">
        <v>45862.0</v>
      </c>
      <c r="B747" s="135" t="s">
        <v>2956</v>
      </c>
      <c r="C747" s="135" t="s">
        <v>1558</v>
      </c>
      <c r="D747" s="135" t="s">
        <v>2957</v>
      </c>
      <c r="E747" s="135" t="s">
        <v>1763</v>
      </c>
      <c r="F747" s="135" t="s">
        <v>112</v>
      </c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  <c r="Y747" s="135"/>
      <c r="Z747" s="135"/>
      <c r="AA747" s="135"/>
      <c r="AB747" s="135"/>
      <c r="AC747" s="135"/>
      <c r="AD747" s="135"/>
      <c r="AE747" s="135"/>
      <c r="AF747" s="135"/>
    </row>
    <row r="748">
      <c r="A748" s="136">
        <v>45862.0</v>
      </c>
      <c r="B748" s="135" t="s">
        <v>2958</v>
      </c>
      <c r="C748" s="135" t="s">
        <v>1558</v>
      </c>
      <c r="D748" s="135" t="s">
        <v>2959</v>
      </c>
      <c r="E748" s="135" t="s">
        <v>1743</v>
      </c>
      <c r="F748" s="135" t="s">
        <v>106</v>
      </c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  <c r="Y748" s="135"/>
      <c r="Z748" s="135"/>
      <c r="AA748" s="135"/>
      <c r="AB748" s="135"/>
      <c r="AC748" s="135"/>
      <c r="AD748" s="135"/>
      <c r="AE748" s="135"/>
      <c r="AF748" s="135"/>
    </row>
    <row r="749">
      <c r="A749" s="136">
        <v>45862.0</v>
      </c>
      <c r="B749" s="135" t="s">
        <v>2960</v>
      </c>
      <c r="C749" s="135" t="s">
        <v>1558</v>
      </c>
      <c r="D749" s="135" t="s">
        <v>2961</v>
      </c>
      <c r="E749" s="135" t="s">
        <v>328</v>
      </c>
      <c r="F749" s="135" t="s">
        <v>106</v>
      </c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  <c r="Y749" s="135"/>
      <c r="Z749" s="135"/>
      <c r="AA749" s="135"/>
      <c r="AB749" s="135"/>
      <c r="AC749" s="135"/>
      <c r="AD749" s="135"/>
      <c r="AE749" s="135"/>
      <c r="AF749" s="135"/>
    </row>
    <row r="750">
      <c r="A750" s="136">
        <v>45862.0</v>
      </c>
      <c r="B750" s="135" t="s">
        <v>2962</v>
      </c>
      <c r="C750" s="135" t="s">
        <v>1558</v>
      </c>
      <c r="D750" s="135" t="s">
        <v>2963</v>
      </c>
      <c r="E750" s="135" t="s">
        <v>278</v>
      </c>
      <c r="F750" s="135" t="s">
        <v>106</v>
      </c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  <c r="AA750" s="135"/>
      <c r="AB750" s="135"/>
      <c r="AC750" s="135"/>
      <c r="AD750" s="135"/>
      <c r="AE750" s="135"/>
      <c r="AF750" s="135"/>
    </row>
    <row r="751">
      <c r="A751" s="136">
        <v>45862.0</v>
      </c>
      <c r="B751" s="135" t="s">
        <v>2964</v>
      </c>
      <c r="C751" s="135" t="s">
        <v>1558</v>
      </c>
      <c r="D751" s="135" t="s">
        <v>2965</v>
      </c>
      <c r="E751" s="135" t="s">
        <v>246</v>
      </c>
      <c r="F751" s="135" t="s">
        <v>106</v>
      </c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  <c r="Y751" s="135"/>
      <c r="Z751" s="135"/>
      <c r="AA751" s="135"/>
      <c r="AB751" s="135"/>
      <c r="AC751" s="135"/>
      <c r="AD751" s="135"/>
      <c r="AE751" s="135"/>
      <c r="AF751" s="135"/>
    </row>
    <row r="752">
      <c r="A752" s="136">
        <v>45862.0</v>
      </c>
      <c r="B752" s="135" t="s">
        <v>2966</v>
      </c>
      <c r="C752" s="135" t="s">
        <v>1558</v>
      </c>
      <c r="D752" s="135" t="s">
        <v>2967</v>
      </c>
      <c r="E752" s="135" t="s">
        <v>1582</v>
      </c>
      <c r="F752" s="135" t="s">
        <v>113</v>
      </c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  <c r="Y752" s="135"/>
      <c r="Z752" s="135"/>
      <c r="AA752" s="135"/>
      <c r="AB752" s="135"/>
      <c r="AC752" s="135"/>
      <c r="AD752" s="135"/>
      <c r="AE752" s="135"/>
      <c r="AF752" s="135"/>
    </row>
    <row r="753">
      <c r="A753" s="136">
        <v>45862.0</v>
      </c>
      <c r="B753" s="135" t="s">
        <v>2968</v>
      </c>
      <c r="C753" s="135" t="s">
        <v>1558</v>
      </c>
      <c r="D753" s="135" t="s">
        <v>2969</v>
      </c>
      <c r="E753" s="135" t="s">
        <v>136</v>
      </c>
      <c r="F753" s="135" t="s">
        <v>106</v>
      </c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  <c r="Z753" s="135"/>
      <c r="AA753" s="135"/>
      <c r="AB753" s="135"/>
      <c r="AC753" s="135"/>
      <c r="AD753" s="135"/>
      <c r="AE753" s="135"/>
      <c r="AF753" s="135"/>
    </row>
    <row r="754">
      <c r="A754" s="136">
        <v>45862.0</v>
      </c>
      <c r="B754" s="135" t="s">
        <v>2970</v>
      </c>
      <c r="C754" s="135" t="s">
        <v>1558</v>
      </c>
      <c r="D754" s="135" t="s">
        <v>2971</v>
      </c>
      <c r="E754" s="135" t="s">
        <v>1612</v>
      </c>
      <c r="F754" s="135" t="s">
        <v>106</v>
      </c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  <c r="Y754" s="135"/>
      <c r="Z754" s="135"/>
      <c r="AA754" s="135"/>
      <c r="AB754" s="135"/>
      <c r="AC754" s="135"/>
      <c r="AD754" s="135"/>
      <c r="AE754" s="135"/>
      <c r="AF754" s="135"/>
    </row>
    <row r="755">
      <c r="A755" s="136">
        <v>45862.0</v>
      </c>
      <c r="B755" s="135" t="s">
        <v>2972</v>
      </c>
      <c r="C755" s="135" t="s">
        <v>1558</v>
      </c>
      <c r="D755" s="135" t="s">
        <v>2973</v>
      </c>
      <c r="E755" s="135" t="s">
        <v>226</v>
      </c>
      <c r="F755" s="135" t="s">
        <v>112</v>
      </c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  <c r="Y755" s="135"/>
      <c r="Z755" s="135"/>
      <c r="AA755" s="135"/>
      <c r="AB755" s="135"/>
      <c r="AC755" s="135"/>
      <c r="AD755" s="135"/>
      <c r="AE755" s="135"/>
      <c r="AF755" s="135"/>
    </row>
    <row r="756">
      <c r="A756" s="136">
        <v>45862.0</v>
      </c>
      <c r="B756" s="135" t="s">
        <v>2974</v>
      </c>
      <c r="C756" s="135" t="s">
        <v>1558</v>
      </c>
      <c r="D756" s="135" t="s">
        <v>2975</v>
      </c>
      <c r="E756" s="135" t="s">
        <v>319</v>
      </c>
      <c r="F756" s="135" t="s">
        <v>109</v>
      </c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  <c r="Y756" s="135"/>
      <c r="Z756" s="135"/>
      <c r="AA756" s="135"/>
      <c r="AB756" s="135"/>
      <c r="AC756" s="135"/>
      <c r="AD756" s="135"/>
      <c r="AE756" s="135"/>
      <c r="AF756" s="135"/>
    </row>
    <row r="757">
      <c r="A757" s="136">
        <v>45862.0</v>
      </c>
      <c r="B757" s="135" t="s">
        <v>2976</v>
      </c>
      <c r="C757" s="135" t="s">
        <v>1558</v>
      </c>
      <c r="D757" s="135" t="s">
        <v>2977</v>
      </c>
      <c r="E757" s="135" t="s">
        <v>139</v>
      </c>
      <c r="F757" s="135" t="s">
        <v>109</v>
      </c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  <c r="Y757" s="135"/>
      <c r="Z757" s="135"/>
      <c r="AA757" s="135"/>
      <c r="AB757" s="135"/>
      <c r="AC757" s="135"/>
      <c r="AD757" s="135"/>
      <c r="AE757" s="135"/>
      <c r="AF757" s="135"/>
    </row>
    <row r="758">
      <c r="A758" s="136">
        <v>45862.0</v>
      </c>
      <c r="B758" s="135" t="s">
        <v>2978</v>
      </c>
      <c r="C758" s="135" t="s">
        <v>1558</v>
      </c>
      <c r="D758" s="135" t="s">
        <v>2979</v>
      </c>
      <c r="E758" s="135" t="s">
        <v>158</v>
      </c>
      <c r="F758" s="135" t="s">
        <v>106</v>
      </c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  <c r="Y758" s="135"/>
      <c r="Z758" s="135"/>
      <c r="AA758" s="135"/>
      <c r="AB758" s="135"/>
      <c r="AC758" s="135"/>
      <c r="AD758" s="135"/>
      <c r="AE758" s="135"/>
      <c r="AF758" s="135"/>
    </row>
    <row r="759">
      <c r="A759" s="136">
        <v>45862.0</v>
      </c>
      <c r="B759" s="135" t="s">
        <v>2980</v>
      </c>
      <c r="C759" s="135" t="s">
        <v>1558</v>
      </c>
      <c r="D759" s="135" t="s">
        <v>2981</v>
      </c>
      <c r="E759" s="135" t="s">
        <v>159</v>
      </c>
      <c r="F759" s="135" t="s">
        <v>112</v>
      </c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  <c r="Z759" s="135"/>
      <c r="AA759" s="135"/>
      <c r="AB759" s="135"/>
      <c r="AC759" s="135"/>
      <c r="AD759" s="135"/>
      <c r="AE759" s="135"/>
      <c r="AF759" s="135"/>
    </row>
    <row r="760">
      <c r="A760" s="136">
        <v>45862.0</v>
      </c>
      <c r="B760" s="135" t="s">
        <v>2982</v>
      </c>
      <c r="C760" s="135" t="s">
        <v>1558</v>
      </c>
      <c r="D760" s="135" t="s">
        <v>2983</v>
      </c>
      <c r="E760" s="135" t="s">
        <v>392</v>
      </c>
      <c r="F760" s="135" t="s">
        <v>109</v>
      </c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  <c r="Y760" s="135"/>
      <c r="Z760" s="135"/>
      <c r="AA760" s="135"/>
      <c r="AB760" s="135"/>
      <c r="AC760" s="135"/>
      <c r="AD760" s="135"/>
      <c r="AE760" s="135"/>
      <c r="AF760" s="135"/>
    </row>
    <row r="761">
      <c r="A761" s="136">
        <v>45862.0</v>
      </c>
      <c r="B761" s="135" t="s">
        <v>2984</v>
      </c>
      <c r="C761" s="135" t="s">
        <v>1558</v>
      </c>
      <c r="D761" s="135" t="s">
        <v>2985</v>
      </c>
      <c r="E761" s="135" t="s">
        <v>234</v>
      </c>
      <c r="F761" s="135" t="s">
        <v>112</v>
      </c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  <c r="Y761" s="135"/>
      <c r="Z761" s="135"/>
      <c r="AA761" s="135"/>
      <c r="AB761" s="135"/>
      <c r="AC761" s="135"/>
      <c r="AD761" s="135"/>
      <c r="AE761" s="135"/>
      <c r="AF761" s="135"/>
    </row>
    <row r="762">
      <c r="A762" s="136">
        <v>45862.0</v>
      </c>
      <c r="B762" s="135" t="s">
        <v>2986</v>
      </c>
      <c r="C762" s="135" t="s">
        <v>1558</v>
      </c>
      <c r="D762" s="135" t="s">
        <v>2987</v>
      </c>
      <c r="E762" s="135" t="s">
        <v>363</v>
      </c>
      <c r="F762" s="135" t="s">
        <v>113</v>
      </c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  <c r="Y762" s="135"/>
      <c r="Z762" s="135"/>
      <c r="AA762" s="135"/>
      <c r="AB762" s="135"/>
      <c r="AC762" s="135"/>
      <c r="AD762" s="135"/>
      <c r="AE762" s="135"/>
      <c r="AF762" s="135"/>
    </row>
    <row r="763">
      <c r="A763" s="136">
        <v>45862.0</v>
      </c>
      <c r="B763" s="135" t="s">
        <v>2988</v>
      </c>
      <c r="C763" s="135" t="s">
        <v>1558</v>
      </c>
      <c r="D763" s="135" t="s">
        <v>2989</v>
      </c>
      <c r="E763" s="135" t="s">
        <v>136</v>
      </c>
      <c r="F763" s="135" t="s">
        <v>106</v>
      </c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  <c r="Y763" s="135"/>
      <c r="Z763" s="135"/>
      <c r="AA763" s="135"/>
      <c r="AB763" s="135"/>
      <c r="AC763" s="135"/>
      <c r="AD763" s="135"/>
      <c r="AE763" s="135"/>
      <c r="AF763" s="135"/>
    </row>
    <row r="764">
      <c r="A764" s="136">
        <v>45862.0</v>
      </c>
      <c r="B764" s="135" t="s">
        <v>2990</v>
      </c>
      <c r="C764" s="135" t="s">
        <v>1558</v>
      </c>
      <c r="D764" s="135" t="s">
        <v>2991</v>
      </c>
      <c r="E764" s="135" t="s">
        <v>1806</v>
      </c>
      <c r="F764" s="135" t="s">
        <v>106</v>
      </c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  <c r="Z764" s="135"/>
      <c r="AA764" s="135"/>
      <c r="AB764" s="135"/>
      <c r="AC764" s="135"/>
      <c r="AD764" s="135"/>
      <c r="AE764" s="135"/>
      <c r="AF764" s="135"/>
    </row>
    <row r="765">
      <c r="A765" s="136">
        <v>45862.0</v>
      </c>
      <c r="B765" s="135" t="s">
        <v>2992</v>
      </c>
      <c r="C765" s="135" t="s">
        <v>1558</v>
      </c>
      <c r="D765" s="135" t="s">
        <v>2993</v>
      </c>
      <c r="E765" s="135" t="s">
        <v>330</v>
      </c>
      <c r="F765" s="135" t="s">
        <v>109</v>
      </c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  <c r="Z765" s="135"/>
      <c r="AA765" s="135"/>
      <c r="AB765" s="135"/>
      <c r="AC765" s="135"/>
      <c r="AD765" s="135"/>
      <c r="AE765" s="135"/>
      <c r="AF765" s="135"/>
    </row>
    <row r="766">
      <c r="A766" s="136">
        <v>45862.0</v>
      </c>
      <c r="B766" s="135" t="s">
        <v>2994</v>
      </c>
      <c r="C766" s="135" t="s">
        <v>1558</v>
      </c>
      <c r="D766" s="135" t="s">
        <v>2995</v>
      </c>
      <c r="E766" s="135" t="s">
        <v>1875</v>
      </c>
      <c r="F766" s="135" t="s">
        <v>112</v>
      </c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  <c r="Z766" s="135"/>
      <c r="AA766" s="135"/>
      <c r="AB766" s="135"/>
      <c r="AC766" s="135"/>
      <c r="AD766" s="135"/>
      <c r="AE766" s="135"/>
      <c r="AF766" s="135"/>
    </row>
    <row r="767">
      <c r="A767" s="136">
        <v>45862.0</v>
      </c>
      <c r="B767" s="135" t="s">
        <v>2996</v>
      </c>
      <c r="C767" s="135" t="s">
        <v>1558</v>
      </c>
      <c r="D767" s="135" t="s">
        <v>2997</v>
      </c>
      <c r="E767" s="135" t="s">
        <v>136</v>
      </c>
      <c r="F767" s="135" t="s">
        <v>106</v>
      </c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  <c r="Z767" s="135"/>
      <c r="AA767" s="135"/>
      <c r="AB767" s="135"/>
      <c r="AC767" s="135"/>
      <c r="AD767" s="135"/>
      <c r="AE767" s="135"/>
      <c r="AF767" s="135"/>
    </row>
    <row r="768">
      <c r="A768" s="136">
        <v>45862.0</v>
      </c>
      <c r="B768" s="135" t="s">
        <v>2998</v>
      </c>
      <c r="C768" s="135" t="s">
        <v>1558</v>
      </c>
      <c r="D768" s="135" t="s">
        <v>2999</v>
      </c>
      <c r="E768" s="135" t="s">
        <v>139</v>
      </c>
      <c r="F768" s="135" t="s">
        <v>109</v>
      </c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  <c r="Y768" s="135"/>
      <c r="Z768" s="135"/>
      <c r="AA768" s="135"/>
      <c r="AB768" s="135"/>
      <c r="AC768" s="135"/>
      <c r="AD768" s="135"/>
      <c r="AE768" s="135"/>
      <c r="AF768" s="135"/>
    </row>
    <row r="769">
      <c r="A769" s="136">
        <v>45862.0</v>
      </c>
      <c r="B769" s="135" t="s">
        <v>3000</v>
      </c>
      <c r="C769" s="135" t="s">
        <v>1558</v>
      </c>
      <c r="D769" s="135" t="s">
        <v>3001</v>
      </c>
      <c r="E769" s="135" t="s">
        <v>255</v>
      </c>
      <c r="F769" s="135" t="s">
        <v>109</v>
      </c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  <c r="Z769" s="135"/>
      <c r="AA769" s="135"/>
      <c r="AB769" s="135"/>
      <c r="AC769" s="135"/>
      <c r="AD769" s="135"/>
      <c r="AE769" s="135"/>
      <c r="AF769" s="135"/>
    </row>
    <row r="770">
      <c r="A770" s="136">
        <v>45862.0</v>
      </c>
      <c r="B770" s="135" t="s">
        <v>3002</v>
      </c>
      <c r="C770" s="135" t="s">
        <v>1558</v>
      </c>
      <c r="D770" s="135" t="s">
        <v>3003</v>
      </c>
      <c r="E770" s="135" t="s">
        <v>331</v>
      </c>
      <c r="F770" s="135" t="s">
        <v>109</v>
      </c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  <c r="Y770" s="135"/>
      <c r="Z770" s="135"/>
      <c r="AA770" s="135"/>
      <c r="AB770" s="135"/>
      <c r="AC770" s="135"/>
      <c r="AD770" s="135"/>
      <c r="AE770" s="135"/>
      <c r="AF770" s="135"/>
    </row>
    <row r="771">
      <c r="A771" s="136">
        <v>45862.0</v>
      </c>
      <c r="B771" s="135" t="s">
        <v>3004</v>
      </c>
      <c r="C771" s="135" t="s">
        <v>1558</v>
      </c>
      <c r="D771" s="135" t="s">
        <v>3005</v>
      </c>
      <c r="E771" s="135" t="s">
        <v>286</v>
      </c>
      <c r="F771" s="135" t="s">
        <v>111</v>
      </c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  <c r="Y771" s="135"/>
      <c r="Z771" s="135"/>
      <c r="AA771" s="135"/>
      <c r="AB771" s="135"/>
      <c r="AC771" s="135"/>
      <c r="AD771" s="135"/>
      <c r="AE771" s="135"/>
      <c r="AF771" s="135"/>
    </row>
    <row r="772">
      <c r="A772" s="136">
        <v>45862.0</v>
      </c>
      <c r="B772" s="135" t="s">
        <v>3006</v>
      </c>
      <c r="C772" s="135" t="s">
        <v>1558</v>
      </c>
      <c r="D772" s="135" t="s">
        <v>3007</v>
      </c>
      <c r="E772" s="135" t="s">
        <v>328</v>
      </c>
      <c r="F772" s="135" t="s">
        <v>106</v>
      </c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  <c r="Y772" s="135"/>
      <c r="Z772" s="135"/>
      <c r="AA772" s="135"/>
      <c r="AB772" s="135"/>
      <c r="AC772" s="135"/>
      <c r="AD772" s="135"/>
      <c r="AE772" s="135"/>
      <c r="AF772" s="135"/>
    </row>
    <row r="773">
      <c r="A773" s="136">
        <v>45862.0</v>
      </c>
      <c r="B773" s="135" t="s">
        <v>3008</v>
      </c>
      <c r="C773" s="135" t="s">
        <v>1558</v>
      </c>
      <c r="D773" s="135" t="s">
        <v>3009</v>
      </c>
      <c r="E773" s="135" t="s">
        <v>238</v>
      </c>
      <c r="F773" s="135" t="s">
        <v>109</v>
      </c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  <c r="Z773" s="135"/>
      <c r="AA773" s="135"/>
      <c r="AB773" s="135"/>
      <c r="AC773" s="135"/>
      <c r="AD773" s="135"/>
      <c r="AE773" s="135"/>
      <c r="AF773" s="135"/>
    </row>
    <row r="774">
      <c r="A774" s="136">
        <v>45862.0</v>
      </c>
      <c r="B774" s="135" t="s">
        <v>3010</v>
      </c>
      <c r="C774" s="135" t="s">
        <v>1558</v>
      </c>
      <c r="D774" s="135" t="s">
        <v>3011</v>
      </c>
      <c r="E774" s="135" t="s">
        <v>403</v>
      </c>
      <c r="F774" s="135" t="s">
        <v>112</v>
      </c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  <c r="Y774" s="135"/>
      <c r="Z774" s="135"/>
      <c r="AA774" s="135"/>
      <c r="AB774" s="135"/>
      <c r="AC774" s="135"/>
      <c r="AD774" s="135"/>
      <c r="AE774" s="135"/>
      <c r="AF774" s="135"/>
    </row>
    <row r="775">
      <c r="A775" s="136">
        <v>45862.0</v>
      </c>
      <c r="B775" s="135" t="s">
        <v>3012</v>
      </c>
      <c r="C775" s="135" t="s">
        <v>1558</v>
      </c>
      <c r="D775" s="135" t="s">
        <v>3013</v>
      </c>
      <c r="E775" s="135" t="s">
        <v>137</v>
      </c>
      <c r="F775" s="135" t="s">
        <v>106</v>
      </c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  <c r="Y775" s="135"/>
      <c r="Z775" s="135"/>
      <c r="AA775" s="135"/>
      <c r="AB775" s="135"/>
      <c r="AC775" s="135"/>
      <c r="AD775" s="135"/>
      <c r="AE775" s="135"/>
      <c r="AF775" s="135"/>
    </row>
    <row r="776">
      <c r="A776" s="136">
        <v>45862.0</v>
      </c>
      <c r="B776" s="135" t="s">
        <v>3014</v>
      </c>
      <c r="C776" s="135" t="s">
        <v>1558</v>
      </c>
      <c r="D776" s="135" t="s">
        <v>3015</v>
      </c>
      <c r="E776" s="135" t="s">
        <v>333</v>
      </c>
      <c r="F776" s="135" t="s">
        <v>105</v>
      </c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  <c r="Y776" s="135"/>
      <c r="Z776" s="135"/>
      <c r="AA776" s="135"/>
      <c r="AB776" s="135"/>
      <c r="AC776" s="135"/>
      <c r="AD776" s="135"/>
      <c r="AE776" s="135"/>
      <c r="AF776" s="135"/>
    </row>
    <row r="777">
      <c r="A777" s="136">
        <v>45862.0</v>
      </c>
      <c r="B777" s="135" t="s">
        <v>3016</v>
      </c>
      <c r="C777" s="135" t="s">
        <v>1558</v>
      </c>
      <c r="D777" s="135" t="s">
        <v>3017</v>
      </c>
      <c r="E777" s="135" t="s">
        <v>388</v>
      </c>
      <c r="F777" s="135" t="s">
        <v>112</v>
      </c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  <c r="Y777" s="135"/>
      <c r="Z777" s="135"/>
      <c r="AA777" s="135"/>
      <c r="AB777" s="135"/>
      <c r="AC777" s="135"/>
      <c r="AD777" s="135"/>
      <c r="AE777" s="135"/>
      <c r="AF777" s="135"/>
    </row>
    <row r="778">
      <c r="A778" s="136">
        <v>45862.0</v>
      </c>
      <c r="B778" s="135" t="s">
        <v>3018</v>
      </c>
      <c r="C778" s="135" t="s">
        <v>1558</v>
      </c>
      <c r="D778" s="135" t="s">
        <v>3019</v>
      </c>
      <c r="E778" s="135" t="s">
        <v>121</v>
      </c>
      <c r="F778" s="135" t="s">
        <v>109</v>
      </c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  <c r="Y778" s="135"/>
      <c r="Z778" s="135"/>
      <c r="AA778" s="135"/>
      <c r="AB778" s="135"/>
      <c r="AC778" s="135"/>
      <c r="AD778" s="135"/>
      <c r="AE778" s="135"/>
      <c r="AF778" s="135"/>
    </row>
    <row r="779">
      <c r="A779" s="136">
        <v>45862.0</v>
      </c>
      <c r="B779" s="135" t="s">
        <v>3020</v>
      </c>
      <c r="C779" s="135" t="s">
        <v>1558</v>
      </c>
      <c r="D779" s="135" t="s">
        <v>3021</v>
      </c>
      <c r="E779" s="135" t="s">
        <v>1875</v>
      </c>
      <c r="F779" s="135" t="s">
        <v>109</v>
      </c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  <c r="Y779" s="135"/>
      <c r="Z779" s="135"/>
      <c r="AA779" s="135"/>
      <c r="AB779" s="135"/>
      <c r="AC779" s="135"/>
      <c r="AD779" s="135"/>
      <c r="AE779" s="135"/>
      <c r="AF779" s="135"/>
    </row>
    <row r="780">
      <c r="A780" s="136">
        <v>45862.0</v>
      </c>
      <c r="B780" s="135" t="s">
        <v>3022</v>
      </c>
      <c r="C780" s="135" t="s">
        <v>1558</v>
      </c>
      <c r="D780" s="135" t="s">
        <v>3023</v>
      </c>
      <c r="E780" s="135" t="s">
        <v>330</v>
      </c>
      <c r="F780" s="135" t="s">
        <v>112</v>
      </c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  <c r="Y780" s="135"/>
      <c r="Z780" s="135"/>
      <c r="AA780" s="135"/>
      <c r="AB780" s="135"/>
      <c r="AC780" s="135"/>
      <c r="AD780" s="135"/>
      <c r="AE780" s="135"/>
      <c r="AF780" s="135"/>
    </row>
    <row r="781">
      <c r="A781" s="136">
        <v>45862.0</v>
      </c>
      <c r="B781" s="135" t="s">
        <v>3024</v>
      </c>
      <c r="C781" s="135" t="s">
        <v>1558</v>
      </c>
      <c r="D781" s="135" t="s">
        <v>3025</v>
      </c>
      <c r="E781" s="135" t="s">
        <v>388</v>
      </c>
      <c r="F781" s="135" t="s">
        <v>112</v>
      </c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  <c r="Y781" s="135"/>
      <c r="Z781" s="135"/>
      <c r="AA781" s="135"/>
      <c r="AB781" s="135"/>
      <c r="AC781" s="135"/>
      <c r="AD781" s="135"/>
      <c r="AE781" s="135"/>
      <c r="AF781" s="135"/>
    </row>
    <row r="782">
      <c r="A782" s="136">
        <v>45862.0</v>
      </c>
      <c r="B782" s="135" t="s">
        <v>3026</v>
      </c>
      <c r="C782" s="135" t="s">
        <v>1558</v>
      </c>
      <c r="D782" s="135" t="s">
        <v>3027</v>
      </c>
      <c r="E782" s="135" t="s">
        <v>158</v>
      </c>
      <c r="F782" s="135" t="s">
        <v>106</v>
      </c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  <c r="Y782" s="135"/>
      <c r="Z782" s="135"/>
      <c r="AA782" s="135"/>
      <c r="AB782" s="135"/>
      <c r="AC782" s="135"/>
      <c r="AD782" s="135"/>
      <c r="AE782" s="135"/>
      <c r="AF782" s="135"/>
    </row>
    <row r="783">
      <c r="A783" s="136">
        <v>45862.0</v>
      </c>
      <c r="B783" s="135" t="s">
        <v>3028</v>
      </c>
      <c r="C783" s="135" t="s">
        <v>1558</v>
      </c>
      <c r="D783" s="135" t="s">
        <v>3029</v>
      </c>
      <c r="E783" s="135" t="s">
        <v>142</v>
      </c>
      <c r="F783" s="135" t="s">
        <v>109</v>
      </c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  <c r="Z783" s="135"/>
      <c r="AA783" s="135"/>
      <c r="AB783" s="135"/>
      <c r="AC783" s="135"/>
      <c r="AD783" s="135"/>
      <c r="AE783" s="135"/>
      <c r="AF783" s="135"/>
    </row>
    <row r="784">
      <c r="A784" s="136">
        <v>45862.0</v>
      </c>
      <c r="B784" s="135" t="s">
        <v>3030</v>
      </c>
      <c r="C784" s="135" t="s">
        <v>1558</v>
      </c>
      <c r="D784" s="135" t="s">
        <v>3031</v>
      </c>
      <c r="E784" s="135" t="s">
        <v>127</v>
      </c>
      <c r="F784" s="135" t="s">
        <v>109</v>
      </c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  <c r="Z784" s="135"/>
      <c r="AA784" s="135"/>
      <c r="AB784" s="135"/>
      <c r="AC784" s="135"/>
      <c r="AD784" s="135"/>
      <c r="AE784" s="135"/>
      <c r="AF784" s="135"/>
    </row>
    <row r="785">
      <c r="A785" s="136">
        <v>45862.0</v>
      </c>
      <c r="B785" s="135" t="s">
        <v>3032</v>
      </c>
      <c r="C785" s="135" t="s">
        <v>1562</v>
      </c>
      <c r="D785" s="135" t="s">
        <v>3033</v>
      </c>
      <c r="E785" s="135" t="s">
        <v>191</v>
      </c>
      <c r="F785" s="135" t="s">
        <v>105</v>
      </c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  <c r="Y785" s="135"/>
      <c r="Z785" s="135"/>
      <c r="AA785" s="135"/>
      <c r="AB785" s="135"/>
      <c r="AC785" s="135"/>
      <c r="AD785" s="135"/>
      <c r="AE785" s="135"/>
      <c r="AF785" s="135"/>
    </row>
    <row r="786">
      <c r="A786" s="136">
        <v>45862.0</v>
      </c>
      <c r="B786" s="135" t="s">
        <v>3034</v>
      </c>
      <c r="C786" s="135" t="s">
        <v>1558</v>
      </c>
      <c r="D786" s="135" t="s">
        <v>3035</v>
      </c>
      <c r="E786" s="135" t="s">
        <v>191</v>
      </c>
      <c r="F786" s="135" t="s">
        <v>109</v>
      </c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  <c r="Y786" s="135"/>
      <c r="Z786" s="135"/>
      <c r="AA786" s="135"/>
      <c r="AB786" s="135"/>
      <c r="AC786" s="135"/>
      <c r="AD786" s="135"/>
      <c r="AE786" s="135"/>
      <c r="AF786" s="135"/>
    </row>
    <row r="787">
      <c r="A787" s="136">
        <v>45862.0</v>
      </c>
      <c r="B787" s="135" t="s">
        <v>3036</v>
      </c>
      <c r="C787" s="135" t="s">
        <v>1558</v>
      </c>
      <c r="D787" s="135" t="s">
        <v>3037</v>
      </c>
      <c r="E787" s="135" t="s">
        <v>360</v>
      </c>
      <c r="F787" s="135" t="s">
        <v>112</v>
      </c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  <c r="Y787" s="135"/>
      <c r="Z787" s="135"/>
      <c r="AA787" s="135"/>
      <c r="AB787" s="135"/>
      <c r="AC787" s="135"/>
      <c r="AD787" s="135"/>
      <c r="AE787" s="135"/>
      <c r="AF787" s="135"/>
    </row>
    <row r="788">
      <c r="A788" s="136">
        <v>45862.0</v>
      </c>
      <c r="B788" s="135" t="s">
        <v>3038</v>
      </c>
      <c r="C788" s="135" t="s">
        <v>1558</v>
      </c>
      <c r="D788" s="135" t="s">
        <v>3039</v>
      </c>
      <c r="E788" s="135" t="s">
        <v>191</v>
      </c>
      <c r="F788" s="135" t="s">
        <v>109</v>
      </c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  <c r="Y788" s="135"/>
      <c r="Z788" s="135"/>
      <c r="AA788" s="135"/>
      <c r="AB788" s="135"/>
      <c r="AC788" s="135"/>
      <c r="AD788" s="135"/>
      <c r="AE788" s="135"/>
      <c r="AF788" s="135"/>
    </row>
    <row r="789">
      <c r="A789" s="136">
        <v>45862.0</v>
      </c>
      <c r="B789" s="135" t="s">
        <v>3040</v>
      </c>
      <c r="C789" s="135" t="s">
        <v>1558</v>
      </c>
      <c r="D789" s="135" t="s">
        <v>3041</v>
      </c>
      <c r="E789" s="135" t="s">
        <v>199</v>
      </c>
      <c r="F789" s="135" t="s">
        <v>105</v>
      </c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  <c r="Y789" s="135"/>
      <c r="Z789" s="135"/>
      <c r="AA789" s="135"/>
      <c r="AB789" s="135"/>
      <c r="AC789" s="135"/>
      <c r="AD789" s="135"/>
      <c r="AE789" s="135"/>
      <c r="AF789" s="135"/>
    </row>
    <row r="790">
      <c r="A790" s="136">
        <v>45862.0</v>
      </c>
      <c r="B790" s="135" t="s">
        <v>3042</v>
      </c>
      <c r="C790" s="135" t="s">
        <v>1558</v>
      </c>
      <c r="D790" s="135" t="s">
        <v>3043</v>
      </c>
      <c r="E790" s="135" t="s">
        <v>1582</v>
      </c>
      <c r="F790" s="135" t="s">
        <v>112</v>
      </c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  <c r="Y790" s="135"/>
      <c r="Z790" s="135"/>
      <c r="AA790" s="135"/>
      <c r="AB790" s="135"/>
      <c r="AC790" s="135"/>
      <c r="AD790" s="135"/>
      <c r="AE790" s="135"/>
      <c r="AF790" s="135"/>
    </row>
    <row r="791">
      <c r="A791" s="136">
        <v>45862.0</v>
      </c>
      <c r="B791" s="135" t="s">
        <v>3044</v>
      </c>
      <c r="C791" s="135" t="s">
        <v>1558</v>
      </c>
      <c r="D791" s="135" t="s">
        <v>3045</v>
      </c>
      <c r="E791" s="135" t="s">
        <v>1803</v>
      </c>
      <c r="F791" s="135" t="s">
        <v>109</v>
      </c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  <c r="Y791" s="135"/>
      <c r="Z791" s="135"/>
      <c r="AA791" s="135"/>
      <c r="AB791" s="135"/>
      <c r="AC791" s="135"/>
      <c r="AD791" s="135"/>
      <c r="AE791" s="135"/>
      <c r="AF791" s="135"/>
    </row>
    <row r="792">
      <c r="A792" s="136">
        <v>45862.0</v>
      </c>
      <c r="B792" s="135" t="s">
        <v>3046</v>
      </c>
      <c r="C792" s="135" t="s">
        <v>1562</v>
      </c>
      <c r="D792" s="135" t="s">
        <v>3047</v>
      </c>
      <c r="E792" s="135" t="s">
        <v>1635</v>
      </c>
      <c r="F792" s="135" t="s">
        <v>112</v>
      </c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  <c r="Y792" s="135"/>
      <c r="Z792" s="135"/>
      <c r="AA792" s="135"/>
      <c r="AB792" s="135"/>
      <c r="AC792" s="135"/>
      <c r="AD792" s="135"/>
      <c r="AE792" s="135"/>
      <c r="AF792" s="135"/>
    </row>
    <row r="793">
      <c r="A793" s="136">
        <v>45862.0</v>
      </c>
      <c r="B793" s="135" t="s">
        <v>2862</v>
      </c>
      <c r="C793" s="135" t="s">
        <v>1558</v>
      </c>
      <c r="D793" s="135" t="s">
        <v>2863</v>
      </c>
      <c r="E793" s="135" t="s">
        <v>363</v>
      </c>
      <c r="F793" s="135" t="s">
        <v>113</v>
      </c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  <c r="Z793" s="135"/>
      <c r="AA793" s="135"/>
      <c r="AB793" s="135"/>
      <c r="AC793" s="135"/>
      <c r="AD793" s="135"/>
      <c r="AE793" s="135"/>
      <c r="AF793" s="135"/>
    </row>
    <row r="794">
      <c r="A794" s="136">
        <v>45862.0</v>
      </c>
      <c r="B794" s="135" t="s">
        <v>3048</v>
      </c>
      <c r="C794" s="135" t="s">
        <v>1558</v>
      </c>
      <c r="D794" s="135" t="s">
        <v>3049</v>
      </c>
      <c r="E794" s="135" t="s">
        <v>150</v>
      </c>
      <c r="F794" s="135" t="s">
        <v>109</v>
      </c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  <c r="Y794" s="135"/>
      <c r="Z794" s="135"/>
      <c r="AA794" s="135"/>
      <c r="AB794" s="135"/>
      <c r="AC794" s="135"/>
      <c r="AD794" s="135"/>
      <c r="AE794" s="135"/>
      <c r="AF794" s="135"/>
    </row>
    <row r="795">
      <c r="A795" s="136">
        <v>45862.0</v>
      </c>
      <c r="B795" s="135" t="s">
        <v>2854</v>
      </c>
      <c r="C795" s="135" t="s">
        <v>1558</v>
      </c>
      <c r="D795" s="135" t="s">
        <v>2855</v>
      </c>
      <c r="E795" s="135" t="s">
        <v>1659</v>
      </c>
      <c r="F795" s="135" t="s">
        <v>113</v>
      </c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  <c r="Y795" s="135"/>
      <c r="Z795" s="135"/>
      <c r="AA795" s="135"/>
      <c r="AB795" s="135"/>
      <c r="AC795" s="135"/>
      <c r="AD795" s="135"/>
      <c r="AE795" s="135"/>
      <c r="AF795" s="135"/>
    </row>
    <row r="796">
      <c r="A796" s="136">
        <v>45862.0</v>
      </c>
      <c r="B796" s="135" t="s">
        <v>3050</v>
      </c>
      <c r="C796" s="135" t="s">
        <v>1558</v>
      </c>
      <c r="D796" s="135" t="s">
        <v>3051</v>
      </c>
      <c r="E796" s="135" t="s">
        <v>226</v>
      </c>
      <c r="F796" s="135" t="s">
        <v>112</v>
      </c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  <c r="Y796" s="135"/>
      <c r="Z796" s="135"/>
      <c r="AA796" s="135"/>
      <c r="AB796" s="135"/>
      <c r="AC796" s="135"/>
      <c r="AD796" s="135"/>
      <c r="AE796" s="135"/>
      <c r="AF796" s="135"/>
    </row>
    <row r="797">
      <c r="A797" s="136">
        <v>45862.0</v>
      </c>
      <c r="B797" s="135" t="s">
        <v>3052</v>
      </c>
      <c r="C797" s="135" t="s">
        <v>1558</v>
      </c>
      <c r="D797" s="135" t="s">
        <v>3053</v>
      </c>
      <c r="E797" s="135" t="s">
        <v>139</v>
      </c>
      <c r="F797" s="135" t="s">
        <v>109</v>
      </c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  <c r="Y797" s="135"/>
      <c r="Z797" s="135"/>
      <c r="AA797" s="135"/>
      <c r="AB797" s="135"/>
      <c r="AC797" s="135"/>
      <c r="AD797" s="135"/>
      <c r="AE797" s="135"/>
      <c r="AF797" s="135"/>
    </row>
    <row r="798">
      <c r="A798" s="136">
        <v>45862.0</v>
      </c>
      <c r="B798" s="135" t="s">
        <v>3054</v>
      </c>
      <c r="C798" s="135" t="s">
        <v>1558</v>
      </c>
      <c r="D798" s="135" t="s">
        <v>3055</v>
      </c>
      <c r="E798" s="135" t="s">
        <v>311</v>
      </c>
      <c r="F798" s="135" t="s">
        <v>109</v>
      </c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  <c r="Y798" s="135"/>
      <c r="Z798" s="135"/>
      <c r="AA798" s="135"/>
      <c r="AB798" s="135"/>
      <c r="AC798" s="135"/>
      <c r="AD798" s="135"/>
      <c r="AE798" s="135"/>
      <c r="AF798" s="135"/>
    </row>
    <row r="799">
      <c r="A799" s="136">
        <v>45862.0</v>
      </c>
      <c r="B799" s="135" t="s">
        <v>3056</v>
      </c>
      <c r="C799" s="135" t="s">
        <v>1558</v>
      </c>
      <c r="D799" s="135" t="s">
        <v>3057</v>
      </c>
      <c r="E799" s="135" t="s">
        <v>127</v>
      </c>
      <c r="F799" s="135" t="s">
        <v>109</v>
      </c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  <c r="Y799" s="135"/>
      <c r="Z799" s="135"/>
      <c r="AA799" s="135"/>
      <c r="AB799" s="135"/>
      <c r="AC799" s="135"/>
      <c r="AD799" s="135"/>
      <c r="AE799" s="135"/>
      <c r="AF799" s="135"/>
    </row>
    <row r="800">
      <c r="A800" s="136">
        <v>45862.0</v>
      </c>
      <c r="B800" s="135" t="s">
        <v>3058</v>
      </c>
      <c r="C800" s="135" t="s">
        <v>1558</v>
      </c>
      <c r="D800" s="135" t="s">
        <v>3059</v>
      </c>
      <c r="E800" s="135" t="s">
        <v>1659</v>
      </c>
      <c r="F800" s="135" t="s">
        <v>112</v>
      </c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  <c r="Y800" s="135"/>
      <c r="Z800" s="135"/>
      <c r="AA800" s="135"/>
      <c r="AB800" s="135"/>
      <c r="AC800" s="135"/>
      <c r="AD800" s="135"/>
      <c r="AE800" s="135"/>
      <c r="AF800" s="135"/>
    </row>
    <row r="801">
      <c r="A801" s="136">
        <v>45862.0</v>
      </c>
      <c r="B801" s="135" t="s">
        <v>3060</v>
      </c>
      <c r="C801" s="135" t="s">
        <v>1558</v>
      </c>
      <c r="D801" s="135" t="s">
        <v>3061</v>
      </c>
      <c r="E801" s="135" t="s">
        <v>226</v>
      </c>
      <c r="F801" s="135" t="s">
        <v>112</v>
      </c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  <c r="Z801" s="135"/>
      <c r="AA801" s="135"/>
      <c r="AB801" s="135"/>
      <c r="AC801" s="135"/>
      <c r="AD801" s="135"/>
      <c r="AE801" s="135"/>
      <c r="AF801" s="135"/>
    </row>
    <row r="802">
      <c r="A802" s="136">
        <v>45862.0</v>
      </c>
      <c r="B802" s="135" t="s">
        <v>3062</v>
      </c>
      <c r="C802" s="135" t="s">
        <v>1558</v>
      </c>
      <c r="D802" s="135" t="s">
        <v>3063</v>
      </c>
      <c r="E802" s="135" t="s">
        <v>140</v>
      </c>
      <c r="F802" s="135" t="s">
        <v>105</v>
      </c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  <c r="Y802" s="135"/>
      <c r="Z802" s="135"/>
      <c r="AA802" s="135"/>
      <c r="AB802" s="135"/>
      <c r="AC802" s="135"/>
      <c r="AD802" s="135"/>
      <c r="AE802" s="135"/>
      <c r="AF802" s="135"/>
    </row>
    <row r="803">
      <c r="A803" s="136">
        <v>45862.0</v>
      </c>
      <c r="B803" s="135" t="s">
        <v>3064</v>
      </c>
      <c r="C803" s="135" t="s">
        <v>1558</v>
      </c>
      <c r="D803" s="135" t="s">
        <v>3065</v>
      </c>
      <c r="E803" s="135" t="s">
        <v>408</v>
      </c>
      <c r="F803" s="135" t="s">
        <v>112</v>
      </c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  <c r="Y803" s="135"/>
      <c r="Z803" s="135"/>
      <c r="AA803" s="135"/>
      <c r="AB803" s="135"/>
      <c r="AC803" s="135"/>
      <c r="AD803" s="135"/>
      <c r="AE803" s="135"/>
      <c r="AF803" s="135"/>
    </row>
    <row r="804">
      <c r="A804" s="136">
        <v>45862.0</v>
      </c>
      <c r="B804" s="135" t="s">
        <v>3066</v>
      </c>
      <c r="C804" s="135" t="s">
        <v>1558</v>
      </c>
      <c r="D804" s="135" t="s">
        <v>3067</v>
      </c>
      <c r="E804" s="135" t="s">
        <v>319</v>
      </c>
      <c r="F804" s="135" t="s">
        <v>109</v>
      </c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  <c r="Z804" s="135"/>
      <c r="AA804" s="135"/>
      <c r="AB804" s="135"/>
      <c r="AC804" s="135"/>
      <c r="AD804" s="135"/>
      <c r="AE804" s="135"/>
      <c r="AF804" s="135"/>
    </row>
    <row r="805">
      <c r="A805" s="136">
        <v>45862.0</v>
      </c>
      <c r="B805" s="135" t="s">
        <v>3068</v>
      </c>
      <c r="C805" s="135" t="s">
        <v>1558</v>
      </c>
      <c r="D805" s="135" t="s">
        <v>3069</v>
      </c>
      <c r="E805" s="135" t="s">
        <v>1763</v>
      </c>
      <c r="F805" s="135" t="s">
        <v>112</v>
      </c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  <c r="Y805" s="135"/>
      <c r="Z805" s="135"/>
      <c r="AA805" s="135"/>
      <c r="AB805" s="135"/>
      <c r="AC805" s="135"/>
      <c r="AD805" s="135"/>
      <c r="AE805" s="135"/>
      <c r="AF805" s="135"/>
    </row>
    <row r="806">
      <c r="A806" s="136">
        <v>45862.0</v>
      </c>
      <c r="B806" s="135" t="s">
        <v>3070</v>
      </c>
      <c r="C806" s="135" t="s">
        <v>1558</v>
      </c>
      <c r="D806" s="135" t="s">
        <v>3071</v>
      </c>
      <c r="E806" s="135" t="s">
        <v>267</v>
      </c>
      <c r="F806" s="135" t="s">
        <v>109</v>
      </c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  <c r="Y806" s="135"/>
      <c r="Z806" s="135"/>
      <c r="AA806" s="135"/>
      <c r="AB806" s="135"/>
      <c r="AC806" s="135"/>
      <c r="AD806" s="135"/>
      <c r="AE806" s="135"/>
      <c r="AF806" s="135"/>
    </row>
    <row r="807">
      <c r="A807" s="136">
        <v>45862.0</v>
      </c>
      <c r="B807" s="135" t="s">
        <v>3072</v>
      </c>
      <c r="C807" s="135" t="s">
        <v>1558</v>
      </c>
      <c r="D807" s="135" t="s">
        <v>3073</v>
      </c>
      <c r="E807" s="135" t="s">
        <v>133</v>
      </c>
      <c r="F807" s="135" t="s">
        <v>109</v>
      </c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  <c r="Y807" s="135"/>
      <c r="Z807" s="135"/>
      <c r="AA807" s="135"/>
      <c r="AB807" s="135"/>
      <c r="AC807" s="135"/>
      <c r="AD807" s="135"/>
      <c r="AE807" s="135"/>
      <c r="AF807" s="135"/>
    </row>
    <row r="808">
      <c r="A808" s="136">
        <v>45862.0</v>
      </c>
      <c r="B808" s="135" t="s">
        <v>3074</v>
      </c>
      <c r="C808" s="135" t="s">
        <v>1558</v>
      </c>
      <c r="D808" s="135" t="s">
        <v>3075</v>
      </c>
      <c r="E808" s="135" t="s">
        <v>1875</v>
      </c>
      <c r="F808" s="135" t="s">
        <v>105</v>
      </c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  <c r="Z808" s="135"/>
      <c r="AA808" s="135"/>
      <c r="AB808" s="135"/>
      <c r="AC808" s="135"/>
      <c r="AD808" s="135"/>
      <c r="AE808" s="135"/>
      <c r="AF808" s="135"/>
    </row>
    <row r="809">
      <c r="A809" s="136">
        <v>45862.0</v>
      </c>
      <c r="B809" s="135" t="s">
        <v>3076</v>
      </c>
      <c r="C809" s="135" t="s">
        <v>1558</v>
      </c>
      <c r="D809" s="135" t="s">
        <v>3077</v>
      </c>
      <c r="E809" s="135" t="s">
        <v>128</v>
      </c>
      <c r="F809" s="135" t="s">
        <v>109</v>
      </c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  <c r="Y809" s="135"/>
      <c r="Z809" s="135"/>
      <c r="AA809" s="135"/>
      <c r="AB809" s="135"/>
      <c r="AC809" s="135"/>
      <c r="AD809" s="135"/>
      <c r="AE809" s="135"/>
      <c r="AF809" s="135"/>
    </row>
    <row r="810">
      <c r="A810" s="136">
        <v>45862.0</v>
      </c>
      <c r="B810" s="135" t="s">
        <v>3078</v>
      </c>
      <c r="C810" s="135" t="s">
        <v>1558</v>
      </c>
      <c r="D810" s="135" t="s">
        <v>3079</v>
      </c>
      <c r="E810" s="135" t="s">
        <v>1806</v>
      </c>
      <c r="F810" s="135" t="s">
        <v>109</v>
      </c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  <c r="Y810" s="135"/>
      <c r="Z810" s="135"/>
      <c r="AA810" s="135"/>
      <c r="AB810" s="135"/>
      <c r="AC810" s="135"/>
      <c r="AD810" s="135"/>
      <c r="AE810" s="135"/>
      <c r="AF810" s="135"/>
    </row>
    <row r="811">
      <c r="A811" s="136">
        <v>45862.0</v>
      </c>
      <c r="B811" s="135" t="s">
        <v>3080</v>
      </c>
      <c r="C811" s="135" t="s">
        <v>1562</v>
      </c>
      <c r="D811" s="135" t="s">
        <v>3081</v>
      </c>
      <c r="E811" s="135" t="s">
        <v>1613</v>
      </c>
      <c r="F811" s="135" t="s">
        <v>109</v>
      </c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  <c r="Y811" s="135"/>
      <c r="Z811" s="135"/>
      <c r="AA811" s="135"/>
      <c r="AB811" s="135"/>
      <c r="AC811" s="135"/>
      <c r="AD811" s="135"/>
      <c r="AE811" s="135"/>
      <c r="AF811" s="135"/>
    </row>
    <row r="812">
      <c r="A812" s="136">
        <v>45862.0</v>
      </c>
      <c r="B812" s="135" t="s">
        <v>3082</v>
      </c>
      <c r="C812" s="135" t="s">
        <v>1558</v>
      </c>
      <c r="D812" s="135" t="s">
        <v>3083</v>
      </c>
      <c r="E812" s="135" t="s">
        <v>1568</v>
      </c>
      <c r="F812" s="135" t="s">
        <v>109</v>
      </c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  <c r="Y812" s="135"/>
      <c r="Z812" s="135"/>
      <c r="AA812" s="135"/>
      <c r="AB812" s="135"/>
      <c r="AC812" s="135"/>
      <c r="AD812" s="135"/>
      <c r="AE812" s="135"/>
      <c r="AF812" s="135"/>
    </row>
    <row r="813">
      <c r="A813" s="136">
        <v>45862.0</v>
      </c>
      <c r="B813" s="135" t="s">
        <v>3084</v>
      </c>
      <c r="C813" s="135" t="s">
        <v>1558</v>
      </c>
      <c r="D813" s="135" t="s">
        <v>3085</v>
      </c>
      <c r="E813" s="135" t="s">
        <v>133</v>
      </c>
      <c r="F813" s="135" t="s">
        <v>110</v>
      </c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  <c r="Z813" s="135"/>
      <c r="AA813" s="135"/>
      <c r="AB813" s="135"/>
      <c r="AC813" s="135"/>
      <c r="AD813" s="135"/>
      <c r="AE813" s="135"/>
      <c r="AF813" s="135"/>
    </row>
    <row r="814">
      <c r="A814" s="136">
        <v>45862.0</v>
      </c>
      <c r="B814" s="135" t="s">
        <v>3086</v>
      </c>
      <c r="C814" s="135" t="s">
        <v>1558</v>
      </c>
      <c r="D814" s="135" t="s">
        <v>3087</v>
      </c>
      <c r="E814" s="135" t="s">
        <v>255</v>
      </c>
      <c r="F814" s="135" t="s">
        <v>109</v>
      </c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  <c r="Z814" s="135"/>
      <c r="AA814" s="135"/>
      <c r="AB814" s="135"/>
      <c r="AC814" s="135"/>
      <c r="AD814" s="135"/>
      <c r="AE814" s="135"/>
      <c r="AF814" s="135"/>
    </row>
    <row r="815">
      <c r="A815" s="136">
        <v>45862.0</v>
      </c>
      <c r="B815" s="135" t="s">
        <v>3088</v>
      </c>
      <c r="C815" s="135" t="s">
        <v>1558</v>
      </c>
      <c r="D815" s="135" t="s">
        <v>3089</v>
      </c>
      <c r="E815" s="135" t="s">
        <v>371</v>
      </c>
      <c r="F815" s="135" t="s">
        <v>107</v>
      </c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  <c r="Y815" s="135"/>
      <c r="Z815" s="135"/>
      <c r="AA815" s="135"/>
      <c r="AB815" s="135"/>
      <c r="AC815" s="135"/>
      <c r="AD815" s="135"/>
      <c r="AE815" s="135"/>
      <c r="AF815" s="135"/>
    </row>
    <row r="816">
      <c r="A816" s="136">
        <v>45862.0</v>
      </c>
      <c r="B816" s="135" t="s">
        <v>3090</v>
      </c>
      <c r="C816" s="135" t="s">
        <v>1558</v>
      </c>
      <c r="D816" s="135" t="s">
        <v>3091</v>
      </c>
      <c r="E816" s="135" t="s">
        <v>313</v>
      </c>
      <c r="F816" s="135" t="s">
        <v>105</v>
      </c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  <c r="Y816" s="135"/>
      <c r="Z816" s="135"/>
      <c r="AA816" s="135"/>
      <c r="AB816" s="135"/>
      <c r="AC816" s="135"/>
      <c r="AD816" s="135"/>
      <c r="AE816" s="135"/>
      <c r="AF816" s="135"/>
    </row>
    <row r="817">
      <c r="A817" s="136">
        <v>45862.0</v>
      </c>
      <c r="B817" s="135" t="s">
        <v>3092</v>
      </c>
      <c r="C817" s="135" t="s">
        <v>1562</v>
      </c>
      <c r="D817" s="135" t="s">
        <v>3093</v>
      </c>
      <c r="E817" s="135" t="s">
        <v>1625</v>
      </c>
      <c r="F817" s="135" t="s">
        <v>109</v>
      </c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  <c r="Y817" s="135"/>
      <c r="Z817" s="135"/>
      <c r="AA817" s="135"/>
      <c r="AB817" s="135"/>
      <c r="AC817" s="135"/>
      <c r="AD817" s="135"/>
      <c r="AE817" s="135"/>
      <c r="AF817" s="135"/>
    </row>
    <row r="818">
      <c r="A818" s="136">
        <v>45862.0</v>
      </c>
      <c r="B818" s="135" t="s">
        <v>3094</v>
      </c>
      <c r="C818" s="135" t="s">
        <v>1558</v>
      </c>
      <c r="D818" s="135" t="s">
        <v>3095</v>
      </c>
      <c r="E818" s="135" t="s">
        <v>216</v>
      </c>
      <c r="F818" s="135" t="s">
        <v>109</v>
      </c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  <c r="Z818" s="135"/>
      <c r="AA818" s="135"/>
      <c r="AB818" s="135"/>
      <c r="AC818" s="135"/>
      <c r="AD818" s="135"/>
      <c r="AE818" s="135"/>
      <c r="AF818" s="135"/>
    </row>
    <row r="819">
      <c r="A819" s="136">
        <v>45862.0</v>
      </c>
      <c r="B819" s="135" t="s">
        <v>3096</v>
      </c>
      <c r="C819" s="135" t="s">
        <v>1558</v>
      </c>
      <c r="D819" s="135" t="s">
        <v>3097</v>
      </c>
      <c r="E819" s="135" t="s">
        <v>397</v>
      </c>
      <c r="F819" s="135" t="s">
        <v>109</v>
      </c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  <c r="Z819" s="135"/>
      <c r="AA819" s="135"/>
      <c r="AB819" s="135"/>
      <c r="AC819" s="135"/>
      <c r="AD819" s="135"/>
      <c r="AE819" s="135"/>
      <c r="AF819" s="135"/>
    </row>
    <row r="820">
      <c r="A820" s="136">
        <v>45862.0</v>
      </c>
      <c r="B820" s="135" t="s">
        <v>3098</v>
      </c>
      <c r="C820" s="135" t="s">
        <v>1558</v>
      </c>
      <c r="D820" s="135" t="s">
        <v>3099</v>
      </c>
      <c r="E820" s="135" t="s">
        <v>373</v>
      </c>
      <c r="F820" s="135" t="s">
        <v>106</v>
      </c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  <c r="Z820" s="135"/>
      <c r="AA820" s="135"/>
      <c r="AB820" s="135"/>
      <c r="AC820" s="135"/>
      <c r="AD820" s="135"/>
      <c r="AE820" s="135"/>
      <c r="AF820" s="135"/>
    </row>
    <row r="821">
      <c r="A821" s="136">
        <v>45862.0</v>
      </c>
      <c r="B821" s="135" t="s">
        <v>3100</v>
      </c>
      <c r="C821" s="135" t="s">
        <v>1558</v>
      </c>
      <c r="D821" s="135" t="s">
        <v>3101</v>
      </c>
      <c r="E821" s="135" t="s">
        <v>360</v>
      </c>
      <c r="F821" s="135" t="s">
        <v>113</v>
      </c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  <c r="Z821" s="135"/>
      <c r="AA821" s="135"/>
      <c r="AB821" s="135"/>
      <c r="AC821" s="135"/>
      <c r="AD821" s="135"/>
      <c r="AE821" s="135"/>
      <c r="AF821" s="135"/>
    </row>
    <row r="822">
      <c r="A822" s="136">
        <v>45862.0</v>
      </c>
      <c r="B822" s="135" t="s">
        <v>2804</v>
      </c>
      <c r="C822" s="135" t="s">
        <v>1558</v>
      </c>
      <c r="D822" s="135" t="s">
        <v>2805</v>
      </c>
      <c r="E822" s="135" t="s">
        <v>222</v>
      </c>
      <c r="F822" s="135" t="s">
        <v>109</v>
      </c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  <c r="Y822" s="135"/>
      <c r="Z822" s="135"/>
      <c r="AA822" s="135"/>
      <c r="AB822" s="135"/>
      <c r="AC822" s="135"/>
      <c r="AD822" s="135"/>
      <c r="AE822" s="135"/>
      <c r="AF822" s="135"/>
    </row>
    <row r="823">
      <c r="A823" s="136">
        <v>45862.0</v>
      </c>
      <c r="B823" s="135" t="s">
        <v>3102</v>
      </c>
      <c r="C823" s="135" t="s">
        <v>1558</v>
      </c>
      <c r="D823" s="135" t="s">
        <v>3103</v>
      </c>
      <c r="E823" s="135" t="s">
        <v>158</v>
      </c>
      <c r="F823" s="135" t="s">
        <v>109</v>
      </c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  <c r="Y823" s="135"/>
      <c r="Z823" s="135"/>
      <c r="AA823" s="135"/>
      <c r="AB823" s="135"/>
      <c r="AC823" s="135"/>
      <c r="AD823" s="135"/>
      <c r="AE823" s="135"/>
      <c r="AF823" s="135"/>
    </row>
    <row r="824">
      <c r="A824" s="136">
        <v>45862.0</v>
      </c>
      <c r="B824" s="135" t="s">
        <v>3104</v>
      </c>
      <c r="C824" s="135" t="s">
        <v>1558</v>
      </c>
      <c r="D824" s="135" t="s">
        <v>3105</v>
      </c>
      <c r="E824" s="135" t="s">
        <v>331</v>
      </c>
      <c r="F824" s="135" t="s">
        <v>109</v>
      </c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  <c r="Z824" s="135"/>
      <c r="AA824" s="135"/>
      <c r="AB824" s="135"/>
      <c r="AC824" s="135"/>
      <c r="AD824" s="135"/>
      <c r="AE824" s="135"/>
      <c r="AF824" s="135"/>
    </row>
    <row r="825">
      <c r="A825" s="136">
        <v>45862.0</v>
      </c>
      <c r="B825" s="135" t="s">
        <v>3106</v>
      </c>
      <c r="C825" s="135" t="s">
        <v>1558</v>
      </c>
      <c r="D825" s="135" t="s">
        <v>3107</v>
      </c>
      <c r="E825" s="135" t="s">
        <v>250</v>
      </c>
      <c r="F825" s="135" t="s">
        <v>112</v>
      </c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  <c r="Y825" s="135"/>
      <c r="Z825" s="135"/>
      <c r="AA825" s="135"/>
      <c r="AB825" s="135"/>
      <c r="AC825" s="135"/>
      <c r="AD825" s="135"/>
      <c r="AE825" s="135"/>
      <c r="AF825" s="135"/>
    </row>
    <row r="826">
      <c r="A826" s="136">
        <v>45862.0</v>
      </c>
      <c r="B826" s="135" t="s">
        <v>3108</v>
      </c>
      <c r="C826" s="135" t="s">
        <v>1558</v>
      </c>
      <c r="D826" s="135" t="s">
        <v>3109</v>
      </c>
      <c r="E826" s="135" t="s">
        <v>288</v>
      </c>
      <c r="F826" s="135" t="s">
        <v>109</v>
      </c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  <c r="Y826" s="135"/>
      <c r="Z826" s="135"/>
      <c r="AA826" s="135"/>
      <c r="AB826" s="135"/>
      <c r="AC826" s="135"/>
      <c r="AD826" s="135"/>
      <c r="AE826" s="135"/>
      <c r="AF826" s="135"/>
    </row>
    <row r="827">
      <c r="A827" s="136">
        <v>45862.0</v>
      </c>
      <c r="B827" s="135" t="s">
        <v>3110</v>
      </c>
      <c r="C827" s="135" t="s">
        <v>1558</v>
      </c>
      <c r="D827" s="135" t="s">
        <v>3111</v>
      </c>
      <c r="E827" s="135" t="s">
        <v>366</v>
      </c>
      <c r="F827" s="135" t="s">
        <v>112</v>
      </c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  <c r="Y827" s="135"/>
      <c r="Z827" s="135"/>
      <c r="AA827" s="135"/>
      <c r="AB827" s="135"/>
      <c r="AC827" s="135"/>
      <c r="AD827" s="135"/>
      <c r="AE827" s="135"/>
      <c r="AF827" s="135"/>
    </row>
    <row r="828">
      <c r="A828" s="136">
        <v>45862.0</v>
      </c>
      <c r="B828" s="135" t="s">
        <v>3112</v>
      </c>
      <c r="C828" s="135" t="s">
        <v>1562</v>
      </c>
      <c r="D828" s="135" t="s">
        <v>3113</v>
      </c>
      <c r="E828" s="135" t="s">
        <v>1625</v>
      </c>
      <c r="F828" s="135" t="s">
        <v>109</v>
      </c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  <c r="Y828" s="135"/>
      <c r="Z828" s="135"/>
      <c r="AA828" s="135"/>
      <c r="AB828" s="135"/>
      <c r="AC828" s="135"/>
      <c r="AD828" s="135"/>
      <c r="AE828" s="135"/>
      <c r="AF828" s="135"/>
    </row>
    <row r="829">
      <c r="A829" s="136">
        <v>45862.0</v>
      </c>
      <c r="B829" s="135" t="s">
        <v>3114</v>
      </c>
      <c r="C829" s="135" t="s">
        <v>1558</v>
      </c>
      <c r="D829" s="135" t="s">
        <v>3115</v>
      </c>
      <c r="E829" s="135" t="s">
        <v>1581</v>
      </c>
      <c r="F829" s="135" t="s">
        <v>106</v>
      </c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  <c r="Y829" s="135"/>
      <c r="Z829" s="135"/>
      <c r="AA829" s="135"/>
      <c r="AB829" s="135"/>
      <c r="AC829" s="135"/>
      <c r="AD829" s="135"/>
      <c r="AE829" s="135"/>
      <c r="AF829" s="135"/>
    </row>
    <row r="830">
      <c r="A830" s="136">
        <v>45862.0</v>
      </c>
      <c r="B830" s="135" t="s">
        <v>3116</v>
      </c>
      <c r="C830" s="135" t="s">
        <v>1558</v>
      </c>
      <c r="D830" s="135" t="s">
        <v>3117</v>
      </c>
      <c r="E830" s="135" t="s">
        <v>232</v>
      </c>
      <c r="F830" s="135" t="s">
        <v>109</v>
      </c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  <c r="Z830" s="135"/>
      <c r="AA830" s="135"/>
      <c r="AB830" s="135"/>
      <c r="AC830" s="135"/>
      <c r="AD830" s="135"/>
      <c r="AE830" s="135"/>
      <c r="AF830" s="135"/>
    </row>
    <row r="831">
      <c r="A831" s="136">
        <v>45862.0</v>
      </c>
      <c r="B831" s="135" t="s">
        <v>3118</v>
      </c>
      <c r="C831" s="135" t="s">
        <v>1562</v>
      </c>
      <c r="D831" s="135" t="s">
        <v>3119</v>
      </c>
      <c r="E831" s="135" t="s">
        <v>1613</v>
      </c>
      <c r="F831" s="135" t="s">
        <v>109</v>
      </c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  <c r="Y831" s="135"/>
      <c r="Z831" s="135"/>
      <c r="AA831" s="135"/>
      <c r="AB831" s="135"/>
      <c r="AC831" s="135"/>
      <c r="AD831" s="135"/>
      <c r="AE831" s="135"/>
      <c r="AF831" s="135"/>
    </row>
    <row r="832">
      <c r="A832" s="136">
        <v>45862.0</v>
      </c>
      <c r="B832" s="135" t="s">
        <v>3090</v>
      </c>
      <c r="C832" s="135" t="s">
        <v>1558</v>
      </c>
      <c r="D832" s="135" t="s">
        <v>3091</v>
      </c>
      <c r="E832" s="135" t="s">
        <v>313</v>
      </c>
      <c r="F832" s="135" t="s">
        <v>105</v>
      </c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  <c r="Y832" s="135"/>
      <c r="Z832" s="135"/>
      <c r="AA832" s="135"/>
      <c r="AB832" s="135"/>
      <c r="AC832" s="135"/>
      <c r="AD832" s="135"/>
      <c r="AE832" s="135"/>
      <c r="AF832" s="135"/>
    </row>
    <row r="833">
      <c r="A833" s="136">
        <v>45862.0</v>
      </c>
      <c r="B833" s="135" t="s">
        <v>3120</v>
      </c>
      <c r="C833" s="135" t="s">
        <v>1558</v>
      </c>
      <c r="D833" s="135" t="s">
        <v>3121</v>
      </c>
      <c r="E833" s="135" t="s">
        <v>360</v>
      </c>
      <c r="F833" s="135" t="s">
        <v>113</v>
      </c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  <c r="Y833" s="135"/>
      <c r="Z833" s="135"/>
      <c r="AA833" s="135"/>
      <c r="AB833" s="135"/>
      <c r="AC833" s="135"/>
      <c r="AD833" s="135"/>
      <c r="AE833" s="135"/>
      <c r="AF833" s="135"/>
    </row>
    <row r="834">
      <c r="A834" s="136">
        <v>45862.0</v>
      </c>
      <c r="B834" s="135" t="s">
        <v>3122</v>
      </c>
      <c r="C834" s="135" t="s">
        <v>1558</v>
      </c>
      <c r="D834" s="135" t="s">
        <v>3123</v>
      </c>
      <c r="E834" s="135" t="s">
        <v>363</v>
      </c>
      <c r="F834" s="135" t="s">
        <v>112</v>
      </c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  <c r="Y834" s="135"/>
      <c r="Z834" s="135"/>
      <c r="AA834" s="135"/>
      <c r="AB834" s="135"/>
      <c r="AC834" s="135"/>
      <c r="AD834" s="135"/>
      <c r="AE834" s="135"/>
      <c r="AF834" s="135"/>
    </row>
    <row r="835">
      <c r="A835" s="136">
        <v>45862.0</v>
      </c>
      <c r="B835" s="135" t="s">
        <v>3124</v>
      </c>
      <c r="C835" s="135" t="s">
        <v>1558</v>
      </c>
      <c r="D835" s="135" t="s">
        <v>3125</v>
      </c>
      <c r="E835" s="135" t="s">
        <v>1806</v>
      </c>
      <c r="F835" s="135" t="s">
        <v>106</v>
      </c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  <c r="Y835" s="135"/>
      <c r="Z835" s="135"/>
      <c r="AA835" s="135"/>
      <c r="AB835" s="135"/>
      <c r="AC835" s="135"/>
      <c r="AD835" s="135"/>
      <c r="AE835" s="135"/>
      <c r="AF835" s="135"/>
    </row>
    <row r="836">
      <c r="A836" s="136">
        <v>45862.0</v>
      </c>
      <c r="B836" s="135" t="s">
        <v>3126</v>
      </c>
      <c r="C836" s="135" t="s">
        <v>1558</v>
      </c>
      <c r="D836" s="135" t="s">
        <v>3127</v>
      </c>
      <c r="E836" s="135" t="s">
        <v>140</v>
      </c>
      <c r="F836" s="135" t="s">
        <v>106</v>
      </c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  <c r="Y836" s="135"/>
      <c r="Z836" s="135"/>
      <c r="AA836" s="135"/>
      <c r="AB836" s="135"/>
      <c r="AC836" s="135"/>
      <c r="AD836" s="135"/>
      <c r="AE836" s="135"/>
      <c r="AF836" s="135"/>
    </row>
    <row r="837">
      <c r="A837" s="136">
        <v>45862.0</v>
      </c>
      <c r="B837" s="135" t="s">
        <v>3128</v>
      </c>
      <c r="C837" s="135" t="s">
        <v>1558</v>
      </c>
      <c r="D837" s="135" t="s">
        <v>3129</v>
      </c>
      <c r="E837" s="135" t="s">
        <v>373</v>
      </c>
      <c r="F837" s="135" t="s">
        <v>106</v>
      </c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  <c r="Y837" s="135"/>
      <c r="Z837" s="135"/>
      <c r="AA837" s="135"/>
      <c r="AB837" s="135"/>
      <c r="AC837" s="135"/>
      <c r="AD837" s="135"/>
      <c r="AE837" s="135"/>
      <c r="AF837" s="135"/>
    </row>
    <row r="838">
      <c r="A838" s="136">
        <v>45862.0</v>
      </c>
      <c r="B838" s="135" t="s">
        <v>3130</v>
      </c>
      <c r="C838" s="135" t="s">
        <v>1558</v>
      </c>
      <c r="D838" s="135" t="s">
        <v>3131</v>
      </c>
      <c r="E838" s="135" t="s">
        <v>199</v>
      </c>
      <c r="F838" s="135" t="s">
        <v>111</v>
      </c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  <c r="Y838" s="135"/>
      <c r="Z838" s="135"/>
      <c r="AA838" s="135"/>
      <c r="AB838" s="135"/>
      <c r="AC838" s="135"/>
      <c r="AD838" s="135"/>
      <c r="AE838" s="135"/>
      <c r="AF838" s="135"/>
    </row>
    <row r="839">
      <c r="A839" s="136">
        <v>45862.0</v>
      </c>
      <c r="B839" s="135" t="s">
        <v>3132</v>
      </c>
      <c r="C839" s="135" t="s">
        <v>1558</v>
      </c>
      <c r="D839" s="135" t="s">
        <v>3133</v>
      </c>
      <c r="E839" s="135" t="s">
        <v>176</v>
      </c>
      <c r="F839" s="135" t="s">
        <v>106</v>
      </c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  <c r="Y839" s="135"/>
      <c r="Z839" s="135"/>
      <c r="AA839" s="135"/>
      <c r="AB839" s="135"/>
      <c r="AC839" s="135"/>
      <c r="AD839" s="135"/>
      <c r="AE839" s="135"/>
      <c r="AF839" s="135"/>
    </row>
    <row r="840">
      <c r="A840" s="136">
        <v>45862.0</v>
      </c>
      <c r="B840" s="135" t="s">
        <v>3134</v>
      </c>
      <c r="C840" s="135" t="s">
        <v>1558</v>
      </c>
      <c r="D840" s="135" t="s">
        <v>3135</v>
      </c>
      <c r="E840" s="135" t="s">
        <v>1803</v>
      </c>
      <c r="F840" s="135" t="s">
        <v>109</v>
      </c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  <c r="Y840" s="135"/>
      <c r="Z840" s="135"/>
      <c r="AA840" s="135"/>
      <c r="AB840" s="135"/>
      <c r="AC840" s="135"/>
      <c r="AD840" s="135"/>
      <c r="AE840" s="135"/>
      <c r="AF840" s="135"/>
    </row>
    <row r="841">
      <c r="A841" s="136">
        <v>45862.0</v>
      </c>
      <c r="B841" s="135" t="s">
        <v>3136</v>
      </c>
      <c r="C841" s="135" t="s">
        <v>1558</v>
      </c>
      <c r="D841" s="135" t="s">
        <v>3137</v>
      </c>
      <c r="E841" s="135" t="s">
        <v>388</v>
      </c>
      <c r="F841" s="135" t="s">
        <v>112</v>
      </c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  <c r="Y841" s="135"/>
      <c r="Z841" s="135"/>
      <c r="AA841" s="135"/>
      <c r="AB841" s="135"/>
      <c r="AC841" s="135"/>
      <c r="AD841" s="135"/>
      <c r="AE841" s="135"/>
      <c r="AF841" s="135"/>
    </row>
    <row r="842">
      <c r="A842" s="136">
        <v>45862.0</v>
      </c>
      <c r="B842" s="135" t="s">
        <v>3138</v>
      </c>
      <c r="C842" s="135" t="s">
        <v>1558</v>
      </c>
      <c r="D842" s="135" t="s">
        <v>3139</v>
      </c>
      <c r="E842" s="135" t="s">
        <v>333</v>
      </c>
      <c r="F842" s="135" t="s">
        <v>109</v>
      </c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  <c r="Y842" s="135"/>
      <c r="Z842" s="135"/>
      <c r="AA842" s="135"/>
      <c r="AB842" s="135"/>
      <c r="AC842" s="135"/>
      <c r="AD842" s="135"/>
      <c r="AE842" s="135"/>
      <c r="AF842" s="135"/>
    </row>
    <row r="843">
      <c r="A843" s="136">
        <v>45862.0</v>
      </c>
      <c r="B843" s="135" t="s">
        <v>3140</v>
      </c>
      <c r="C843" s="135" t="s">
        <v>1558</v>
      </c>
      <c r="D843" s="135" t="s">
        <v>3141</v>
      </c>
      <c r="E843" s="135" t="s">
        <v>127</v>
      </c>
      <c r="F843" s="135" t="s">
        <v>109</v>
      </c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  <c r="Y843" s="135"/>
      <c r="Z843" s="135"/>
      <c r="AA843" s="135"/>
      <c r="AB843" s="135"/>
      <c r="AC843" s="135"/>
      <c r="AD843" s="135"/>
      <c r="AE843" s="135"/>
      <c r="AF843" s="135"/>
    </row>
    <row r="844">
      <c r="A844" s="136">
        <v>45862.0</v>
      </c>
      <c r="B844" s="135" t="s">
        <v>3142</v>
      </c>
      <c r="C844" s="135" t="s">
        <v>1558</v>
      </c>
      <c r="D844" s="135" t="s">
        <v>3143</v>
      </c>
      <c r="E844" s="135" t="s">
        <v>1581</v>
      </c>
      <c r="F844" s="135" t="s">
        <v>106</v>
      </c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  <c r="Y844" s="135"/>
      <c r="Z844" s="135"/>
      <c r="AA844" s="135"/>
      <c r="AB844" s="135"/>
      <c r="AC844" s="135"/>
      <c r="AD844" s="135"/>
      <c r="AE844" s="135"/>
      <c r="AF844" s="135"/>
    </row>
    <row r="845">
      <c r="A845" s="136">
        <v>45862.0</v>
      </c>
      <c r="B845" s="135" t="s">
        <v>3144</v>
      </c>
      <c r="C845" s="135" t="s">
        <v>1558</v>
      </c>
      <c r="D845" s="135" t="s">
        <v>3145</v>
      </c>
      <c r="E845" s="135" t="s">
        <v>163</v>
      </c>
      <c r="F845" s="135" t="s">
        <v>106</v>
      </c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  <c r="Y845" s="135"/>
      <c r="Z845" s="135"/>
      <c r="AA845" s="135"/>
      <c r="AB845" s="135"/>
      <c r="AC845" s="135"/>
      <c r="AD845" s="135"/>
      <c r="AE845" s="135"/>
      <c r="AF845" s="135"/>
    </row>
    <row r="846">
      <c r="A846" s="136">
        <v>45862.0</v>
      </c>
      <c r="B846" s="135" t="s">
        <v>3146</v>
      </c>
      <c r="C846" s="135" t="s">
        <v>1558</v>
      </c>
      <c r="D846" s="135" t="s">
        <v>3147</v>
      </c>
      <c r="E846" s="135" t="s">
        <v>373</v>
      </c>
      <c r="F846" s="135" t="s">
        <v>106</v>
      </c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  <c r="Y846" s="135"/>
      <c r="Z846" s="135"/>
      <c r="AA846" s="135"/>
      <c r="AB846" s="135"/>
      <c r="AC846" s="135"/>
      <c r="AD846" s="135"/>
      <c r="AE846" s="135"/>
      <c r="AF846" s="135"/>
    </row>
    <row r="847">
      <c r="A847" s="136">
        <v>45862.0</v>
      </c>
      <c r="B847" s="135" t="s">
        <v>3148</v>
      </c>
      <c r="C847" s="135" t="s">
        <v>1558</v>
      </c>
      <c r="D847" s="135" t="s">
        <v>3149</v>
      </c>
      <c r="E847" s="135" t="s">
        <v>360</v>
      </c>
      <c r="F847" s="135" t="s">
        <v>112</v>
      </c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  <c r="Y847" s="135"/>
      <c r="Z847" s="135"/>
      <c r="AA847" s="135"/>
      <c r="AB847" s="135"/>
      <c r="AC847" s="135"/>
      <c r="AD847" s="135"/>
      <c r="AE847" s="135"/>
      <c r="AF847" s="135"/>
    </row>
    <row r="848">
      <c r="A848" s="136">
        <v>45862.0</v>
      </c>
      <c r="B848" s="135" t="s">
        <v>3150</v>
      </c>
      <c r="C848" s="135" t="s">
        <v>1558</v>
      </c>
      <c r="D848" s="135" t="s">
        <v>3151</v>
      </c>
      <c r="E848" s="135" t="s">
        <v>278</v>
      </c>
      <c r="F848" s="135" t="s">
        <v>105</v>
      </c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  <c r="Y848" s="135"/>
      <c r="Z848" s="135"/>
      <c r="AA848" s="135"/>
      <c r="AB848" s="135"/>
      <c r="AC848" s="135"/>
      <c r="AD848" s="135"/>
      <c r="AE848" s="135"/>
      <c r="AF848" s="135"/>
    </row>
    <row r="849">
      <c r="A849" s="136">
        <v>45862.0</v>
      </c>
      <c r="B849" s="135" t="s">
        <v>3152</v>
      </c>
      <c r="C849" s="135" t="s">
        <v>1558</v>
      </c>
      <c r="D849" s="135" t="s">
        <v>3153</v>
      </c>
      <c r="E849" s="135" t="s">
        <v>158</v>
      </c>
      <c r="F849" s="135" t="s">
        <v>109</v>
      </c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  <c r="Y849" s="135"/>
      <c r="Z849" s="135"/>
      <c r="AA849" s="135"/>
      <c r="AB849" s="135"/>
      <c r="AC849" s="135"/>
      <c r="AD849" s="135"/>
      <c r="AE849" s="135"/>
      <c r="AF849" s="135"/>
    </row>
    <row r="850">
      <c r="A850" s="136">
        <v>45862.0</v>
      </c>
      <c r="B850" s="135" t="s">
        <v>3154</v>
      </c>
      <c r="C850" s="135" t="s">
        <v>1558</v>
      </c>
      <c r="D850" s="135" t="s">
        <v>3155</v>
      </c>
      <c r="E850" s="135" t="s">
        <v>218</v>
      </c>
      <c r="F850" s="135" t="s">
        <v>109</v>
      </c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  <c r="Y850" s="135"/>
      <c r="Z850" s="135"/>
      <c r="AA850" s="135"/>
      <c r="AB850" s="135"/>
      <c r="AC850" s="135"/>
      <c r="AD850" s="135"/>
      <c r="AE850" s="135"/>
      <c r="AF850" s="135"/>
    </row>
    <row r="851">
      <c r="A851" s="136">
        <v>45862.0</v>
      </c>
      <c r="B851" s="135" t="s">
        <v>3156</v>
      </c>
      <c r="C851" s="135" t="s">
        <v>1558</v>
      </c>
      <c r="D851" s="135" t="s">
        <v>3157</v>
      </c>
      <c r="E851" s="135" t="s">
        <v>232</v>
      </c>
      <c r="F851" s="135" t="s">
        <v>109</v>
      </c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  <c r="Y851" s="135"/>
      <c r="Z851" s="135"/>
      <c r="AA851" s="135"/>
      <c r="AB851" s="135"/>
      <c r="AC851" s="135"/>
      <c r="AD851" s="135"/>
      <c r="AE851" s="135"/>
      <c r="AF851" s="135"/>
    </row>
    <row r="852">
      <c r="A852" s="136">
        <v>45862.0</v>
      </c>
      <c r="B852" s="135" t="s">
        <v>3158</v>
      </c>
      <c r="C852" s="135" t="s">
        <v>1558</v>
      </c>
      <c r="D852" s="135" t="s">
        <v>3159</v>
      </c>
      <c r="E852" s="135" t="s">
        <v>267</v>
      </c>
      <c r="F852" s="135" t="s">
        <v>109</v>
      </c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  <c r="Y852" s="135"/>
      <c r="Z852" s="135"/>
      <c r="AA852" s="135"/>
      <c r="AB852" s="135"/>
      <c r="AC852" s="135"/>
      <c r="AD852" s="135"/>
      <c r="AE852" s="135"/>
      <c r="AF852" s="135"/>
    </row>
    <row r="853">
      <c r="A853" s="136">
        <v>45862.0</v>
      </c>
      <c r="B853" s="135" t="s">
        <v>3018</v>
      </c>
      <c r="C853" s="135" t="s">
        <v>1558</v>
      </c>
      <c r="D853" s="135" t="s">
        <v>3019</v>
      </c>
      <c r="E853" s="135" t="s">
        <v>121</v>
      </c>
      <c r="F853" s="135" t="s">
        <v>109</v>
      </c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  <c r="Y853" s="135"/>
      <c r="Z853" s="135"/>
      <c r="AA853" s="135"/>
      <c r="AB853" s="135"/>
      <c r="AC853" s="135"/>
      <c r="AD853" s="135"/>
      <c r="AE853" s="135"/>
      <c r="AF853" s="135"/>
    </row>
    <row r="854">
      <c r="A854" s="136">
        <v>45862.0</v>
      </c>
      <c r="B854" s="135" t="s">
        <v>3160</v>
      </c>
      <c r="C854" s="135" t="s">
        <v>1558</v>
      </c>
      <c r="D854" s="135" t="s">
        <v>3161</v>
      </c>
      <c r="E854" s="135" t="s">
        <v>210</v>
      </c>
      <c r="F854" s="135" t="s">
        <v>112</v>
      </c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  <c r="Y854" s="135"/>
      <c r="Z854" s="135"/>
      <c r="AA854" s="135"/>
      <c r="AB854" s="135"/>
      <c r="AC854" s="135"/>
      <c r="AD854" s="135"/>
      <c r="AE854" s="135"/>
      <c r="AF854" s="135"/>
    </row>
    <row r="855">
      <c r="A855" s="136">
        <v>45862.0</v>
      </c>
      <c r="B855" s="135" t="s">
        <v>3162</v>
      </c>
      <c r="C855" s="135" t="s">
        <v>1558</v>
      </c>
      <c r="D855" s="135" t="s">
        <v>3163</v>
      </c>
      <c r="E855" s="135" t="s">
        <v>282</v>
      </c>
      <c r="F855" s="135" t="s">
        <v>109</v>
      </c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  <c r="Y855" s="135"/>
      <c r="Z855" s="135"/>
      <c r="AA855" s="135"/>
      <c r="AB855" s="135"/>
      <c r="AC855" s="135"/>
      <c r="AD855" s="135"/>
      <c r="AE855" s="135"/>
      <c r="AF855" s="135"/>
    </row>
    <row r="856">
      <c r="A856" s="136">
        <v>45862.0</v>
      </c>
      <c r="B856" s="135" t="s">
        <v>3164</v>
      </c>
      <c r="C856" s="135" t="s">
        <v>1558</v>
      </c>
      <c r="D856" s="135" t="s">
        <v>3165</v>
      </c>
      <c r="E856" s="135" t="s">
        <v>150</v>
      </c>
      <c r="F856" s="135" t="s">
        <v>112</v>
      </c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  <c r="Y856" s="135"/>
      <c r="Z856" s="135"/>
      <c r="AA856" s="135"/>
      <c r="AB856" s="135"/>
      <c r="AC856" s="135"/>
      <c r="AD856" s="135"/>
      <c r="AE856" s="135"/>
      <c r="AF856" s="135"/>
    </row>
    <row r="857">
      <c r="A857" s="136">
        <v>45862.0</v>
      </c>
      <c r="B857" s="135" t="s">
        <v>3166</v>
      </c>
      <c r="C857" s="135" t="s">
        <v>1558</v>
      </c>
      <c r="D857" s="135" t="s">
        <v>3167</v>
      </c>
      <c r="E857" s="135" t="s">
        <v>139</v>
      </c>
      <c r="F857" s="135" t="s">
        <v>109</v>
      </c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  <c r="Y857" s="135"/>
      <c r="Z857" s="135"/>
      <c r="AA857" s="135"/>
      <c r="AB857" s="135"/>
      <c r="AC857" s="135"/>
      <c r="AD857" s="135"/>
      <c r="AE857" s="135"/>
      <c r="AF857" s="135"/>
    </row>
    <row r="858">
      <c r="A858" s="136">
        <v>45862.0</v>
      </c>
      <c r="B858" s="135" t="s">
        <v>3168</v>
      </c>
      <c r="C858" s="135" t="s">
        <v>1558</v>
      </c>
      <c r="D858" s="135" t="s">
        <v>3169</v>
      </c>
      <c r="E858" s="135" t="s">
        <v>1659</v>
      </c>
      <c r="F858" s="135" t="s">
        <v>112</v>
      </c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  <c r="Y858" s="135"/>
      <c r="Z858" s="135"/>
      <c r="AA858" s="135"/>
      <c r="AB858" s="135"/>
      <c r="AC858" s="135"/>
      <c r="AD858" s="135"/>
      <c r="AE858" s="135"/>
      <c r="AF858" s="135"/>
    </row>
    <row r="859">
      <c r="A859" s="136">
        <v>45862.0</v>
      </c>
      <c r="B859" s="135" t="s">
        <v>3170</v>
      </c>
      <c r="C859" s="135" t="s">
        <v>1558</v>
      </c>
      <c r="D859" s="135" t="s">
        <v>3171</v>
      </c>
      <c r="E859" s="135" t="s">
        <v>121</v>
      </c>
      <c r="F859" s="135" t="s">
        <v>112</v>
      </c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  <c r="Y859" s="135"/>
      <c r="Z859" s="135"/>
      <c r="AA859" s="135"/>
      <c r="AB859" s="135"/>
      <c r="AC859" s="135"/>
      <c r="AD859" s="135"/>
      <c r="AE859" s="135"/>
      <c r="AF859" s="135"/>
    </row>
    <row r="860">
      <c r="A860" s="136">
        <v>45862.0</v>
      </c>
      <c r="B860" s="135" t="s">
        <v>3018</v>
      </c>
      <c r="C860" s="135" t="s">
        <v>1558</v>
      </c>
      <c r="D860" s="135" t="s">
        <v>3019</v>
      </c>
      <c r="E860" s="135" t="s">
        <v>121</v>
      </c>
      <c r="F860" s="135" t="s">
        <v>109</v>
      </c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  <c r="Y860" s="135"/>
      <c r="Z860" s="135"/>
      <c r="AA860" s="135"/>
      <c r="AB860" s="135"/>
      <c r="AC860" s="135"/>
      <c r="AD860" s="135"/>
      <c r="AE860" s="135"/>
      <c r="AF860" s="135"/>
    </row>
    <row r="861">
      <c r="A861" s="136">
        <v>45862.0</v>
      </c>
      <c r="B861" s="135" t="s">
        <v>3172</v>
      </c>
      <c r="C861" s="135" t="s">
        <v>1558</v>
      </c>
      <c r="D861" s="135" t="s">
        <v>3173</v>
      </c>
      <c r="E861" s="135" t="s">
        <v>172</v>
      </c>
      <c r="F861" s="135" t="s">
        <v>109</v>
      </c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  <c r="Y861" s="135"/>
      <c r="Z861" s="135"/>
      <c r="AA861" s="135"/>
      <c r="AB861" s="135"/>
      <c r="AC861" s="135"/>
      <c r="AD861" s="135"/>
      <c r="AE861" s="135"/>
      <c r="AF861" s="135"/>
    </row>
    <row r="862">
      <c r="A862" s="136">
        <v>45862.0</v>
      </c>
      <c r="B862" s="135" t="s">
        <v>3174</v>
      </c>
      <c r="C862" s="135" t="s">
        <v>1558</v>
      </c>
      <c r="D862" s="135" t="s">
        <v>3175</v>
      </c>
      <c r="E862" s="135" t="s">
        <v>210</v>
      </c>
      <c r="F862" s="135" t="s">
        <v>112</v>
      </c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  <c r="Y862" s="135"/>
      <c r="Z862" s="135"/>
      <c r="AA862" s="135"/>
      <c r="AB862" s="135"/>
      <c r="AC862" s="135"/>
      <c r="AD862" s="135"/>
      <c r="AE862" s="135"/>
      <c r="AF862" s="135"/>
    </row>
    <row r="863">
      <c r="A863" s="136">
        <v>45862.0</v>
      </c>
      <c r="B863" s="135" t="s">
        <v>3176</v>
      </c>
      <c r="C863" s="135" t="s">
        <v>1562</v>
      </c>
      <c r="D863" s="135" t="s">
        <v>3177</v>
      </c>
      <c r="E863" s="135" t="s">
        <v>399</v>
      </c>
      <c r="F863" s="135" t="s">
        <v>113</v>
      </c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  <c r="Y863" s="135"/>
      <c r="Z863" s="135"/>
      <c r="AA863" s="135"/>
      <c r="AB863" s="135"/>
      <c r="AC863" s="135"/>
      <c r="AD863" s="135"/>
      <c r="AE863" s="135"/>
      <c r="AF863" s="135"/>
    </row>
    <row r="864">
      <c r="A864" s="136">
        <v>45862.0</v>
      </c>
      <c r="B864" s="135" t="s">
        <v>3178</v>
      </c>
      <c r="C864" s="135" t="s">
        <v>1558</v>
      </c>
      <c r="D864" s="135" t="s">
        <v>3179</v>
      </c>
      <c r="E864" s="135" t="s">
        <v>363</v>
      </c>
      <c r="F864" s="135" t="s">
        <v>112</v>
      </c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  <c r="Y864" s="135"/>
      <c r="Z864" s="135"/>
      <c r="AA864" s="135"/>
      <c r="AB864" s="135"/>
      <c r="AC864" s="135"/>
      <c r="AD864" s="135"/>
      <c r="AE864" s="135"/>
      <c r="AF864" s="135"/>
    </row>
    <row r="865">
      <c r="A865" s="136">
        <v>45862.0</v>
      </c>
      <c r="B865" s="135" t="s">
        <v>3180</v>
      </c>
      <c r="C865" s="135" t="s">
        <v>1558</v>
      </c>
      <c r="D865" s="135" t="s">
        <v>3181</v>
      </c>
      <c r="E865" s="135" t="s">
        <v>127</v>
      </c>
      <c r="F865" s="135" t="s">
        <v>109</v>
      </c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  <c r="Y865" s="135"/>
      <c r="Z865" s="135"/>
      <c r="AA865" s="135"/>
      <c r="AB865" s="135"/>
      <c r="AC865" s="135"/>
      <c r="AD865" s="135"/>
      <c r="AE865" s="135"/>
      <c r="AF865" s="135"/>
    </row>
    <row r="866">
      <c r="A866" s="136">
        <v>45862.0</v>
      </c>
      <c r="B866" s="135" t="s">
        <v>3182</v>
      </c>
      <c r="C866" s="135" t="s">
        <v>1558</v>
      </c>
      <c r="D866" s="135" t="s">
        <v>3183</v>
      </c>
      <c r="E866" s="135" t="s">
        <v>1841</v>
      </c>
      <c r="F866" s="135" t="s">
        <v>109</v>
      </c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  <c r="Y866" s="135"/>
      <c r="Z866" s="135"/>
      <c r="AA866" s="135"/>
      <c r="AB866" s="135"/>
      <c r="AC866" s="135"/>
      <c r="AD866" s="135"/>
      <c r="AE866" s="135"/>
      <c r="AF866" s="135"/>
    </row>
    <row r="867">
      <c r="A867" s="136">
        <v>45862.0</v>
      </c>
      <c r="B867" s="135" t="s">
        <v>3184</v>
      </c>
      <c r="C867" s="135" t="s">
        <v>1558</v>
      </c>
      <c r="D867" s="135" t="s">
        <v>3185</v>
      </c>
      <c r="E867" s="135" t="s">
        <v>234</v>
      </c>
      <c r="F867" s="135" t="s">
        <v>112</v>
      </c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  <c r="Y867" s="135"/>
      <c r="Z867" s="135"/>
      <c r="AA867" s="135"/>
      <c r="AB867" s="135"/>
      <c r="AC867" s="135"/>
      <c r="AD867" s="135"/>
      <c r="AE867" s="135"/>
      <c r="AF867" s="135"/>
    </row>
    <row r="868">
      <c r="A868" s="136">
        <v>45862.0</v>
      </c>
      <c r="B868" s="135" t="s">
        <v>3186</v>
      </c>
      <c r="C868" s="135" t="s">
        <v>1558</v>
      </c>
      <c r="D868" s="135" t="s">
        <v>3187</v>
      </c>
      <c r="E868" s="135" t="s">
        <v>191</v>
      </c>
      <c r="F868" s="135" t="s">
        <v>109</v>
      </c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  <c r="Y868" s="135"/>
      <c r="Z868" s="135"/>
      <c r="AA868" s="135"/>
      <c r="AB868" s="135"/>
      <c r="AC868" s="135"/>
      <c r="AD868" s="135"/>
      <c r="AE868" s="135"/>
      <c r="AF868" s="135"/>
    </row>
    <row r="869">
      <c r="A869" s="136">
        <v>45862.0</v>
      </c>
      <c r="B869" s="135" t="s">
        <v>2882</v>
      </c>
      <c r="C869" s="135" t="s">
        <v>1558</v>
      </c>
      <c r="D869" s="135" t="s">
        <v>2883</v>
      </c>
      <c r="E869" s="135" t="s">
        <v>1806</v>
      </c>
      <c r="F869" s="135" t="s">
        <v>106</v>
      </c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  <c r="Y869" s="135"/>
      <c r="Z869" s="135"/>
      <c r="AA869" s="135"/>
      <c r="AB869" s="135"/>
      <c r="AC869" s="135"/>
      <c r="AD869" s="135"/>
      <c r="AE869" s="135"/>
      <c r="AF869" s="135"/>
    </row>
    <row r="870">
      <c r="A870" s="136">
        <v>45862.0</v>
      </c>
      <c r="B870" s="135" t="s">
        <v>3188</v>
      </c>
      <c r="C870" s="135" t="s">
        <v>1558</v>
      </c>
      <c r="D870" s="135" t="s">
        <v>3189</v>
      </c>
      <c r="E870" s="135" t="s">
        <v>133</v>
      </c>
      <c r="F870" s="135" t="s">
        <v>109</v>
      </c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  <c r="Y870" s="135"/>
      <c r="Z870" s="135"/>
      <c r="AA870" s="135"/>
      <c r="AB870" s="135"/>
      <c r="AC870" s="135"/>
      <c r="AD870" s="135"/>
      <c r="AE870" s="135"/>
      <c r="AF870" s="135"/>
    </row>
    <row r="871">
      <c r="A871" s="136">
        <v>45862.0</v>
      </c>
      <c r="B871" s="135" t="s">
        <v>3190</v>
      </c>
      <c r="C871" s="135" t="s">
        <v>1558</v>
      </c>
      <c r="D871" s="135" t="s">
        <v>3191</v>
      </c>
      <c r="E871" s="135" t="s">
        <v>140</v>
      </c>
      <c r="F871" s="135" t="s">
        <v>109</v>
      </c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  <c r="Y871" s="135"/>
      <c r="Z871" s="135"/>
      <c r="AA871" s="135"/>
      <c r="AB871" s="135"/>
      <c r="AC871" s="135"/>
      <c r="AD871" s="135"/>
      <c r="AE871" s="135"/>
      <c r="AF871" s="135"/>
    </row>
    <row r="872">
      <c r="A872" s="136">
        <v>45862.0</v>
      </c>
      <c r="B872" s="135" t="s">
        <v>3192</v>
      </c>
      <c r="C872" s="135" t="s">
        <v>1558</v>
      </c>
      <c r="D872" s="135" t="s">
        <v>3193</v>
      </c>
      <c r="E872" s="135" t="s">
        <v>159</v>
      </c>
      <c r="F872" s="135" t="s">
        <v>112</v>
      </c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  <c r="Y872" s="135"/>
      <c r="Z872" s="135"/>
      <c r="AA872" s="135"/>
      <c r="AB872" s="135"/>
      <c r="AC872" s="135"/>
      <c r="AD872" s="135"/>
      <c r="AE872" s="135"/>
      <c r="AF872" s="135"/>
    </row>
    <row r="873">
      <c r="A873" s="136">
        <v>45862.0</v>
      </c>
      <c r="B873" s="135" t="s">
        <v>3194</v>
      </c>
      <c r="C873" s="135" t="s">
        <v>1558</v>
      </c>
      <c r="D873" s="135" t="s">
        <v>3195</v>
      </c>
      <c r="E873" s="135" t="s">
        <v>363</v>
      </c>
      <c r="F873" s="135" t="s">
        <v>112</v>
      </c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  <c r="Y873" s="135"/>
      <c r="Z873" s="135"/>
      <c r="AA873" s="135"/>
      <c r="AB873" s="135"/>
      <c r="AC873" s="135"/>
      <c r="AD873" s="135"/>
      <c r="AE873" s="135"/>
      <c r="AF873" s="135"/>
    </row>
    <row r="874">
      <c r="A874" s="136">
        <v>45862.0</v>
      </c>
      <c r="B874" s="135" t="s">
        <v>3196</v>
      </c>
      <c r="C874" s="135" t="s">
        <v>1558</v>
      </c>
      <c r="D874" s="135" t="s">
        <v>3197</v>
      </c>
      <c r="E874" s="135" t="s">
        <v>182</v>
      </c>
      <c r="F874" s="135" t="s">
        <v>109</v>
      </c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  <c r="Y874" s="135"/>
      <c r="Z874" s="135"/>
      <c r="AA874" s="135"/>
      <c r="AB874" s="135"/>
      <c r="AC874" s="135"/>
      <c r="AD874" s="135"/>
      <c r="AE874" s="135"/>
      <c r="AF874" s="135"/>
    </row>
    <row r="875">
      <c r="A875" s="136">
        <v>45862.0</v>
      </c>
      <c r="B875" s="135" t="s">
        <v>3198</v>
      </c>
      <c r="C875" s="135" t="s">
        <v>1558</v>
      </c>
      <c r="D875" s="135" t="s">
        <v>3199</v>
      </c>
      <c r="E875" s="135" t="s">
        <v>226</v>
      </c>
      <c r="F875" s="135" t="s">
        <v>112</v>
      </c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  <c r="Y875" s="135"/>
      <c r="Z875" s="135"/>
      <c r="AA875" s="135"/>
      <c r="AB875" s="135"/>
      <c r="AC875" s="135"/>
      <c r="AD875" s="135"/>
      <c r="AE875" s="135"/>
      <c r="AF875" s="135"/>
    </row>
    <row r="876">
      <c r="A876" s="136">
        <v>45862.0</v>
      </c>
      <c r="B876" s="135" t="s">
        <v>3200</v>
      </c>
      <c r="C876" s="135" t="s">
        <v>1558</v>
      </c>
      <c r="D876" s="135" t="s">
        <v>3201</v>
      </c>
      <c r="E876" s="135" t="s">
        <v>326</v>
      </c>
      <c r="F876" s="135" t="s">
        <v>113</v>
      </c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  <c r="Y876" s="135"/>
      <c r="Z876" s="135"/>
      <c r="AA876" s="135"/>
      <c r="AB876" s="135"/>
      <c r="AC876" s="135"/>
      <c r="AD876" s="135"/>
      <c r="AE876" s="135"/>
      <c r="AF876" s="135"/>
    </row>
    <row r="877">
      <c r="A877" s="136">
        <v>45862.0</v>
      </c>
      <c r="B877" s="135" t="s">
        <v>3202</v>
      </c>
      <c r="C877" s="135" t="s">
        <v>1558</v>
      </c>
      <c r="D877" s="135" t="s">
        <v>3203</v>
      </c>
      <c r="E877" s="135" t="s">
        <v>366</v>
      </c>
      <c r="F877" s="135" t="s">
        <v>112</v>
      </c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  <c r="Y877" s="135"/>
      <c r="Z877" s="135"/>
      <c r="AA877" s="135"/>
      <c r="AB877" s="135"/>
      <c r="AC877" s="135"/>
      <c r="AD877" s="135"/>
      <c r="AE877" s="135"/>
      <c r="AF877" s="135"/>
    </row>
    <row r="878">
      <c r="A878" s="136">
        <v>45862.0</v>
      </c>
      <c r="B878" s="135" t="s">
        <v>3204</v>
      </c>
      <c r="C878" s="135" t="s">
        <v>1558</v>
      </c>
      <c r="D878" s="135" t="s">
        <v>3205</v>
      </c>
      <c r="E878" s="135" t="s">
        <v>250</v>
      </c>
      <c r="F878" s="135" t="s">
        <v>112</v>
      </c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  <c r="Y878" s="135"/>
      <c r="Z878" s="135"/>
      <c r="AA878" s="135"/>
      <c r="AB878" s="135"/>
      <c r="AC878" s="135"/>
      <c r="AD878" s="135"/>
      <c r="AE878" s="135"/>
      <c r="AF878" s="135"/>
    </row>
    <row r="879">
      <c r="A879" s="136">
        <v>45862.0</v>
      </c>
      <c r="B879" s="135" t="s">
        <v>3172</v>
      </c>
      <c r="C879" s="135" t="s">
        <v>1558</v>
      </c>
      <c r="D879" s="135" t="s">
        <v>3173</v>
      </c>
      <c r="E879" s="135" t="s">
        <v>172</v>
      </c>
      <c r="F879" s="135" t="s">
        <v>109</v>
      </c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  <c r="Y879" s="135"/>
      <c r="Z879" s="135"/>
      <c r="AA879" s="135"/>
      <c r="AB879" s="135"/>
      <c r="AC879" s="135"/>
      <c r="AD879" s="135"/>
      <c r="AE879" s="135"/>
      <c r="AF879" s="135"/>
    </row>
    <row r="880">
      <c r="A880" s="136">
        <v>45862.0</v>
      </c>
      <c r="B880" s="135" t="s">
        <v>3206</v>
      </c>
      <c r="C880" s="135" t="s">
        <v>1558</v>
      </c>
      <c r="D880" s="135" t="s">
        <v>3207</v>
      </c>
      <c r="E880" s="135" t="s">
        <v>1875</v>
      </c>
      <c r="F880" s="135" t="s">
        <v>112</v>
      </c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  <c r="Y880" s="135"/>
      <c r="Z880" s="135"/>
      <c r="AA880" s="135"/>
      <c r="AB880" s="135"/>
      <c r="AC880" s="135"/>
      <c r="AD880" s="135"/>
      <c r="AE880" s="135"/>
      <c r="AF880" s="135"/>
    </row>
    <row r="881">
      <c r="A881" s="136">
        <v>45862.0</v>
      </c>
      <c r="B881" s="135" t="s">
        <v>3208</v>
      </c>
      <c r="C881" s="135" t="s">
        <v>1558</v>
      </c>
      <c r="D881" s="135" t="s">
        <v>3209</v>
      </c>
      <c r="E881" s="135" t="s">
        <v>1659</v>
      </c>
      <c r="F881" s="135" t="s">
        <v>113</v>
      </c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  <c r="Y881" s="135"/>
      <c r="Z881" s="135"/>
      <c r="AA881" s="135"/>
      <c r="AB881" s="135"/>
      <c r="AC881" s="135"/>
      <c r="AD881" s="135"/>
      <c r="AE881" s="135"/>
      <c r="AF881" s="135"/>
    </row>
    <row r="882">
      <c r="A882" s="136">
        <v>45862.0</v>
      </c>
      <c r="B882" s="135" t="s">
        <v>3210</v>
      </c>
      <c r="C882" s="135" t="s">
        <v>1558</v>
      </c>
      <c r="D882" s="135" t="s">
        <v>3211</v>
      </c>
      <c r="E882" s="135" t="s">
        <v>150</v>
      </c>
      <c r="F882" s="135" t="s">
        <v>109</v>
      </c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  <c r="Y882" s="135"/>
      <c r="Z882" s="135"/>
      <c r="AA882" s="135"/>
      <c r="AB882" s="135"/>
      <c r="AC882" s="135"/>
      <c r="AD882" s="135"/>
      <c r="AE882" s="135"/>
      <c r="AF882" s="135"/>
    </row>
    <row r="883">
      <c r="A883" s="136">
        <v>45862.0</v>
      </c>
      <c r="B883" s="135" t="s">
        <v>3072</v>
      </c>
      <c r="C883" s="135" t="s">
        <v>1558</v>
      </c>
      <c r="D883" s="135" t="s">
        <v>3073</v>
      </c>
      <c r="E883" s="135" t="s">
        <v>133</v>
      </c>
      <c r="F883" s="135" t="s">
        <v>109</v>
      </c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  <c r="Y883" s="135"/>
      <c r="Z883" s="135"/>
      <c r="AA883" s="135"/>
      <c r="AB883" s="135"/>
      <c r="AC883" s="135"/>
      <c r="AD883" s="135"/>
      <c r="AE883" s="135"/>
      <c r="AF883" s="135"/>
    </row>
    <row r="884">
      <c r="A884" s="136">
        <v>45862.0</v>
      </c>
      <c r="B884" s="135" t="s">
        <v>3212</v>
      </c>
      <c r="C884" s="135" t="s">
        <v>1558</v>
      </c>
      <c r="D884" s="135" t="s">
        <v>3213</v>
      </c>
      <c r="E884" s="135" t="s">
        <v>140</v>
      </c>
      <c r="F884" s="135" t="s">
        <v>105</v>
      </c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  <c r="Y884" s="135"/>
      <c r="Z884" s="135"/>
      <c r="AA884" s="135"/>
      <c r="AB884" s="135"/>
      <c r="AC884" s="135"/>
      <c r="AD884" s="135"/>
      <c r="AE884" s="135"/>
      <c r="AF884" s="135"/>
    </row>
    <row r="885">
      <c r="A885" s="136">
        <v>45862.0</v>
      </c>
      <c r="B885" s="135" t="s">
        <v>3214</v>
      </c>
      <c r="C885" s="135" t="s">
        <v>1562</v>
      </c>
      <c r="D885" s="135" t="s">
        <v>3215</v>
      </c>
      <c r="E885" s="135" t="s">
        <v>142</v>
      </c>
      <c r="F885" s="135" t="s">
        <v>105</v>
      </c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  <c r="Y885" s="135"/>
      <c r="Z885" s="135"/>
      <c r="AA885" s="135"/>
      <c r="AB885" s="135"/>
      <c r="AC885" s="135"/>
      <c r="AD885" s="135"/>
      <c r="AE885" s="135"/>
      <c r="AF885" s="135"/>
    </row>
    <row r="886">
      <c r="A886" s="136">
        <v>45862.0</v>
      </c>
      <c r="B886" s="135" t="s">
        <v>3216</v>
      </c>
      <c r="C886" s="135" t="s">
        <v>1558</v>
      </c>
      <c r="D886" s="135" t="s">
        <v>3217</v>
      </c>
      <c r="E886" s="135" t="s">
        <v>255</v>
      </c>
      <c r="F886" s="135" t="s">
        <v>106</v>
      </c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  <c r="Y886" s="135"/>
      <c r="Z886" s="135"/>
      <c r="AA886" s="135"/>
      <c r="AB886" s="135"/>
      <c r="AC886" s="135"/>
      <c r="AD886" s="135"/>
      <c r="AE886" s="135"/>
      <c r="AF886" s="135"/>
    </row>
    <row r="887">
      <c r="A887" s="136">
        <v>45862.0</v>
      </c>
      <c r="B887" s="135" t="s">
        <v>3218</v>
      </c>
      <c r="C887" s="135" t="s">
        <v>1558</v>
      </c>
      <c r="D887" s="135" t="s">
        <v>3219</v>
      </c>
      <c r="E887" s="135" t="s">
        <v>1708</v>
      </c>
      <c r="F887" s="135" t="s">
        <v>105</v>
      </c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  <c r="Y887" s="135"/>
      <c r="Z887" s="135"/>
      <c r="AA887" s="135"/>
      <c r="AB887" s="135"/>
      <c r="AC887" s="135"/>
      <c r="AD887" s="135"/>
      <c r="AE887" s="135"/>
      <c r="AF887" s="135"/>
    </row>
    <row r="888">
      <c r="A888" s="136">
        <v>45862.0</v>
      </c>
      <c r="B888" s="135" t="s">
        <v>3220</v>
      </c>
      <c r="C888" s="135" t="s">
        <v>1558</v>
      </c>
      <c r="D888" s="135" t="s">
        <v>3221</v>
      </c>
      <c r="E888" s="135" t="s">
        <v>257</v>
      </c>
      <c r="F888" s="135" t="s">
        <v>109</v>
      </c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  <c r="Y888" s="135"/>
      <c r="Z888" s="135"/>
      <c r="AA888" s="135"/>
      <c r="AB888" s="135"/>
      <c r="AC888" s="135"/>
      <c r="AD888" s="135"/>
      <c r="AE888" s="135"/>
      <c r="AF888" s="135"/>
    </row>
    <row r="889">
      <c r="A889" s="136">
        <v>45862.0</v>
      </c>
      <c r="B889" s="135" t="s">
        <v>3222</v>
      </c>
      <c r="C889" s="135" t="s">
        <v>1558</v>
      </c>
      <c r="D889" s="135" t="s">
        <v>3223</v>
      </c>
      <c r="E889" s="135" t="s">
        <v>278</v>
      </c>
      <c r="F889" s="135" t="s">
        <v>107</v>
      </c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  <c r="Y889" s="135"/>
      <c r="Z889" s="135"/>
      <c r="AA889" s="135"/>
      <c r="AB889" s="135"/>
      <c r="AC889" s="135"/>
      <c r="AD889" s="135"/>
      <c r="AE889" s="135"/>
      <c r="AF889" s="135"/>
    </row>
    <row r="890">
      <c r="A890" s="136">
        <v>45862.0</v>
      </c>
      <c r="B890" s="135" t="s">
        <v>3224</v>
      </c>
      <c r="C890" s="135" t="s">
        <v>1558</v>
      </c>
      <c r="D890" s="135" t="s">
        <v>3225</v>
      </c>
      <c r="E890" s="135" t="s">
        <v>1569</v>
      </c>
      <c r="F890" s="135" t="s">
        <v>112</v>
      </c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  <c r="Y890" s="135"/>
      <c r="Z890" s="135"/>
      <c r="AA890" s="135"/>
      <c r="AB890" s="135"/>
      <c r="AC890" s="135"/>
      <c r="AD890" s="135"/>
      <c r="AE890" s="135"/>
      <c r="AF890" s="135"/>
    </row>
    <row r="891">
      <c r="A891" s="136">
        <v>45862.0</v>
      </c>
      <c r="B891" s="135" t="s">
        <v>3226</v>
      </c>
      <c r="C891" s="135" t="s">
        <v>1558</v>
      </c>
      <c r="D891" s="135" t="s">
        <v>3227</v>
      </c>
      <c r="E891" s="135" t="s">
        <v>133</v>
      </c>
      <c r="F891" s="135" t="s">
        <v>109</v>
      </c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  <c r="Y891" s="135"/>
      <c r="Z891" s="135"/>
      <c r="AA891" s="135"/>
      <c r="AB891" s="135"/>
      <c r="AC891" s="135"/>
      <c r="AD891" s="135"/>
      <c r="AE891" s="135"/>
      <c r="AF891" s="135"/>
    </row>
    <row r="892">
      <c r="A892" s="136">
        <v>45862.0</v>
      </c>
      <c r="B892" s="135" t="s">
        <v>3228</v>
      </c>
      <c r="C892" s="135" t="s">
        <v>1558</v>
      </c>
      <c r="D892" s="135" t="s">
        <v>3229</v>
      </c>
      <c r="E892" s="135" t="s">
        <v>1806</v>
      </c>
      <c r="F892" s="135" t="s">
        <v>106</v>
      </c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  <c r="Y892" s="135"/>
      <c r="Z892" s="135"/>
      <c r="AA892" s="135"/>
      <c r="AB892" s="135"/>
      <c r="AC892" s="135"/>
      <c r="AD892" s="135"/>
      <c r="AE892" s="135"/>
      <c r="AF892" s="135"/>
    </row>
    <row r="893">
      <c r="A893" s="136">
        <v>45862.0</v>
      </c>
      <c r="B893" s="135" t="s">
        <v>3230</v>
      </c>
      <c r="C893" s="135" t="s">
        <v>1558</v>
      </c>
      <c r="D893" s="135" t="s">
        <v>3231</v>
      </c>
      <c r="E893" s="135" t="s">
        <v>1708</v>
      </c>
      <c r="F893" s="135" t="s">
        <v>109</v>
      </c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  <c r="Y893" s="135"/>
      <c r="Z893" s="135"/>
      <c r="AA893" s="135"/>
      <c r="AB893" s="135"/>
      <c r="AC893" s="135"/>
      <c r="AD893" s="135"/>
      <c r="AE893" s="135"/>
      <c r="AF893" s="135"/>
    </row>
    <row r="894">
      <c r="A894" s="136">
        <v>45862.0</v>
      </c>
      <c r="B894" s="135" t="s">
        <v>3232</v>
      </c>
      <c r="C894" s="135" t="s">
        <v>1558</v>
      </c>
      <c r="D894" s="135" t="s">
        <v>3233</v>
      </c>
      <c r="E894" s="135" t="s">
        <v>127</v>
      </c>
      <c r="F894" s="135" t="s">
        <v>109</v>
      </c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  <c r="Y894" s="135"/>
      <c r="Z894" s="135"/>
      <c r="AA894" s="135"/>
      <c r="AB894" s="135"/>
      <c r="AC894" s="135"/>
      <c r="AD894" s="135"/>
      <c r="AE894" s="135"/>
      <c r="AF894" s="135"/>
    </row>
    <row r="895">
      <c r="A895" s="136">
        <v>45862.0</v>
      </c>
      <c r="B895" s="135" t="s">
        <v>3234</v>
      </c>
      <c r="C895" s="135" t="s">
        <v>1558</v>
      </c>
      <c r="D895" s="135" t="s">
        <v>3235</v>
      </c>
      <c r="E895" s="135" t="s">
        <v>191</v>
      </c>
      <c r="F895" s="135" t="s">
        <v>112</v>
      </c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  <c r="Y895" s="135"/>
      <c r="Z895" s="135"/>
      <c r="AA895" s="135"/>
      <c r="AB895" s="135"/>
      <c r="AC895" s="135"/>
      <c r="AD895" s="135"/>
      <c r="AE895" s="135"/>
      <c r="AF895" s="135"/>
    </row>
    <row r="896">
      <c r="A896" s="136">
        <v>45862.0</v>
      </c>
      <c r="B896" s="135" t="s">
        <v>3236</v>
      </c>
      <c r="C896" s="135" t="s">
        <v>1558</v>
      </c>
      <c r="D896" s="135" t="s">
        <v>3237</v>
      </c>
      <c r="E896" s="135" t="s">
        <v>375</v>
      </c>
      <c r="F896" s="135" t="s">
        <v>109</v>
      </c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  <c r="Y896" s="135"/>
      <c r="Z896" s="135"/>
      <c r="AA896" s="135"/>
      <c r="AB896" s="135"/>
      <c r="AC896" s="135"/>
      <c r="AD896" s="135"/>
      <c r="AE896" s="135"/>
      <c r="AF896" s="135"/>
    </row>
    <row r="897">
      <c r="A897" s="136">
        <v>45862.0</v>
      </c>
      <c r="B897" s="135" t="s">
        <v>3238</v>
      </c>
      <c r="C897" s="135" t="s">
        <v>1558</v>
      </c>
      <c r="D897" s="135" t="s">
        <v>3239</v>
      </c>
      <c r="E897" s="135" t="s">
        <v>210</v>
      </c>
      <c r="F897" s="135" t="s">
        <v>112</v>
      </c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  <c r="Y897" s="135"/>
      <c r="Z897" s="135"/>
      <c r="AA897" s="135"/>
      <c r="AB897" s="135"/>
      <c r="AC897" s="135"/>
      <c r="AD897" s="135"/>
      <c r="AE897" s="135"/>
      <c r="AF897" s="135"/>
    </row>
    <row r="898">
      <c r="A898" s="136">
        <v>45862.0</v>
      </c>
      <c r="B898" s="135" t="s">
        <v>3240</v>
      </c>
      <c r="C898" s="135" t="s">
        <v>1562</v>
      </c>
      <c r="D898" s="135" t="s">
        <v>3241</v>
      </c>
      <c r="E898" s="135" t="s">
        <v>1625</v>
      </c>
      <c r="F898" s="135" t="s">
        <v>109</v>
      </c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  <c r="Y898" s="135"/>
      <c r="Z898" s="135"/>
      <c r="AA898" s="135"/>
      <c r="AB898" s="135"/>
      <c r="AC898" s="135"/>
      <c r="AD898" s="135"/>
      <c r="AE898" s="135"/>
      <c r="AF898" s="135"/>
    </row>
    <row r="899">
      <c r="A899" s="136">
        <v>45862.0</v>
      </c>
      <c r="B899" s="135" t="s">
        <v>3242</v>
      </c>
      <c r="C899" s="135" t="s">
        <v>1558</v>
      </c>
      <c r="D899" s="135" t="s">
        <v>3243</v>
      </c>
      <c r="E899" s="135" t="s">
        <v>375</v>
      </c>
      <c r="F899" s="135" t="s">
        <v>109</v>
      </c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  <c r="Y899" s="135"/>
      <c r="Z899" s="135"/>
      <c r="AA899" s="135"/>
      <c r="AB899" s="135"/>
      <c r="AC899" s="135"/>
      <c r="AD899" s="135"/>
      <c r="AE899" s="135"/>
      <c r="AF899" s="135"/>
    </row>
    <row r="900">
      <c r="A900" s="136">
        <v>45862.0</v>
      </c>
      <c r="B900" s="135" t="s">
        <v>3244</v>
      </c>
      <c r="C900" s="135" t="s">
        <v>1558</v>
      </c>
      <c r="D900" s="135" t="s">
        <v>3245</v>
      </c>
      <c r="E900" s="135" t="s">
        <v>165</v>
      </c>
      <c r="F900" s="135" t="s">
        <v>112</v>
      </c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  <c r="Y900" s="135"/>
      <c r="Z900" s="135"/>
      <c r="AA900" s="135"/>
      <c r="AB900" s="135"/>
      <c r="AC900" s="135"/>
      <c r="AD900" s="135"/>
      <c r="AE900" s="135"/>
      <c r="AF900" s="135"/>
    </row>
    <row r="901">
      <c r="A901" s="136">
        <v>45862.0</v>
      </c>
      <c r="B901" s="135" t="s">
        <v>3042</v>
      </c>
      <c r="C901" s="135" t="s">
        <v>1558</v>
      </c>
      <c r="D901" s="135" t="s">
        <v>3043</v>
      </c>
      <c r="E901" s="135" t="s">
        <v>1582</v>
      </c>
      <c r="F901" s="135" t="s">
        <v>112</v>
      </c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  <c r="Y901" s="135"/>
      <c r="Z901" s="135"/>
      <c r="AA901" s="135"/>
      <c r="AB901" s="135"/>
      <c r="AC901" s="135"/>
      <c r="AD901" s="135"/>
      <c r="AE901" s="135"/>
      <c r="AF901" s="135"/>
    </row>
    <row r="902">
      <c r="A902" s="136">
        <v>45862.0</v>
      </c>
      <c r="B902" s="135" t="s">
        <v>3246</v>
      </c>
      <c r="C902" s="135" t="s">
        <v>1558</v>
      </c>
      <c r="D902" s="135" t="s">
        <v>3247</v>
      </c>
      <c r="E902" s="135" t="s">
        <v>282</v>
      </c>
      <c r="F902" s="135" t="s">
        <v>109</v>
      </c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  <c r="Y902" s="135"/>
      <c r="Z902" s="135"/>
      <c r="AA902" s="135"/>
      <c r="AB902" s="135"/>
      <c r="AC902" s="135"/>
      <c r="AD902" s="135"/>
      <c r="AE902" s="135"/>
      <c r="AF902" s="135"/>
    </row>
    <row r="903">
      <c r="A903" s="136">
        <v>45862.0</v>
      </c>
      <c r="B903" s="135" t="s">
        <v>3248</v>
      </c>
      <c r="C903" s="135" t="s">
        <v>1558</v>
      </c>
      <c r="D903" s="135" t="s">
        <v>3249</v>
      </c>
      <c r="E903" s="135" t="s">
        <v>150</v>
      </c>
      <c r="F903" s="135" t="s">
        <v>109</v>
      </c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  <c r="Y903" s="135"/>
      <c r="Z903" s="135"/>
      <c r="AA903" s="135"/>
      <c r="AB903" s="135"/>
      <c r="AC903" s="135"/>
      <c r="AD903" s="135"/>
      <c r="AE903" s="135"/>
      <c r="AF903" s="135"/>
    </row>
    <row r="904">
      <c r="A904" s="136">
        <v>45862.0</v>
      </c>
      <c r="B904" s="135" t="s">
        <v>3250</v>
      </c>
      <c r="C904" s="135" t="s">
        <v>1558</v>
      </c>
      <c r="D904" s="135" t="s">
        <v>3251</v>
      </c>
      <c r="E904" s="135" t="s">
        <v>288</v>
      </c>
      <c r="F904" s="135" t="s">
        <v>109</v>
      </c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  <c r="Y904" s="135"/>
      <c r="Z904" s="135"/>
      <c r="AA904" s="135"/>
      <c r="AB904" s="135"/>
      <c r="AC904" s="135"/>
      <c r="AD904" s="135"/>
      <c r="AE904" s="135"/>
      <c r="AF904" s="135"/>
    </row>
    <row r="905">
      <c r="A905" s="136">
        <v>45862.0</v>
      </c>
      <c r="B905" s="135" t="s">
        <v>3180</v>
      </c>
      <c r="C905" s="135" t="s">
        <v>1558</v>
      </c>
      <c r="D905" s="135" t="s">
        <v>3181</v>
      </c>
      <c r="E905" s="135" t="s">
        <v>127</v>
      </c>
      <c r="F905" s="135" t="s">
        <v>109</v>
      </c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  <c r="Y905" s="135"/>
      <c r="Z905" s="135"/>
      <c r="AA905" s="135"/>
      <c r="AB905" s="135"/>
      <c r="AC905" s="135"/>
      <c r="AD905" s="135"/>
      <c r="AE905" s="135"/>
      <c r="AF905" s="135"/>
    </row>
    <row r="906">
      <c r="A906" s="136">
        <v>45862.0</v>
      </c>
      <c r="B906" s="135" t="s">
        <v>2996</v>
      </c>
      <c r="C906" s="135" t="s">
        <v>1558</v>
      </c>
      <c r="D906" s="135" t="s">
        <v>2997</v>
      </c>
      <c r="E906" s="135" t="s">
        <v>136</v>
      </c>
      <c r="F906" s="135" t="s">
        <v>106</v>
      </c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  <c r="Y906" s="135"/>
      <c r="Z906" s="135"/>
      <c r="AA906" s="135"/>
      <c r="AB906" s="135"/>
      <c r="AC906" s="135"/>
      <c r="AD906" s="135"/>
      <c r="AE906" s="135"/>
      <c r="AF906" s="135"/>
    </row>
    <row r="907">
      <c r="A907" s="136">
        <v>45862.0</v>
      </c>
      <c r="B907" s="135" t="s">
        <v>3252</v>
      </c>
      <c r="C907" s="135" t="s">
        <v>1558</v>
      </c>
      <c r="D907" s="135" t="s">
        <v>3253</v>
      </c>
      <c r="E907" s="135" t="s">
        <v>1696</v>
      </c>
      <c r="F907" s="135" t="s">
        <v>109</v>
      </c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  <c r="Y907" s="135"/>
      <c r="Z907" s="135"/>
      <c r="AA907" s="135"/>
      <c r="AB907" s="135"/>
      <c r="AC907" s="135"/>
      <c r="AD907" s="135"/>
      <c r="AE907" s="135"/>
      <c r="AF907" s="135"/>
    </row>
    <row r="908">
      <c r="A908" s="136">
        <v>45862.0</v>
      </c>
      <c r="B908" s="135" t="s">
        <v>3254</v>
      </c>
      <c r="C908" s="135" t="s">
        <v>1562</v>
      </c>
      <c r="D908" s="135" t="s">
        <v>3255</v>
      </c>
      <c r="E908" s="135" t="s">
        <v>255</v>
      </c>
      <c r="F908" s="135" t="s">
        <v>105</v>
      </c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  <c r="Y908" s="135"/>
      <c r="Z908" s="135"/>
      <c r="AA908" s="135"/>
      <c r="AB908" s="135"/>
      <c r="AC908" s="135"/>
      <c r="AD908" s="135"/>
      <c r="AE908" s="135"/>
      <c r="AF908" s="135"/>
    </row>
    <row r="909">
      <c r="A909" s="136">
        <v>45862.0</v>
      </c>
      <c r="B909" s="135" t="s">
        <v>3254</v>
      </c>
      <c r="C909" s="135" t="s">
        <v>1562</v>
      </c>
      <c r="D909" s="135" t="s">
        <v>3255</v>
      </c>
      <c r="E909" s="135" t="s">
        <v>255</v>
      </c>
      <c r="F909" s="135" t="s">
        <v>105</v>
      </c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  <c r="Y909" s="135"/>
      <c r="Z909" s="135"/>
      <c r="AA909" s="135"/>
      <c r="AB909" s="135"/>
      <c r="AC909" s="135"/>
      <c r="AD909" s="135"/>
      <c r="AE909" s="135"/>
      <c r="AF909" s="135"/>
    </row>
    <row r="910">
      <c r="A910" s="136">
        <v>45862.0</v>
      </c>
      <c r="B910" s="135" t="s">
        <v>3256</v>
      </c>
      <c r="C910" s="135" t="s">
        <v>1558</v>
      </c>
      <c r="D910" s="135" t="s">
        <v>3257</v>
      </c>
      <c r="E910" s="135" t="s">
        <v>199</v>
      </c>
      <c r="F910" s="135" t="s">
        <v>110</v>
      </c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  <c r="W910" s="135"/>
      <c r="X910" s="135"/>
      <c r="Y910" s="135"/>
      <c r="Z910" s="135"/>
      <c r="AA910" s="135"/>
      <c r="AB910" s="135"/>
      <c r="AC910" s="135"/>
      <c r="AD910" s="135"/>
      <c r="AE910" s="135"/>
      <c r="AF910" s="135"/>
    </row>
    <row r="911">
      <c r="A911" s="136">
        <v>45862.0</v>
      </c>
      <c r="B911" s="135" t="s">
        <v>3258</v>
      </c>
      <c r="C911" s="135" t="s">
        <v>1558</v>
      </c>
      <c r="D911" s="135" t="s">
        <v>3259</v>
      </c>
      <c r="E911" s="135" t="s">
        <v>288</v>
      </c>
      <c r="F911" s="135" t="s">
        <v>109</v>
      </c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  <c r="Y911" s="135"/>
      <c r="Z911" s="135"/>
      <c r="AA911" s="135"/>
      <c r="AB911" s="135"/>
      <c r="AC911" s="135"/>
      <c r="AD911" s="135"/>
      <c r="AE911" s="135"/>
      <c r="AF911" s="135"/>
    </row>
    <row r="912">
      <c r="A912" s="136">
        <v>45862.0</v>
      </c>
      <c r="B912" s="135" t="s">
        <v>3260</v>
      </c>
      <c r="C912" s="135" t="s">
        <v>1558</v>
      </c>
      <c r="D912" s="135" t="s">
        <v>3261</v>
      </c>
      <c r="E912" s="135" t="s">
        <v>207</v>
      </c>
      <c r="F912" s="135" t="s">
        <v>109</v>
      </c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  <c r="W912" s="135"/>
      <c r="X912" s="135"/>
      <c r="Y912" s="135"/>
      <c r="Z912" s="135"/>
      <c r="AA912" s="135"/>
      <c r="AB912" s="135"/>
      <c r="AC912" s="135"/>
      <c r="AD912" s="135"/>
      <c r="AE912" s="135"/>
      <c r="AF912" s="135"/>
    </row>
    <row r="913">
      <c r="A913" s="136">
        <v>45862.0</v>
      </c>
      <c r="B913" s="135" t="s">
        <v>3262</v>
      </c>
      <c r="C913" s="135" t="s">
        <v>1558</v>
      </c>
      <c r="D913" s="135" t="s">
        <v>3263</v>
      </c>
      <c r="E913" s="135" t="s">
        <v>1568</v>
      </c>
      <c r="F913" s="135" t="s">
        <v>109</v>
      </c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  <c r="W913" s="135"/>
      <c r="X913" s="135"/>
      <c r="Y913" s="135"/>
      <c r="Z913" s="135"/>
      <c r="AA913" s="135"/>
      <c r="AB913" s="135"/>
      <c r="AC913" s="135"/>
      <c r="AD913" s="135"/>
      <c r="AE913" s="135"/>
      <c r="AF913" s="135"/>
    </row>
    <row r="914">
      <c r="A914" s="136">
        <v>45862.0</v>
      </c>
      <c r="B914" s="135" t="s">
        <v>3264</v>
      </c>
      <c r="C914" s="135" t="s">
        <v>1558</v>
      </c>
      <c r="D914" s="135" t="s">
        <v>3265</v>
      </c>
      <c r="E914" s="135" t="s">
        <v>257</v>
      </c>
      <c r="F914" s="135" t="s">
        <v>109</v>
      </c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  <c r="W914" s="135"/>
      <c r="X914" s="135"/>
      <c r="Y914" s="135"/>
      <c r="Z914" s="135"/>
      <c r="AA914" s="135"/>
      <c r="AB914" s="135"/>
      <c r="AC914" s="135"/>
      <c r="AD914" s="135"/>
      <c r="AE914" s="135"/>
      <c r="AF914" s="135"/>
    </row>
    <row r="915">
      <c r="A915" s="136">
        <v>45861.0</v>
      </c>
      <c r="B915" s="135" t="s">
        <v>3266</v>
      </c>
      <c r="C915" s="135" t="s">
        <v>1558</v>
      </c>
      <c r="D915" s="135" t="s">
        <v>3267</v>
      </c>
      <c r="E915" s="135" t="s">
        <v>1703</v>
      </c>
      <c r="F915" s="135" t="s">
        <v>113</v>
      </c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  <c r="W915" s="135"/>
      <c r="X915" s="135"/>
      <c r="Y915" s="135"/>
      <c r="Z915" s="135"/>
      <c r="AA915" s="135"/>
      <c r="AB915" s="135"/>
      <c r="AC915" s="135"/>
      <c r="AD915" s="135"/>
      <c r="AE915" s="135"/>
      <c r="AF915" s="135"/>
    </row>
    <row r="916">
      <c r="A916" s="136">
        <v>45861.0</v>
      </c>
      <c r="B916" s="135" t="s">
        <v>3268</v>
      </c>
      <c r="C916" s="135" t="s">
        <v>1558</v>
      </c>
      <c r="D916" s="135" t="s">
        <v>3269</v>
      </c>
      <c r="E916" s="135" t="s">
        <v>1763</v>
      </c>
      <c r="F916" s="135" t="s">
        <v>109</v>
      </c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  <c r="X916" s="135"/>
      <c r="Y916" s="135"/>
      <c r="Z916" s="135"/>
      <c r="AA916" s="135"/>
      <c r="AB916" s="135"/>
      <c r="AC916" s="135"/>
      <c r="AD916" s="135"/>
      <c r="AE916" s="135"/>
      <c r="AF916" s="135"/>
    </row>
    <row r="917">
      <c r="A917" s="136">
        <v>45861.0</v>
      </c>
      <c r="B917" s="135" t="s">
        <v>3270</v>
      </c>
      <c r="C917" s="135" t="s">
        <v>1558</v>
      </c>
      <c r="D917" s="135" t="s">
        <v>3271</v>
      </c>
      <c r="E917" s="135" t="s">
        <v>145</v>
      </c>
      <c r="F917" s="135" t="s">
        <v>113</v>
      </c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  <c r="W917" s="135"/>
      <c r="X917" s="135"/>
      <c r="Y917" s="135"/>
      <c r="Z917" s="135"/>
      <c r="AA917" s="135"/>
      <c r="AB917" s="135"/>
      <c r="AC917" s="135"/>
      <c r="AD917" s="135"/>
      <c r="AE917" s="135"/>
      <c r="AF917" s="135"/>
    </row>
    <row r="918">
      <c r="A918" s="136">
        <v>45861.0</v>
      </c>
      <c r="B918" s="135" t="s">
        <v>3272</v>
      </c>
      <c r="C918" s="135" t="s">
        <v>1558</v>
      </c>
      <c r="D918" s="135" t="s">
        <v>3273</v>
      </c>
      <c r="E918" s="135" t="s">
        <v>186</v>
      </c>
      <c r="F918" s="135" t="s">
        <v>109</v>
      </c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  <c r="W918" s="135"/>
      <c r="X918" s="135"/>
      <c r="Y918" s="135"/>
      <c r="Z918" s="135"/>
      <c r="AA918" s="135"/>
      <c r="AB918" s="135"/>
      <c r="AC918" s="135"/>
      <c r="AD918" s="135"/>
      <c r="AE918" s="135"/>
      <c r="AF918" s="135"/>
    </row>
    <row r="919">
      <c r="A919" s="136">
        <v>45861.0</v>
      </c>
      <c r="B919" s="135" t="s">
        <v>3274</v>
      </c>
      <c r="C919" s="135" t="s">
        <v>1558</v>
      </c>
      <c r="D919" s="135" t="s">
        <v>3275</v>
      </c>
      <c r="E919" s="135" t="s">
        <v>1675</v>
      </c>
      <c r="F919" s="135" t="s">
        <v>109</v>
      </c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  <c r="W919" s="135"/>
      <c r="X919" s="135"/>
      <c r="Y919" s="135"/>
      <c r="Z919" s="135"/>
      <c r="AA919" s="135"/>
      <c r="AB919" s="135"/>
      <c r="AC919" s="135"/>
      <c r="AD919" s="135"/>
      <c r="AE919" s="135"/>
      <c r="AF919" s="135"/>
    </row>
    <row r="920">
      <c r="A920" s="136">
        <v>45861.0</v>
      </c>
      <c r="B920" s="135" t="s">
        <v>3276</v>
      </c>
      <c r="C920" s="135" t="s">
        <v>1558</v>
      </c>
      <c r="D920" s="135" t="s">
        <v>3277</v>
      </c>
      <c r="E920" s="135" t="s">
        <v>1856</v>
      </c>
      <c r="F920" s="135" t="s">
        <v>109</v>
      </c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  <c r="W920" s="135"/>
      <c r="X920" s="135"/>
      <c r="Y920" s="135"/>
      <c r="Z920" s="135"/>
      <c r="AA920" s="135"/>
      <c r="AB920" s="135"/>
      <c r="AC920" s="135"/>
      <c r="AD920" s="135"/>
      <c r="AE920" s="135"/>
      <c r="AF920" s="135"/>
    </row>
    <row r="921">
      <c r="A921" s="136">
        <v>45861.0</v>
      </c>
      <c r="B921" s="135" t="s">
        <v>3278</v>
      </c>
      <c r="C921" s="135" t="s">
        <v>1558</v>
      </c>
      <c r="D921" s="135" t="s">
        <v>3279</v>
      </c>
      <c r="E921" s="135" t="s">
        <v>1605</v>
      </c>
      <c r="F921" s="135" t="s">
        <v>112</v>
      </c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  <c r="Y921" s="135"/>
      <c r="Z921" s="135"/>
      <c r="AA921" s="135"/>
      <c r="AB921" s="135"/>
      <c r="AC921" s="135"/>
      <c r="AD921" s="135"/>
      <c r="AE921" s="135"/>
      <c r="AF921" s="135"/>
    </row>
    <row r="922">
      <c r="A922" s="136">
        <v>45861.0</v>
      </c>
      <c r="B922" s="135" t="s">
        <v>3280</v>
      </c>
      <c r="C922" s="135" t="s">
        <v>1558</v>
      </c>
      <c r="D922" s="135" t="s">
        <v>3281</v>
      </c>
      <c r="E922" s="135" t="s">
        <v>208</v>
      </c>
      <c r="F922" s="135" t="s">
        <v>113</v>
      </c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  <c r="W922" s="135"/>
      <c r="X922" s="135"/>
      <c r="Y922" s="135"/>
      <c r="Z922" s="135"/>
      <c r="AA922" s="135"/>
      <c r="AB922" s="135"/>
      <c r="AC922" s="135"/>
      <c r="AD922" s="135"/>
      <c r="AE922" s="135"/>
      <c r="AF922" s="135"/>
    </row>
    <row r="923">
      <c r="A923" s="136">
        <v>45861.0</v>
      </c>
      <c r="B923" s="135" t="s">
        <v>3282</v>
      </c>
      <c r="C923" s="135" t="s">
        <v>1562</v>
      </c>
      <c r="D923" s="135" t="s">
        <v>3283</v>
      </c>
      <c r="E923" s="135" t="s">
        <v>267</v>
      </c>
      <c r="F923" s="135" t="s">
        <v>109</v>
      </c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  <c r="W923" s="135"/>
      <c r="X923" s="135"/>
      <c r="Y923" s="135"/>
      <c r="Z923" s="135"/>
      <c r="AA923" s="135"/>
      <c r="AB923" s="135"/>
      <c r="AC923" s="135"/>
      <c r="AD923" s="135"/>
      <c r="AE923" s="135"/>
      <c r="AF923" s="135"/>
    </row>
    <row r="924">
      <c r="A924" s="136">
        <v>45861.0</v>
      </c>
      <c r="B924" s="135" t="s">
        <v>3284</v>
      </c>
      <c r="C924" s="135" t="s">
        <v>1558</v>
      </c>
      <c r="D924" s="135" t="s">
        <v>3285</v>
      </c>
      <c r="E924" s="135" t="s">
        <v>216</v>
      </c>
      <c r="F924" s="135" t="s">
        <v>109</v>
      </c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  <c r="W924" s="135"/>
      <c r="X924" s="135"/>
      <c r="Y924" s="135"/>
      <c r="Z924" s="135"/>
      <c r="AA924" s="135"/>
      <c r="AB924" s="135"/>
      <c r="AC924" s="135"/>
      <c r="AD924" s="135"/>
      <c r="AE924" s="135"/>
      <c r="AF924" s="135"/>
    </row>
    <row r="925">
      <c r="A925" s="136">
        <v>45861.0</v>
      </c>
      <c r="B925" s="135" t="s">
        <v>3286</v>
      </c>
      <c r="C925" s="135" t="s">
        <v>1558</v>
      </c>
      <c r="D925" s="135" t="s">
        <v>3287</v>
      </c>
      <c r="E925" s="135" t="s">
        <v>142</v>
      </c>
      <c r="F925" s="135" t="s">
        <v>105</v>
      </c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  <c r="W925" s="135"/>
      <c r="X925" s="135"/>
      <c r="Y925" s="135"/>
      <c r="Z925" s="135"/>
      <c r="AA925" s="135"/>
      <c r="AB925" s="135"/>
      <c r="AC925" s="135"/>
      <c r="AD925" s="135"/>
      <c r="AE925" s="135"/>
      <c r="AF925" s="135"/>
    </row>
    <row r="926">
      <c r="A926" s="136">
        <v>45861.0</v>
      </c>
      <c r="B926" s="135" t="s">
        <v>3288</v>
      </c>
      <c r="C926" s="135" t="s">
        <v>1558</v>
      </c>
      <c r="D926" s="135" t="s">
        <v>3289</v>
      </c>
      <c r="E926" s="135" t="s">
        <v>286</v>
      </c>
      <c r="F926" s="135" t="s">
        <v>109</v>
      </c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  <c r="V926" s="135"/>
      <c r="W926" s="135"/>
      <c r="X926" s="135"/>
      <c r="Y926" s="135"/>
      <c r="Z926" s="135"/>
      <c r="AA926" s="135"/>
      <c r="AB926" s="135"/>
      <c r="AC926" s="135"/>
      <c r="AD926" s="135"/>
      <c r="AE926" s="135"/>
      <c r="AF926" s="135"/>
    </row>
    <row r="927">
      <c r="A927" s="136">
        <v>45861.0</v>
      </c>
      <c r="B927" s="135" t="s">
        <v>3290</v>
      </c>
      <c r="C927" s="135" t="s">
        <v>1558</v>
      </c>
      <c r="D927" s="135" t="s">
        <v>3291</v>
      </c>
      <c r="E927" s="135" t="s">
        <v>1806</v>
      </c>
      <c r="F927" s="135" t="s">
        <v>106</v>
      </c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  <c r="V927" s="135"/>
      <c r="W927" s="135"/>
      <c r="X927" s="135"/>
      <c r="Y927" s="135"/>
      <c r="Z927" s="135"/>
      <c r="AA927" s="135"/>
      <c r="AB927" s="135"/>
      <c r="AC927" s="135"/>
      <c r="AD927" s="135"/>
      <c r="AE927" s="135"/>
      <c r="AF927" s="135"/>
    </row>
    <row r="928">
      <c r="A928" s="136">
        <v>45861.0</v>
      </c>
      <c r="B928" s="135" t="s">
        <v>3292</v>
      </c>
      <c r="C928" s="135" t="s">
        <v>1558</v>
      </c>
      <c r="D928" s="135" t="s">
        <v>3293</v>
      </c>
      <c r="E928" s="135" t="s">
        <v>1680</v>
      </c>
      <c r="F928" s="135" t="s">
        <v>109</v>
      </c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  <c r="V928" s="135"/>
      <c r="W928" s="135"/>
      <c r="X928" s="135"/>
      <c r="Y928" s="135"/>
      <c r="Z928" s="135"/>
      <c r="AA928" s="135"/>
      <c r="AB928" s="135"/>
      <c r="AC928" s="135"/>
      <c r="AD928" s="135"/>
      <c r="AE928" s="135"/>
      <c r="AF928" s="135"/>
    </row>
    <row r="929">
      <c r="A929" s="136">
        <v>45861.0</v>
      </c>
      <c r="B929" s="135" t="s">
        <v>3294</v>
      </c>
      <c r="C929" s="135" t="s">
        <v>1558</v>
      </c>
      <c r="D929" s="135" t="s">
        <v>3295</v>
      </c>
      <c r="E929" s="135" t="s">
        <v>341</v>
      </c>
      <c r="F929" s="135" t="s">
        <v>112</v>
      </c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  <c r="Y929" s="135"/>
      <c r="Z929" s="135"/>
      <c r="AA929" s="135"/>
      <c r="AB929" s="135"/>
      <c r="AC929" s="135"/>
      <c r="AD929" s="135"/>
      <c r="AE929" s="135"/>
      <c r="AF929" s="135"/>
    </row>
    <row r="930">
      <c r="A930" s="136">
        <v>45861.0</v>
      </c>
      <c r="B930" s="135" t="s">
        <v>3296</v>
      </c>
      <c r="C930" s="135" t="s">
        <v>1558</v>
      </c>
      <c r="D930" s="135" t="s">
        <v>3297</v>
      </c>
      <c r="E930" s="135" t="s">
        <v>128</v>
      </c>
      <c r="F930" s="135" t="s">
        <v>109</v>
      </c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  <c r="V930" s="135"/>
      <c r="W930" s="135"/>
      <c r="X930" s="135"/>
      <c r="Y930" s="135"/>
      <c r="Z930" s="135"/>
      <c r="AA930" s="135"/>
      <c r="AB930" s="135"/>
      <c r="AC930" s="135"/>
      <c r="AD930" s="135"/>
      <c r="AE930" s="135"/>
      <c r="AF930" s="135"/>
    </row>
    <row r="931">
      <c r="A931" s="136">
        <v>45861.0</v>
      </c>
      <c r="B931" s="135" t="s">
        <v>3298</v>
      </c>
      <c r="C931" s="135" t="s">
        <v>1558</v>
      </c>
      <c r="D931" s="135" t="s">
        <v>3299</v>
      </c>
      <c r="E931" s="135" t="s">
        <v>139</v>
      </c>
      <c r="F931" s="135" t="s">
        <v>109</v>
      </c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  <c r="V931" s="135"/>
      <c r="W931" s="135"/>
      <c r="X931" s="135"/>
      <c r="Y931" s="135"/>
      <c r="Z931" s="135"/>
      <c r="AA931" s="135"/>
      <c r="AB931" s="135"/>
      <c r="AC931" s="135"/>
      <c r="AD931" s="135"/>
      <c r="AE931" s="135"/>
      <c r="AF931" s="135"/>
    </row>
    <row r="932">
      <c r="A932" s="136">
        <v>45861.0</v>
      </c>
      <c r="B932" s="135" t="s">
        <v>3300</v>
      </c>
      <c r="C932" s="135" t="s">
        <v>1558</v>
      </c>
      <c r="D932" s="135" t="s">
        <v>3301</v>
      </c>
      <c r="E932" s="135" t="s">
        <v>278</v>
      </c>
      <c r="F932" s="135" t="s">
        <v>105</v>
      </c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  <c r="W932" s="135"/>
      <c r="X932" s="135"/>
      <c r="Y932" s="135"/>
      <c r="Z932" s="135"/>
      <c r="AA932" s="135"/>
      <c r="AB932" s="135"/>
      <c r="AC932" s="135"/>
      <c r="AD932" s="135"/>
      <c r="AE932" s="135"/>
      <c r="AF932" s="135"/>
    </row>
    <row r="933">
      <c r="A933" s="136">
        <v>45861.0</v>
      </c>
      <c r="B933" s="135" t="s">
        <v>3302</v>
      </c>
      <c r="C933" s="135" t="s">
        <v>1558</v>
      </c>
      <c r="D933" s="135" t="s">
        <v>3303</v>
      </c>
      <c r="E933" s="135" t="s">
        <v>388</v>
      </c>
      <c r="F933" s="135" t="s">
        <v>113</v>
      </c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  <c r="V933" s="135"/>
      <c r="W933" s="135"/>
      <c r="X933" s="135"/>
      <c r="Y933" s="135"/>
      <c r="Z933" s="135"/>
      <c r="AA933" s="135"/>
      <c r="AB933" s="135"/>
      <c r="AC933" s="135"/>
      <c r="AD933" s="135"/>
      <c r="AE933" s="135"/>
      <c r="AF933" s="135"/>
    </row>
    <row r="934">
      <c r="A934" s="136">
        <v>45861.0</v>
      </c>
      <c r="B934" s="135" t="s">
        <v>3304</v>
      </c>
      <c r="C934" s="135" t="s">
        <v>1558</v>
      </c>
      <c r="D934" s="135" t="s">
        <v>3305</v>
      </c>
      <c r="E934" s="135" t="s">
        <v>234</v>
      </c>
      <c r="F934" s="135" t="s">
        <v>112</v>
      </c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  <c r="V934" s="135"/>
      <c r="W934" s="135"/>
      <c r="X934" s="135"/>
      <c r="Y934" s="135"/>
      <c r="Z934" s="135"/>
      <c r="AA934" s="135"/>
      <c r="AB934" s="135"/>
      <c r="AC934" s="135"/>
      <c r="AD934" s="135"/>
      <c r="AE934" s="135"/>
      <c r="AF934" s="135"/>
    </row>
    <row r="935">
      <c r="A935" s="136">
        <v>45861.0</v>
      </c>
      <c r="B935" s="135" t="s">
        <v>3306</v>
      </c>
      <c r="C935" s="135" t="s">
        <v>1558</v>
      </c>
      <c r="D935" s="135" t="s">
        <v>3307</v>
      </c>
      <c r="E935" s="135" t="s">
        <v>184</v>
      </c>
      <c r="F935" s="135" t="s">
        <v>112</v>
      </c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  <c r="V935" s="135"/>
      <c r="W935" s="135"/>
      <c r="X935" s="135"/>
      <c r="Y935" s="135"/>
      <c r="Z935" s="135"/>
      <c r="AA935" s="135"/>
      <c r="AB935" s="135"/>
      <c r="AC935" s="135"/>
      <c r="AD935" s="135"/>
      <c r="AE935" s="135"/>
      <c r="AF935" s="135"/>
    </row>
    <row r="936">
      <c r="A936" s="136">
        <v>45861.0</v>
      </c>
      <c r="B936" s="135" t="s">
        <v>3308</v>
      </c>
      <c r="C936" s="135" t="s">
        <v>1558</v>
      </c>
      <c r="D936" s="135" t="s">
        <v>3309</v>
      </c>
      <c r="E936" s="135" t="s">
        <v>158</v>
      </c>
      <c r="F936" s="135" t="s">
        <v>109</v>
      </c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  <c r="Y936" s="135"/>
      <c r="Z936" s="135"/>
      <c r="AA936" s="135"/>
      <c r="AB936" s="135"/>
      <c r="AC936" s="135"/>
      <c r="AD936" s="135"/>
      <c r="AE936" s="135"/>
      <c r="AF936" s="135"/>
    </row>
    <row r="937">
      <c r="A937" s="136">
        <v>45861.0</v>
      </c>
      <c r="B937" s="135" t="s">
        <v>3310</v>
      </c>
      <c r="C937" s="135" t="s">
        <v>1558</v>
      </c>
      <c r="D937" s="135" t="s">
        <v>3311</v>
      </c>
      <c r="E937" s="135" t="s">
        <v>139</v>
      </c>
      <c r="F937" s="135" t="s">
        <v>109</v>
      </c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  <c r="V937" s="135"/>
      <c r="W937" s="135"/>
      <c r="X937" s="135"/>
      <c r="Y937" s="135"/>
      <c r="Z937" s="135"/>
      <c r="AA937" s="135"/>
      <c r="AB937" s="135"/>
      <c r="AC937" s="135"/>
      <c r="AD937" s="135"/>
      <c r="AE937" s="135"/>
      <c r="AF937" s="135"/>
    </row>
    <row r="938">
      <c r="A938" s="136">
        <v>45861.0</v>
      </c>
      <c r="B938" s="135" t="s">
        <v>3312</v>
      </c>
      <c r="C938" s="135" t="s">
        <v>1558</v>
      </c>
      <c r="D938" s="135" t="s">
        <v>3313</v>
      </c>
      <c r="E938" s="135" t="s">
        <v>165</v>
      </c>
      <c r="F938" s="135" t="s">
        <v>112</v>
      </c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  <c r="V938" s="135"/>
      <c r="W938" s="135"/>
      <c r="X938" s="135"/>
      <c r="Y938" s="135"/>
      <c r="Z938" s="135"/>
      <c r="AA938" s="135"/>
      <c r="AB938" s="135"/>
      <c r="AC938" s="135"/>
      <c r="AD938" s="135"/>
      <c r="AE938" s="135"/>
      <c r="AF938" s="135"/>
    </row>
    <row r="939">
      <c r="A939" s="136">
        <v>45861.0</v>
      </c>
      <c r="B939" s="135" t="s">
        <v>3314</v>
      </c>
      <c r="C939" s="135" t="s">
        <v>1558</v>
      </c>
      <c r="D939" s="135" t="s">
        <v>3315</v>
      </c>
      <c r="E939" s="135" t="s">
        <v>1784</v>
      </c>
      <c r="F939" s="135" t="s">
        <v>106</v>
      </c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  <c r="V939" s="135"/>
      <c r="W939" s="135"/>
      <c r="X939" s="135"/>
      <c r="Y939" s="135"/>
      <c r="Z939" s="135"/>
      <c r="AA939" s="135"/>
      <c r="AB939" s="135"/>
      <c r="AC939" s="135"/>
      <c r="AD939" s="135"/>
      <c r="AE939" s="135"/>
      <c r="AF939" s="135"/>
    </row>
    <row r="940">
      <c r="A940" s="136">
        <v>45861.0</v>
      </c>
      <c r="B940" s="135" t="s">
        <v>3316</v>
      </c>
      <c r="C940" s="135" t="s">
        <v>1558</v>
      </c>
      <c r="D940" s="135" t="s">
        <v>3317</v>
      </c>
      <c r="E940" s="135" t="s">
        <v>226</v>
      </c>
      <c r="F940" s="135" t="s">
        <v>112</v>
      </c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  <c r="V940" s="135"/>
      <c r="W940" s="135"/>
      <c r="X940" s="135"/>
      <c r="Y940" s="135"/>
      <c r="Z940" s="135"/>
      <c r="AA940" s="135"/>
      <c r="AB940" s="135"/>
      <c r="AC940" s="135"/>
      <c r="AD940" s="135"/>
      <c r="AE940" s="135"/>
      <c r="AF940" s="135"/>
    </row>
    <row r="941">
      <c r="A941" s="136">
        <v>45861.0</v>
      </c>
      <c r="B941" s="135" t="s">
        <v>3318</v>
      </c>
      <c r="C941" s="135" t="s">
        <v>1558</v>
      </c>
      <c r="D941" s="135" t="s">
        <v>3319</v>
      </c>
      <c r="E941" s="135" t="s">
        <v>1675</v>
      </c>
      <c r="F941" s="135" t="s">
        <v>109</v>
      </c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  <c r="V941" s="135"/>
      <c r="W941" s="135"/>
      <c r="X941" s="135"/>
      <c r="Y941" s="135"/>
      <c r="Z941" s="135"/>
      <c r="AA941" s="135"/>
      <c r="AB941" s="135"/>
      <c r="AC941" s="135"/>
      <c r="AD941" s="135"/>
      <c r="AE941" s="135"/>
      <c r="AF941" s="135"/>
    </row>
    <row r="942">
      <c r="A942" s="136">
        <v>45861.0</v>
      </c>
      <c r="B942" s="135" t="s">
        <v>3320</v>
      </c>
      <c r="C942" s="135" t="s">
        <v>1558</v>
      </c>
      <c r="D942" s="135" t="s">
        <v>3321</v>
      </c>
      <c r="E942" s="135" t="s">
        <v>150</v>
      </c>
      <c r="F942" s="135" t="s">
        <v>109</v>
      </c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  <c r="V942" s="135"/>
      <c r="W942" s="135"/>
      <c r="X942" s="135"/>
      <c r="Y942" s="135"/>
      <c r="Z942" s="135"/>
      <c r="AA942" s="135"/>
      <c r="AB942" s="135"/>
      <c r="AC942" s="135"/>
      <c r="AD942" s="135"/>
      <c r="AE942" s="135"/>
      <c r="AF942" s="135"/>
    </row>
    <row r="943">
      <c r="A943" s="136">
        <v>45861.0</v>
      </c>
      <c r="B943" s="135" t="s">
        <v>3322</v>
      </c>
      <c r="C943" s="135" t="s">
        <v>1558</v>
      </c>
      <c r="D943" s="135" t="s">
        <v>3323</v>
      </c>
      <c r="E943" s="135" t="s">
        <v>1833</v>
      </c>
      <c r="F943" s="135" t="s">
        <v>106</v>
      </c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  <c r="V943" s="135"/>
      <c r="W943" s="135"/>
      <c r="X943" s="135"/>
      <c r="Y943" s="135"/>
      <c r="Z943" s="135"/>
      <c r="AA943" s="135"/>
      <c r="AB943" s="135"/>
      <c r="AC943" s="135"/>
      <c r="AD943" s="135"/>
      <c r="AE943" s="135"/>
      <c r="AF943" s="135"/>
    </row>
    <row r="944">
      <c r="A944" s="136">
        <v>45861.0</v>
      </c>
      <c r="B944" s="135" t="s">
        <v>3324</v>
      </c>
      <c r="C944" s="135" t="s">
        <v>1558</v>
      </c>
      <c r="D944" s="135" t="s">
        <v>3325</v>
      </c>
      <c r="E944" s="135" t="s">
        <v>232</v>
      </c>
      <c r="F944" s="135" t="s">
        <v>109</v>
      </c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  <c r="V944" s="135"/>
      <c r="W944" s="135"/>
      <c r="X944" s="135"/>
      <c r="Y944" s="135"/>
      <c r="Z944" s="135"/>
      <c r="AA944" s="135"/>
      <c r="AB944" s="135"/>
      <c r="AC944" s="135"/>
      <c r="AD944" s="135"/>
      <c r="AE944" s="135"/>
      <c r="AF944" s="135"/>
    </row>
    <row r="945">
      <c r="A945" s="136">
        <v>45861.0</v>
      </c>
      <c r="B945" s="135" t="s">
        <v>3326</v>
      </c>
      <c r="C945" s="135" t="s">
        <v>1558</v>
      </c>
      <c r="D945" s="135" t="s">
        <v>3327</v>
      </c>
      <c r="E945" s="135" t="s">
        <v>175</v>
      </c>
      <c r="F945" s="135" t="s">
        <v>112</v>
      </c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  <c r="U945" s="135"/>
      <c r="V945" s="135"/>
      <c r="W945" s="135"/>
      <c r="X945" s="135"/>
      <c r="Y945" s="135"/>
      <c r="Z945" s="135"/>
      <c r="AA945" s="135"/>
      <c r="AB945" s="135"/>
      <c r="AC945" s="135"/>
      <c r="AD945" s="135"/>
      <c r="AE945" s="135"/>
      <c r="AF945" s="135"/>
    </row>
    <row r="946">
      <c r="A946" s="136">
        <v>45861.0</v>
      </c>
      <c r="B946" s="135" t="s">
        <v>3328</v>
      </c>
      <c r="C946" s="135" t="s">
        <v>1558</v>
      </c>
      <c r="D946" s="135" t="s">
        <v>3329</v>
      </c>
      <c r="E946" s="135" t="s">
        <v>1824</v>
      </c>
      <c r="F946" s="135" t="s">
        <v>105</v>
      </c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  <c r="U946" s="135"/>
      <c r="V946" s="135"/>
      <c r="W946" s="135"/>
      <c r="X946" s="135"/>
      <c r="Y946" s="135"/>
      <c r="Z946" s="135"/>
      <c r="AA946" s="135"/>
      <c r="AB946" s="135"/>
      <c r="AC946" s="135"/>
      <c r="AD946" s="135"/>
      <c r="AE946" s="135"/>
      <c r="AF946" s="135"/>
    </row>
    <row r="947">
      <c r="A947" s="136">
        <v>45861.0</v>
      </c>
      <c r="B947" s="135" t="s">
        <v>3330</v>
      </c>
      <c r="C947" s="135" t="s">
        <v>1558</v>
      </c>
      <c r="D947" s="135" t="s">
        <v>3331</v>
      </c>
      <c r="E947" s="135" t="s">
        <v>371</v>
      </c>
      <c r="F947" s="135" t="s">
        <v>106</v>
      </c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  <c r="U947" s="135"/>
      <c r="V947" s="135"/>
      <c r="W947" s="135"/>
      <c r="X947" s="135"/>
      <c r="Y947" s="135"/>
      <c r="Z947" s="135"/>
      <c r="AA947" s="135"/>
      <c r="AB947" s="135"/>
      <c r="AC947" s="135"/>
      <c r="AD947" s="135"/>
      <c r="AE947" s="135"/>
      <c r="AF947" s="135"/>
    </row>
    <row r="948">
      <c r="A948" s="136">
        <v>45861.0</v>
      </c>
      <c r="B948" s="135" t="s">
        <v>3332</v>
      </c>
      <c r="C948" s="135" t="s">
        <v>1558</v>
      </c>
      <c r="D948" s="135" t="s">
        <v>3333</v>
      </c>
      <c r="E948" s="135" t="s">
        <v>121</v>
      </c>
      <c r="F948" s="135" t="s">
        <v>109</v>
      </c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  <c r="U948" s="135"/>
      <c r="V948" s="135"/>
      <c r="W948" s="135"/>
      <c r="X948" s="135"/>
      <c r="Y948" s="135"/>
      <c r="Z948" s="135"/>
      <c r="AA948" s="135"/>
      <c r="AB948" s="135"/>
      <c r="AC948" s="135"/>
      <c r="AD948" s="135"/>
      <c r="AE948" s="135"/>
      <c r="AF948" s="135"/>
    </row>
    <row r="949">
      <c r="A949" s="136">
        <v>45861.0</v>
      </c>
      <c r="B949" s="135" t="s">
        <v>3334</v>
      </c>
      <c r="C949" s="135" t="s">
        <v>1558</v>
      </c>
      <c r="D949" s="135" t="s">
        <v>3335</v>
      </c>
      <c r="E949" s="135" t="s">
        <v>303</v>
      </c>
      <c r="F949" s="135" t="s">
        <v>106</v>
      </c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  <c r="Y949" s="135"/>
      <c r="Z949" s="135"/>
      <c r="AA949" s="135"/>
      <c r="AB949" s="135"/>
      <c r="AC949" s="135"/>
      <c r="AD949" s="135"/>
      <c r="AE949" s="135"/>
      <c r="AF949" s="135"/>
    </row>
    <row r="950">
      <c r="A950" s="136">
        <v>45861.0</v>
      </c>
      <c r="B950" s="135" t="s">
        <v>3336</v>
      </c>
      <c r="C950" s="135" t="s">
        <v>1558</v>
      </c>
      <c r="D950" s="135" t="s">
        <v>3337</v>
      </c>
      <c r="E950" s="135" t="s">
        <v>406</v>
      </c>
      <c r="F950" s="135" t="s">
        <v>106</v>
      </c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  <c r="U950" s="135"/>
      <c r="V950" s="135"/>
      <c r="W950" s="135"/>
      <c r="X950" s="135"/>
      <c r="Y950" s="135"/>
      <c r="Z950" s="135"/>
      <c r="AA950" s="135"/>
      <c r="AB950" s="135"/>
      <c r="AC950" s="135"/>
      <c r="AD950" s="135"/>
      <c r="AE950" s="135"/>
      <c r="AF950" s="135"/>
    </row>
    <row r="951">
      <c r="A951" s="136">
        <v>45861.0</v>
      </c>
      <c r="B951" s="135" t="s">
        <v>3338</v>
      </c>
      <c r="C951" s="135" t="s">
        <v>1558</v>
      </c>
      <c r="D951" s="135" t="s">
        <v>3339</v>
      </c>
      <c r="E951" s="135" t="s">
        <v>199</v>
      </c>
      <c r="F951" s="135" t="s">
        <v>109</v>
      </c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  <c r="U951" s="135"/>
      <c r="V951" s="135"/>
      <c r="W951" s="135"/>
      <c r="X951" s="135"/>
      <c r="Y951" s="135"/>
      <c r="Z951" s="135"/>
      <c r="AA951" s="135"/>
      <c r="AB951" s="135"/>
      <c r="AC951" s="135"/>
      <c r="AD951" s="135"/>
      <c r="AE951" s="135"/>
      <c r="AF951" s="135"/>
    </row>
    <row r="952">
      <c r="A952" s="136">
        <v>45861.0</v>
      </c>
      <c r="B952" s="135" t="s">
        <v>3340</v>
      </c>
      <c r="C952" s="135" t="s">
        <v>1558</v>
      </c>
      <c r="D952" s="135" t="s">
        <v>3341</v>
      </c>
      <c r="E952" s="135" t="s">
        <v>145</v>
      </c>
      <c r="F952" s="135" t="s">
        <v>113</v>
      </c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  <c r="U952" s="135"/>
      <c r="V952" s="135"/>
      <c r="W952" s="135"/>
      <c r="X952" s="135"/>
      <c r="Y952" s="135"/>
      <c r="Z952" s="135"/>
      <c r="AA952" s="135"/>
      <c r="AB952" s="135"/>
      <c r="AC952" s="135"/>
      <c r="AD952" s="135"/>
      <c r="AE952" s="135"/>
      <c r="AF952" s="135"/>
    </row>
    <row r="953">
      <c r="A953" s="136">
        <v>45861.0</v>
      </c>
      <c r="B953" s="135" t="s">
        <v>3342</v>
      </c>
      <c r="C953" s="135" t="s">
        <v>1558</v>
      </c>
      <c r="D953" s="135" t="s">
        <v>3343</v>
      </c>
      <c r="E953" s="135" t="s">
        <v>406</v>
      </c>
      <c r="F953" s="135" t="s">
        <v>105</v>
      </c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  <c r="U953" s="135"/>
      <c r="V953" s="135"/>
      <c r="W953" s="135"/>
      <c r="X953" s="135"/>
      <c r="Y953" s="135"/>
      <c r="Z953" s="135"/>
      <c r="AA953" s="135"/>
      <c r="AB953" s="135"/>
      <c r="AC953" s="135"/>
      <c r="AD953" s="135"/>
      <c r="AE953" s="135"/>
      <c r="AF953" s="135"/>
    </row>
    <row r="954">
      <c r="A954" s="136">
        <v>45861.0</v>
      </c>
      <c r="B954" s="135" t="s">
        <v>3344</v>
      </c>
      <c r="C954" s="135" t="s">
        <v>1558</v>
      </c>
      <c r="D954" s="135" t="s">
        <v>3345</v>
      </c>
      <c r="E954" s="135" t="s">
        <v>172</v>
      </c>
      <c r="F954" s="135" t="s">
        <v>105</v>
      </c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  <c r="U954" s="135"/>
      <c r="V954" s="135"/>
      <c r="W954" s="135"/>
      <c r="X954" s="135"/>
      <c r="Y954" s="135"/>
      <c r="Z954" s="135"/>
      <c r="AA954" s="135"/>
      <c r="AB954" s="135"/>
      <c r="AC954" s="135"/>
      <c r="AD954" s="135"/>
      <c r="AE954" s="135"/>
      <c r="AF954" s="135"/>
    </row>
    <row r="955">
      <c r="A955" s="136">
        <v>45861.0</v>
      </c>
      <c r="B955" s="135" t="s">
        <v>3346</v>
      </c>
      <c r="C955" s="135" t="s">
        <v>1562</v>
      </c>
      <c r="D955" s="135" t="s">
        <v>3347</v>
      </c>
      <c r="E955" s="135" t="s">
        <v>128</v>
      </c>
      <c r="F955" s="135" t="s">
        <v>109</v>
      </c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  <c r="U955" s="135"/>
      <c r="V955" s="135"/>
      <c r="W955" s="135"/>
      <c r="X955" s="135"/>
      <c r="Y955" s="135"/>
      <c r="Z955" s="135"/>
      <c r="AA955" s="135"/>
      <c r="AB955" s="135"/>
      <c r="AC955" s="135"/>
      <c r="AD955" s="135"/>
      <c r="AE955" s="135"/>
      <c r="AF955" s="135"/>
    </row>
    <row r="956">
      <c r="A956" s="136">
        <v>45861.0</v>
      </c>
      <c r="B956" s="135" t="s">
        <v>3348</v>
      </c>
      <c r="C956" s="135" t="s">
        <v>1558</v>
      </c>
      <c r="D956" s="135" t="s">
        <v>3349</v>
      </c>
      <c r="E956" s="135" t="s">
        <v>1708</v>
      </c>
      <c r="F956" s="135" t="s">
        <v>109</v>
      </c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  <c r="U956" s="135"/>
      <c r="V956" s="135"/>
      <c r="W956" s="135"/>
      <c r="X956" s="135"/>
      <c r="Y956" s="135"/>
      <c r="Z956" s="135"/>
      <c r="AA956" s="135"/>
      <c r="AB956" s="135"/>
      <c r="AC956" s="135"/>
      <c r="AD956" s="135"/>
      <c r="AE956" s="135"/>
      <c r="AF956" s="135"/>
    </row>
    <row r="957">
      <c r="A957" s="136">
        <v>45861.0</v>
      </c>
      <c r="B957" s="135" t="s">
        <v>3350</v>
      </c>
      <c r="C957" s="135" t="s">
        <v>1558</v>
      </c>
      <c r="D957" s="135" t="s">
        <v>3351</v>
      </c>
      <c r="E957" s="135" t="s">
        <v>1605</v>
      </c>
      <c r="F957" s="135" t="s">
        <v>109</v>
      </c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  <c r="U957" s="135"/>
      <c r="V957" s="135"/>
      <c r="W957" s="135"/>
      <c r="X957" s="135"/>
      <c r="Y957" s="135"/>
      <c r="Z957" s="135"/>
      <c r="AA957" s="135"/>
      <c r="AB957" s="135"/>
      <c r="AC957" s="135"/>
      <c r="AD957" s="135"/>
      <c r="AE957" s="135"/>
      <c r="AF957" s="135"/>
    </row>
    <row r="958">
      <c r="A958" s="136">
        <v>45861.0</v>
      </c>
      <c r="B958" s="135" t="s">
        <v>3352</v>
      </c>
      <c r="C958" s="135" t="s">
        <v>1558</v>
      </c>
      <c r="D958" s="135" t="s">
        <v>3353</v>
      </c>
      <c r="E958" s="135" t="s">
        <v>319</v>
      </c>
      <c r="F958" s="135" t="s">
        <v>109</v>
      </c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  <c r="U958" s="135"/>
      <c r="V958" s="135"/>
      <c r="W958" s="135"/>
      <c r="X958" s="135"/>
      <c r="Y958" s="135"/>
      <c r="Z958" s="135"/>
      <c r="AA958" s="135"/>
      <c r="AB958" s="135"/>
      <c r="AC958" s="135"/>
      <c r="AD958" s="135"/>
      <c r="AE958" s="135"/>
      <c r="AF958" s="135"/>
    </row>
    <row r="959">
      <c r="A959" s="136">
        <v>45861.0</v>
      </c>
      <c r="B959" s="135" t="s">
        <v>3354</v>
      </c>
      <c r="C959" s="135" t="s">
        <v>1558</v>
      </c>
      <c r="D959" s="135" t="s">
        <v>3355</v>
      </c>
      <c r="E959" s="135" t="s">
        <v>1875</v>
      </c>
      <c r="F959" s="135" t="s">
        <v>109</v>
      </c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  <c r="U959" s="135"/>
      <c r="V959" s="135"/>
      <c r="W959" s="135"/>
      <c r="X959" s="135"/>
      <c r="Y959" s="135"/>
      <c r="Z959" s="135"/>
      <c r="AA959" s="135"/>
      <c r="AB959" s="135"/>
      <c r="AC959" s="135"/>
      <c r="AD959" s="135"/>
      <c r="AE959" s="135"/>
      <c r="AF959" s="135"/>
    </row>
    <row r="960">
      <c r="A960" s="136">
        <v>45861.0</v>
      </c>
      <c r="B960" s="135" t="s">
        <v>3356</v>
      </c>
      <c r="C960" s="135" t="s">
        <v>1558</v>
      </c>
      <c r="D960" s="135" t="s">
        <v>3357</v>
      </c>
      <c r="E960" s="135" t="s">
        <v>1708</v>
      </c>
      <c r="F960" s="135" t="s">
        <v>109</v>
      </c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  <c r="R960" s="135"/>
      <c r="S960" s="135"/>
      <c r="T960" s="135"/>
      <c r="U960" s="135"/>
      <c r="V960" s="135"/>
      <c r="W960" s="135"/>
      <c r="X960" s="135"/>
      <c r="Y960" s="135"/>
      <c r="Z960" s="135"/>
      <c r="AA960" s="135"/>
      <c r="AB960" s="135"/>
      <c r="AC960" s="135"/>
      <c r="AD960" s="135"/>
      <c r="AE960" s="135"/>
      <c r="AF960" s="135"/>
    </row>
    <row r="961">
      <c r="A961" s="136">
        <v>45861.0</v>
      </c>
      <c r="B961" s="135" t="s">
        <v>3358</v>
      </c>
      <c r="C961" s="135" t="s">
        <v>1562</v>
      </c>
      <c r="D961" s="135" t="s">
        <v>3359</v>
      </c>
      <c r="E961" s="135" t="s">
        <v>191</v>
      </c>
      <c r="F961" s="135" t="s">
        <v>112</v>
      </c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  <c r="R961" s="135"/>
      <c r="S961" s="135"/>
      <c r="T961" s="135"/>
      <c r="U961" s="135"/>
      <c r="V961" s="135"/>
      <c r="W961" s="135"/>
      <c r="X961" s="135"/>
      <c r="Y961" s="135"/>
      <c r="Z961" s="135"/>
      <c r="AA961" s="135"/>
      <c r="AB961" s="135"/>
      <c r="AC961" s="135"/>
      <c r="AD961" s="135"/>
      <c r="AE961" s="135"/>
      <c r="AF961" s="135"/>
    </row>
    <row r="962">
      <c r="A962" s="136">
        <v>45861.0</v>
      </c>
      <c r="B962" s="135" t="s">
        <v>3360</v>
      </c>
      <c r="C962" s="135" t="s">
        <v>1558</v>
      </c>
      <c r="D962" s="135" t="s">
        <v>3361</v>
      </c>
      <c r="E962" s="135" t="s">
        <v>328</v>
      </c>
      <c r="F962" s="135" t="s">
        <v>109</v>
      </c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  <c r="R962" s="135"/>
      <c r="S962" s="135"/>
      <c r="T962" s="135"/>
      <c r="U962" s="135"/>
      <c r="V962" s="135"/>
      <c r="W962" s="135"/>
      <c r="X962" s="135"/>
      <c r="Y962" s="135"/>
      <c r="Z962" s="135"/>
      <c r="AA962" s="135"/>
      <c r="AB962" s="135"/>
      <c r="AC962" s="135"/>
      <c r="AD962" s="135"/>
      <c r="AE962" s="135"/>
      <c r="AF962" s="135"/>
    </row>
    <row r="963">
      <c r="A963" s="136">
        <v>45861.0</v>
      </c>
      <c r="B963" s="135" t="s">
        <v>3362</v>
      </c>
      <c r="C963" s="135" t="s">
        <v>1558</v>
      </c>
      <c r="D963" s="135" t="s">
        <v>3363</v>
      </c>
      <c r="E963" s="135" t="s">
        <v>184</v>
      </c>
      <c r="F963" s="135" t="s">
        <v>109</v>
      </c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  <c r="R963" s="135"/>
      <c r="S963" s="135"/>
      <c r="T963" s="135"/>
      <c r="U963" s="135"/>
      <c r="V963" s="135"/>
      <c r="W963" s="135"/>
      <c r="X963" s="135"/>
      <c r="Y963" s="135"/>
      <c r="Z963" s="135"/>
      <c r="AA963" s="135"/>
      <c r="AB963" s="135"/>
      <c r="AC963" s="135"/>
      <c r="AD963" s="135"/>
      <c r="AE963" s="135"/>
      <c r="AF963" s="135"/>
    </row>
    <row r="964">
      <c r="A964" s="136">
        <v>45861.0</v>
      </c>
      <c r="B964" s="135" t="s">
        <v>3364</v>
      </c>
      <c r="C964" s="135" t="s">
        <v>1558</v>
      </c>
      <c r="D964" s="135" t="s">
        <v>3365</v>
      </c>
      <c r="E964" s="135" t="s">
        <v>1632</v>
      </c>
      <c r="F964" s="135" t="s">
        <v>112</v>
      </c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  <c r="R964" s="135"/>
      <c r="S964" s="135"/>
      <c r="T964" s="135"/>
      <c r="U964" s="135"/>
      <c r="V964" s="135"/>
      <c r="W964" s="135"/>
      <c r="X964" s="135"/>
      <c r="Y964" s="135"/>
      <c r="Z964" s="135"/>
      <c r="AA964" s="135"/>
      <c r="AB964" s="135"/>
      <c r="AC964" s="135"/>
      <c r="AD964" s="135"/>
      <c r="AE964" s="135"/>
      <c r="AF964" s="135"/>
    </row>
    <row r="965">
      <c r="A965" s="136">
        <v>45861.0</v>
      </c>
      <c r="B965" s="135" t="s">
        <v>3366</v>
      </c>
      <c r="C965" s="135" t="s">
        <v>1558</v>
      </c>
      <c r="D965" s="135" t="s">
        <v>3367</v>
      </c>
      <c r="E965" s="135" t="s">
        <v>406</v>
      </c>
      <c r="F965" s="135" t="s">
        <v>106</v>
      </c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  <c r="R965" s="135"/>
      <c r="S965" s="135"/>
      <c r="T965" s="135"/>
      <c r="U965" s="135"/>
      <c r="V965" s="135"/>
      <c r="W965" s="135"/>
      <c r="X965" s="135"/>
      <c r="Y965" s="135"/>
      <c r="Z965" s="135"/>
      <c r="AA965" s="135"/>
      <c r="AB965" s="135"/>
      <c r="AC965" s="135"/>
      <c r="AD965" s="135"/>
      <c r="AE965" s="135"/>
      <c r="AF965" s="135"/>
    </row>
    <row r="966">
      <c r="A966" s="136">
        <v>45861.0</v>
      </c>
      <c r="B966" s="135" t="s">
        <v>3368</v>
      </c>
      <c r="C966" s="135" t="s">
        <v>1558</v>
      </c>
      <c r="D966" s="135" t="s">
        <v>3369</v>
      </c>
      <c r="E966" s="135" t="s">
        <v>229</v>
      </c>
      <c r="F966" s="135" t="s">
        <v>112</v>
      </c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  <c r="Q966" s="135"/>
      <c r="R966" s="135"/>
      <c r="S966" s="135"/>
      <c r="T966" s="135"/>
      <c r="U966" s="135"/>
      <c r="V966" s="135"/>
      <c r="W966" s="135"/>
      <c r="X966" s="135"/>
      <c r="Y966" s="135"/>
      <c r="Z966" s="135"/>
      <c r="AA966" s="135"/>
      <c r="AB966" s="135"/>
      <c r="AC966" s="135"/>
      <c r="AD966" s="135"/>
      <c r="AE966" s="135"/>
      <c r="AF966" s="135"/>
    </row>
    <row r="967">
      <c r="A967" s="136">
        <v>45861.0</v>
      </c>
      <c r="B967" s="135" t="s">
        <v>3370</v>
      </c>
      <c r="C967" s="135" t="s">
        <v>1558</v>
      </c>
      <c r="D967" s="135" t="s">
        <v>3371</v>
      </c>
      <c r="E967" s="135" t="s">
        <v>278</v>
      </c>
      <c r="F967" s="135" t="s">
        <v>105</v>
      </c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  <c r="Q967" s="135"/>
      <c r="R967" s="135"/>
      <c r="S967" s="135"/>
      <c r="T967" s="135"/>
      <c r="U967" s="135"/>
      <c r="V967" s="135"/>
      <c r="W967" s="135"/>
      <c r="X967" s="135"/>
      <c r="Y967" s="135"/>
      <c r="Z967" s="135"/>
      <c r="AA967" s="135"/>
      <c r="AB967" s="135"/>
      <c r="AC967" s="135"/>
      <c r="AD967" s="135"/>
      <c r="AE967" s="135"/>
      <c r="AF967" s="135"/>
    </row>
    <row r="968">
      <c r="A968" s="136">
        <v>45861.0</v>
      </c>
      <c r="B968" s="135" t="s">
        <v>3372</v>
      </c>
      <c r="C968" s="135" t="s">
        <v>1558</v>
      </c>
      <c r="D968" s="135" t="s">
        <v>3373</v>
      </c>
      <c r="E968" s="135" t="s">
        <v>150</v>
      </c>
      <c r="F968" s="135" t="s">
        <v>109</v>
      </c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  <c r="Q968" s="135"/>
      <c r="R968" s="135"/>
      <c r="S968" s="135"/>
      <c r="T968" s="135"/>
      <c r="U968" s="135"/>
      <c r="V968" s="135"/>
      <c r="W968" s="135"/>
      <c r="X968" s="135"/>
      <c r="Y968" s="135"/>
      <c r="Z968" s="135"/>
      <c r="AA968" s="135"/>
      <c r="AB968" s="135"/>
      <c r="AC968" s="135"/>
      <c r="AD968" s="135"/>
      <c r="AE968" s="135"/>
      <c r="AF968" s="135"/>
    </row>
    <row r="969">
      <c r="A969" s="136">
        <v>45861.0</v>
      </c>
      <c r="B969" s="135" t="s">
        <v>3374</v>
      </c>
      <c r="C969" s="135" t="s">
        <v>1558</v>
      </c>
      <c r="D969" s="135" t="s">
        <v>3375</v>
      </c>
      <c r="E969" s="135" t="s">
        <v>366</v>
      </c>
      <c r="F969" s="135" t="s">
        <v>112</v>
      </c>
      <c r="G969" s="135"/>
      <c r="H969" s="135"/>
      <c r="I969" s="135"/>
      <c r="J969" s="135"/>
      <c r="K969" s="135"/>
      <c r="L969" s="135"/>
      <c r="M969" s="135"/>
      <c r="N969" s="135"/>
      <c r="O969" s="135"/>
      <c r="P969" s="135"/>
      <c r="Q969" s="135"/>
      <c r="R969" s="135"/>
      <c r="S969" s="135"/>
      <c r="T969" s="135"/>
      <c r="U969" s="135"/>
      <c r="V969" s="135"/>
      <c r="W969" s="135"/>
      <c r="X969" s="135"/>
      <c r="Y969" s="135"/>
      <c r="Z969" s="135"/>
      <c r="AA969" s="135"/>
      <c r="AB969" s="135"/>
      <c r="AC969" s="135"/>
      <c r="AD969" s="135"/>
      <c r="AE969" s="135"/>
      <c r="AF969" s="135"/>
    </row>
    <row r="970">
      <c r="A970" s="136">
        <v>45861.0</v>
      </c>
      <c r="B970" s="135" t="s">
        <v>3376</v>
      </c>
      <c r="C970" s="135" t="s">
        <v>1558</v>
      </c>
      <c r="D970" s="135" t="s">
        <v>3377</v>
      </c>
      <c r="E970" s="135" t="s">
        <v>388</v>
      </c>
      <c r="F970" s="135" t="s">
        <v>113</v>
      </c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  <c r="Q970" s="135"/>
      <c r="R970" s="135"/>
      <c r="S970" s="135"/>
      <c r="T970" s="135"/>
      <c r="U970" s="135"/>
      <c r="V970" s="135"/>
      <c r="W970" s="135"/>
      <c r="X970" s="135"/>
      <c r="Y970" s="135"/>
      <c r="Z970" s="135"/>
      <c r="AA970" s="135"/>
      <c r="AB970" s="135"/>
      <c r="AC970" s="135"/>
      <c r="AD970" s="135"/>
      <c r="AE970" s="135"/>
      <c r="AF970" s="135"/>
    </row>
    <row r="971">
      <c r="A971" s="136">
        <v>45861.0</v>
      </c>
      <c r="B971" s="135" t="s">
        <v>3378</v>
      </c>
      <c r="C971" s="135" t="s">
        <v>1558</v>
      </c>
      <c r="D971" s="135" t="s">
        <v>3379</v>
      </c>
      <c r="E971" s="135" t="s">
        <v>267</v>
      </c>
      <c r="F971" s="135" t="s">
        <v>109</v>
      </c>
      <c r="G971" s="135"/>
      <c r="H971" s="135"/>
      <c r="I971" s="135"/>
      <c r="J971" s="135"/>
      <c r="K971" s="135"/>
      <c r="L971" s="135"/>
      <c r="M971" s="135"/>
      <c r="N971" s="135"/>
      <c r="O971" s="135"/>
      <c r="P971" s="135"/>
      <c r="Q971" s="135"/>
      <c r="R971" s="135"/>
      <c r="S971" s="135"/>
      <c r="T971" s="135"/>
      <c r="U971" s="135"/>
      <c r="V971" s="135"/>
      <c r="W971" s="135"/>
      <c r="X971" s="135"/>
      <c r="Y971" s="135"/>
      <c r="Z971" s="135"/>
      <c r="AA971" s="135"/>
      <c r="AB971" s="135"/>
      <c r="AC971" s="135"/>
      <c r="AD971" s="135"/>
      <c r="AE971" s="135"/>
      <c r="AF971" s="135"/>
    </row>
    <row r="972">
      <c r="A972" s="136">
        <v>45861.0</v>
      </c>
      <c r="B972" s="135" t="s">
        <v>3380</v>
      </c>
      <c r="C972" s="135" t="s">
        <v>1558</v>
      </c>
      <c r="D972" s="135" t="s">
        <v>3381</v>
      </c>
      <c r="E972" s="135" t="s">
        <v>1574</v>
      </c>
      <c r="F972" s="135" t="s">
        <v>109</v>
      </c>
      <c r="G972" s="135"/>
      <c r="H972" s="135"/>
      <c r="I972" s="135"/>
      <c r="J972" s="135"/>
      <c r="K972" s="135"/>
      <c r="L972" s="135"/>
      <c r="M972" s="135"/>
      <c r="N972" s="135"/>
      <c r="O972" s="135"/>
      <c r="P972" s="135"/>
      <c r="Q972" s="135"/>
      <c r="R972" s="135"/>
      <c r="S972" s="135"/>
      <c r="T972" s="135"/>
      <c r="U972" s="135"/>
      <c r="V972" s="135"/>
      <c r="W972" s="135"/>
      <c r="X972" s="135"/>
      <c r="Y972" s="135"/>
      <c r="Z972" s="135"/>
      <c r="AA972" s="135"/>
      <c r="AB972" s="135"/>
      <c r="AC972" s="135"/>
      <c r="AD972" s="135"/>
      <c r="AE972" s="135"/>
      <c r="AF972" s="135"/>
    </row>
    <row r="973">
      <c r="A973" s="136">
        <v>45861.0</v>
      </c>
      <c r="B973" s="135" t="s">
        <v>3382</v>
      </c>
      <c r="C973" s="135" t="s">
        <v>1558</v>
      </c>
      <c r="D973" s="135" t="s">
        <v>3383</v>
      </c>
      <c r="E973" s="135" t="s">
        <v>208</v>
      </c>
      <c r="F973" s="135" t="s">
        <v>112</v>
      </c>
      <c r="G973" s="135"/>
      <c r="H973" s="135"/>
      <c r="I973" s="135"/>
      <c r="J973" s="135"/>
      <c r="K973" s="135"/>
      <c r="L973" s="135"/>
      <c r="M973" s="135"/>
      <c r="N973" s="135"/>
      <c r="O973" s="135"/>
      <c r="P973" s="135"/>
      <c r="Q973" s="135"/>
      <c r="R973" s="135"/>
      <c r="S973" s="135"/>
      <c r="T973" s="135"/>
      <c r="U973" s="135"/>
      <c r="V973" s="135"/>
      <c r="W973" s="135"/>
      <c r="X973" s="135"/>
      <c r="Y973" s="135"/>
      <c r="Z973" s="135"/>
      <c r="AA973" s="135"/>
      <c r="AB973" s="135"/>
      <c r="AC973" s="135"/>
      <c r="AD973" s="135"/>
      <c r="AE973" s="135"/>
      <c r="AF973" s="135"/>
    </row>
    <row r="974">
      <c r="A974" s="136">
        <v>45861.0</v>
      </c>
      <c r="B974" s="135" t="s">
        <v>3384</v>
      </c>
      <c r="C974" s="135" t="s">
        <v>1558</v>
      </c>
      <c r="D974" s="135" t="s">
        <v>3385</v>
      </c>
      <c r="E974" s="135" t="s">
        <v>1856</v>
      </c>
      <c r="F974" s="135" t="s">
        <v>105</v>
      </c>
      <c r="G974" s="135"/>
      <c r="H974" s="135"/>
      <c r="I974" s="135"/>
      <c r="J974" s="135"/>
      <c r="K974" s="135"/>
      <c r="L974" s="135"/>
      <c r="M974" s="135"/>
      <c r="N974" s="135"/>
      <c r="O974" s="135"/>
      <c r="P974" s="135"/>
      <c r="Q974" s="135"/>
      <c r="R974" s="135"/>
      <c r="S974" s="135"/>
      <c r="T974" s="135"/>
      <c r="U974" s="135"/>
      <c r="V974" s="135"/>
      <c r="W974" s="135"/>
      <c r="X974" s="135"/>
      <c r="Y974" s="135"/>
      <c r="Z974" s="135"/>
      <c r="AA974" s="135"/>
      <c r="AB974" s="135"/>
      <c r="AC974" s="135"/>
      <c r="AD974" s="135"/>
      <c r="AE974" s="135"/>
      <c r="AF974" s="135"/>
    </row>
    <row r="975">
      <c r="A975" s="136">
        <v>45861.0</v>
      </c>
      <c r="B975" s="135" t="s">
        <v>3308</v>
      </c>
      <c r="C975" s="135" t="s">
        <v>1558</v>
      </c>
      <c r="D975" s="135" t="s">
        <v>3309</v>
      </c>
      <c r="E975" s="135" t="s">
        <v>158</v>
      </c>
      <c r="F975" s="135" t="s">
        <v>109</v>
      </c>
      <c r="G975" s="135"/>
      <c r="H975" s="135"/>
      <c r="I975" s="135"/>
      <c r="J975" s="135"/>
      <c r="K975" s="135"/>
      <c r="L975" s="135"/>
      <c r="M975" s="135"/>
      <c r="N975" s="135"/>
      <c r="O975" s="135"/>
      <c r="P975" s="135"/>
      <c r="Q975" s="135"/>
      <c r="R975" s="135"/>
      <c r="S975" s="135"/>
      <c r="T975" s="135"/>
      <c r="U975" s="135"/>
      <c r="V975" s="135"/>
      <c r="W975" s="135"/>
      <c r="X975" s="135"/>
      <c r="Y975" s="135"/>
      <c r="Z975" s="135"/>
      <c r="AA975" s="135"/>
      <c r="AB975" s="135"/>
      <c r="AC975" s="135"/>
      <c r="AD975" s="135"/>
      <c r="AE975" s="135"/>
      <c r="AF975" s="135"/>
    </row>
    <row r="976">
      <c r="A976" s="136">
        <v>45861.0</v>
      </c>
      <c r="B976" s="135" t="s">
        <v>3386</v>
      </c>
      <c r="C976" s="135" t="s">
        <v>1558</v>
      </c>
      <c r="D976" s="135" t="s">
        <v>3387</v>
      </c>
      <c r="E976" s="135" t="s">
        <v>208</v>
      </c>
      <c r="F976" s="135" t="s">
        <v>112</v>
      </c>
      <c r="G976" s="135"/>
      <c r="H976" s="135"/>
      <c r="I976" s="135"/>
      <c r="J976" s="135"/>
      <c r="K976" s="135"/>
      <c r="L976" s="135"/>
      <c r="M976" s="135"/>
      <c r="N976" s="135"/>
      <c r="O976" s="135"/>
      <c r="P976" s="135"/>
      <c r="Q976" s="135"/>
      <c r="R976" s="135"/>
      <c r="S976" s="135"/>
      <c r="T976" s="135"/>
      <c r="U976" s="135"/>
      <c r="V976" s="135"/>
      <c r="W976" s="135"/>
      <c r="X976" s="135"/>
      <c r="Y976" s="135"/>
      <c r="Z976" s="135"/>
      <c r="AA976" s="135"/>
      <c r="AB976" s="135"/>
      <c r="AC976" s="135"/>
      <c r="AD976" s="135"/>
      <c r="AE976" s="135"/>
      <c r="AF976" s="135"/>
    </row>
    <row r="977">
      <c r="A977" s="136">
        <v>45861.0</v>
      </c>
      <c r="B977" s="135" t="s">
        <v>3388</v>
      </c>
      <c r="C977" s="135" t="s">
        <v>1558</v>
      </c>
      <c r="D977" s="135" t="s">
        <v>3389</v>
      </c>
      <c r="E977" s="135" t="s">
        <v>378</v>
      </c>
      <c r="F977" s="135" t="s">
        <v>109</v>
      </c>
      <c r="G977" s="135"/>
      <c r="H977" s="135"/>
      <c r="I977" s="135"/>
      <c r="J977" s="135"/>
      <c r="K977" s="135"/>
      <c r="L977" s="135"/>
      <c r="M977" s="135"/>
      <c r="N977" s="135"/>
      <c r="O977" s="135"/>
      <c r="P977" s="135"/>
      <c r="Q977" s="135"/>
      <c r="R977" s="135"/>
      <c r="S977" s="135"/>
      <c r="T977" s="135"/>
      <c r="U977" s="135"/>
      <c r="V977" s="135"/>
      <c r="W977" s="135"/>
      <c r="X977" s="135"/>
      <c r="Y977" s="135"/>
      <c r="Z977" s="135"/>
      <c r="AA977" s="135"/>
      <c r="AB977" s="135"/>
      <c r="AC977" s="135"/>
      <c r="AD977" s="135"/>
      <c r="AE977" s="135"/>
      <c r="AF977" s="135"/>
    </row>
    <row r="978">
      <c r="A978" s="136">
        <v>45861.0</v>
      </c>
      <c r="B978" s="135" t="s">
        <v>3390</v>
      </c>
      <c r="C978" s="135" t="s">
        <v>1558</v>
      </c>
      <c r="D978" s="135" t="s">
        <v>3391</v>
      </c>
      <c r="E978" s="135" t="s">
        <v>1605</v>
      </c>
      <c r="F978" s="135" t="s">
        <v>112</v>
      </c>
      <c r="G978" s="135"/>
      <c r="H978" s="135"/>
      <c r="I978" s="135"/>
      <c r="J978" s="135"/>
      <c r="K978" s="135"/>
      <c r="L978" s="135"/>
      <c r="M978" s="135"/>
      <c r="N978" s="135"/>
      <c r="O978" s="135"/>
      <c r="P978" s="135"/>
      <c r="Q978" s="135"/>
      <c r="R978" s="135"/>
      <c r="S978" s="135"/>
      <c r="T978" s="135"/>
      <c r="U978" s="135"/>
      <c r="V978" s="135"/>
      <c r="W978" s="135"/>
      <c r="X978" s="135"/>
      <c r="Y978" s="135"/>
      <c r="Z978" s="135"/>
      <c r="AA978" s="135"/>
      <c r="AB978" s="135"/>
      <c r="AC978" s="135"/>
      <c r="AD978" s="135"/>
      <c r="AE978" s="135"/>
      <c r="AF978" s="135"/>
    </row>
    <row r="979">
      <c r="A979" s="136">
        <v>45861.0</v>
      </c>
      <c r="B979" s="135" t="s">
        <v>3392</v>
      </c>
      <c r="C979" s="135" t="s">
        <v>1558</v>
      </c>
      <c r="D979" s="135" t="s">
        <v>3393</v>
      </c>
      <c r="E979" s="135" t="s">
        <v>317</v>
      </c>
      <c r="F979" s="135" t="s">
        <v>112</v>
      </c>
      <c r="G979" s="135"/>
      <c r="H979" s="135"/>
      <c r="I979" s="135"/>
      <c r="J979" s="135"/>
      <c r="K979" s="135"/>
      <c r="L979" s="135"/>
      <c r="M979" s="135"/>
      <c r="N979" s="135"/>
      <c r="O979" s="135"/>
      <c r="P979" s="135"/>
      <c r="Q979" s="135"/>
      <c r="R979" s="135"/>
      <c r="S979" s="135"/>
      <c r="T979" s="135"/>
      <c r="U979" s="135"/>
      <c r="V979" s="135"/>
      <c r="W979" s="135"/>
      <c r="X979" s="135"/>
      <c r="Y979" s="135"/>
      <c r="Z979" s="135"/>
      <c r="AA979" s="135"/>
      <c r="AB979" s="135"/>
      <c r="AC979" s="135"/>
      <c r="AD979" s="135"/>
      <c r="AE979" s="135"/>
      <c r="AF979" s="135"/>
    </row>
    <row r="980">
      <c r="A980" s="136">
        <v>45861.0</v>
      </c>
      <c r="B980" s="135" t="s">
        <v>3394</v>
      </c>
      <c r="C980" s="135" t="s">
        <v>1558</v>
      </c>
      <c r="D980" s="135" t="s">
        <v>3395</v>
      </c>
      <c r="E980" s="135" t="s">
        <v>1696</v>
      </c>
      <c r="F980" s="135" t="s">
        <v>109</v>
      </c>
      <c r="G980" s="135"/>
      <c r="H980" s="135"/>
      <c r="I980" s="135"/>
      <c r="J980" s="135"/>
      <c r="K980" s="135"/>
      <c r="L980" s="135"/>
      <c r="M980" s="135"/>
      <c r="N980" s="135"/>
      <c r="O980" s="135"/>
      <c r="P980" s="135"/>
      <c r="Q980" s="135"/>
      <c r="R980" s="135"/>
      <c r="S980" s="135"/>
      <c r="T980" s="135"/>
      <c r="U980" s="135"/>
      <c r="V980" s="135"/>
      <c r="W980" s="135"/>
      <c r="X980" s="135"/>
      <c r="Y980" s="135"/>
      <c r="Z980" s="135"/>
      <c r="AA980" s="135"/>
      <c r="AB980" s="135"/>
      <c r="AC980" s="135"/>
      <c r="AD980" s="135"/>
      <c r="AE980" s="135"/>
      <c r="AF980" s="135"/>
    </row>
    <row r="981">
      <c r="A981" s="136">
        <v>45861.0</v>
      </c>
      <c r="B981" s="135" t="s">
        <v>3396</v>
      </c>
      <c r="C981" s="135" t="s">
        <v>1558</v>
      </c>
      <c r="D981" s="135" t="s">
        <v>3397</v>
      </c>
      <c r="E981" s="135" t="s">
        <v>176</v>
      </c>
      <c r="F981" s="135" t="s">
        <v>106</v>
      </c>
      <c r="G981" s="135"/>
      <c r="H981" s="135"/>
      <c r="I981" s="135"/>
      <c r="J981" s="135"/>
      <c r="K981" s="135"/>
      <c r="L981" s="135"/>
      <c r="M981" s="135"/>
      <c r="N981" s="135"/>
      <c r="O981" s="135"/>
      <c r="P981" s="135"/>
      <c r="Q981" s="135"/>
      <c r="R981" s="135"/>
      <c r="S981" s="135"/>
      <c r="T981" s="135"/>
      <c r="U981" s="135"/>
      <c r="V981" s="135"/>
      <c r="W981" s="135"/>
      <c r="X981" s="135"/>
      <c r="Y981" s="135"/>
      <c r="Z981" s="135"/>
      <c r="AA981" s="135"/>
      <c r="AB981" s="135"/>
      <c r="AC981" s="135"/>
      <c r="AD981" s="135"/>
      <c r="AE981" s="135"/>
      <c r="AF981" s="135"/>
    </row>
    <row r="982">
      <c r="A982" s="136">
        <v>45861.0</v>
      </c>
      <c r="B982" s="135" t="s">
        <v>3398</v>
      </c>
      <c r="C982" s="135" t="s">
        <v>1558</v>
      </c>
      <c r="D982" s="135" t="s">
        <v>3399</v>
      </c>
      <c r="E982" s="135" t="s">
        <v>253</v>
      </c>
      <c r="F982" s="135" t="s">
        <v>105</v>
      </c>
      <c r="G982" s="135"/>
      <c r="H982" s="135"/>
      <c r="I982" s="135"/>
      <c r="J982" s="135"/>
      <c r="K982" s="135"/>
      <c r="L982" s="135"/>
      <c r="M982" s="135"/>
      <c r="N982" s="135"/>
      <c r="O982" s="135"/>
      <c r="P982" s="135"/>
      <c r="Q982" s="135"/>
      <c r="R982" s="135"/>
      <c r="S982" s="135"/>
      <c r="T982" s="135"/>
      <c r="U982" s="135"/>
      <c r="V982" s="135"/>
      <c r="W982" s="135"/>
      <c r="X982" s="135"/>
      <c r="Y982" s="135"/>
      <c r="Z982" s="135"/>
      <c r="AA982" s="135"/>
      <c r="AB982" s="135"/>
      <c r="AC982" s="135"/>
      <c r="AD982" s="135"/>
      <c r="AE982" s="135"/>
      <c r="AF982" s="135"/>
    </row>
    <row r="983">
      <c r="A983" s="136">
        <v>45861.0</v>
      </c>
      <c r="B983" s="135" t="s">
        <v>3400</v>
      </c>
      <c r="C983" s="135" t="s">
        <v>1558</v>
      </c>
      <c r="D983" s="135" t="s">
        <v>3401</v>
      </c>
      <c r="E983" s="135" t="s">
        <v>199</v>
      </c>
      <c r="F983" s="135" t="s">
        <v>109</v>
      </c>
      <c r="G983" s="135"/>
      <c r="H983" s="135"/>
      <c r="I983" s="135"/>
      <c r="J983" s="135"/>
      <c r="K983" s="135"/>
      <c r="L983" s="135"/>
      <c r="M983" s="135"/>
      <c r="N983" s="135"/>
      <c r="O983" s="135"/>
      <c r="P983" s="135"/>
      <c r="Q983" s="135"/>
      <c r="R983" s="135"/>
      <c r="S983" s="135"/>
      <c r="T983" s="135"/>
      <c r="U983" s="135"/>
      <c r="V983" s="135"/>
      <c r="W983" s="135"/>
      <c r="X983" s="135"/>
      <c r="Y983" s="135"/>
      <c r="Z983" s="135"/>
      <c r="AA983" s="135"/>
      <c r="AB983" s="135"/>
      <c r="AC983" s="135"/>
      <c r="AD983" s="135"/>
      <c r="AE983" s="135"/>
      <c r="AF983" s="135"/>
    </row>
    <row r="984">
      <c r="A984" s="136">
        <v>45861.0</v>
      </c>
      <c r="B984" s="135" t="s">
        <v>3402</v>
      </c>
      <c r="C984" s="135" t="s">
        <v>1558</v>
      </c>
      <c r="D984" s="135" t="s">
        <v>3403</v>
      </c>
      <c r="E984" s="135" t="s">
        <v>378</v>
      </c>
      <c r="F984" s="135" t="s">
        <v>109</v>
      </c>
      <c r="G984" s="135"/>
      <c r="H984" s="135"/>
      <c r="I984" s="135"/>
      <c r="J984" s="135"/>
      <c r="K984" s="135"/>
      <c r="L984" s="135"/>
      <c r="M984" s="135"/>
      <c r="N984" s="135"/>
      <c r="O984" s="135"/>
      <c r="P984" s="135"/>
      <c r="Q984" s="135"/>
      <c r="R984" s="135"/>
      <c r="S984" s="135"/>
      <c r="T984" s="135"/>
      <c r="U984" s="135"/>
      <c r="V984" s="135"/>
      <c r="W984" s="135"/>
      <c r="X984" s="135"/>
      <c r="Y984" s="135"/>
      <c r="Z984" s="135"/>
      <c r="AA984" s="135"/>
      <c r="AB984" s="135"/>
      <c r="AC984" s="135"/>
      <c r="AD984" s="135"/>
      <c r="AE984" s="135"/>
      <c r="AF984" s="135"/>
    </row>
    <row r="985">
      <c r="A985" s="136">
        <v>45861.0</v>
      </c>
      <c r="B985" s="135" t="s">
        <v>3404</v>
      </c>
      <c r="C985" s="135" t="s">
        <v>1558</v>
      </c>
      <c r="D985" s="135" t="s">
        <v>3405</v>
      </c>
      <c r="E985" s="135" t="s">
        <v>150</v>
      </c>
      <c r="F985" s="135" t="s">
        <v>112</v>
      </c>
      <c r="G985" s="135"/>
      <c r="H985" s="135"/>
      <c r="I985" s="135"/>
      <c r="J985" s="135"/>
      <c r="K985" s="135"/>
      <c r="L985" s="135"/>
      <c r="M985" s="135"/>
      <c r="N985" s="135"/>
      <c r="O985" s="135"/>
      <c r="P985" s="135"/>
      <c r="Q985" s="135"/>
      <c r="R985" s="135"/>
      <c r="S985" s="135"/>
      <c r="T985" s="135"/>
      <c r="U985" s="135"/>
      <c r="V985" s="135"/>
      <c r="W985" s="135"/>
      <c r="X985" s="135"/>
      <c r="Y985" s="135"/>
      <c r="Z985" s="135"/>
      <c r="AA985" s="135"/>
      <c r="AB985" s="135"/>
      <c r="AC985" s="135"/>
      <c r="AD985" s="135"/>
      <c r="AE985" s="135"/>
      <c r="AF985" s="135"/>
    </row>
    <row r="986">
      <c r="A986" s="136">
        <v>45861.0</v>
      </c>
      <c r="B986" s="135" t="s">
        <v>3406</v>
      </c>
      <c r="C986" s="135" t="s">
        <v>1558</v>
      </c>
      <c r="D986" s="135" t="s">
        <v>3407</v>
      </c>
      <c r="E986" s="135" t="s">
        <v>1612</v>
      </c>
      <c r="F986" s="135" t="s">
        <v>109</v>
      </c>
      <c r="G986" s="135"/>
      <c r="H986" s="135"/>
      <c r="I986" s="135"/>
      <c r="J986" s="135"/>
      <c r="K986" s="135"/>
      <c r="L986" s="135"/>
      <c r="M986" s="135"/>
      <c r="N986" s="135"/>
      <c r="O986" s="135"/>
      <c r="P986" s="135"/>
      <c r="Q986" s="135"/>
      <c r="R986" s="135"/>
      <c r="S986" s="135"/>
      <c r="T986" s="135"/>
      <c r="U986" s="135"/>
      <c r="V986" s="135"/>
      <c r="W986" s="135"/>
      <c r="X986" s="135"/>
      <c r="Y986" s="135"/>
      <c r="Z986" s="135"/>
      <c r="AA986" s="135"/>
      <c r="AB986" s="135"/>
      <c r="AC986" s="135"/>
      <c r="AD986" s="135"/>
      <c r="AE986" s="135"/>
      <c r="AF986" s="135"/>
    </row>
    <row r="987">
      <c r="A987" s="136">
        <v>45861.0</v>
      </c>
      <c r="B987" s="135" t="s">
        <v>3408</v>
      </c>
      <c r="C987" s="135" t="s">
        <v>1558</v>
      </c>
      <c r="D987" s="135" t="s">
        <v>3409</v>
      </c>
      <c r="E987" s="135" t="s">
        <v>229</v>
      </c>
      <c r="F987" s="135" t="s">
        <v>112</v>
      </c>
      <c r="G987" s="135"/>
      <c r="H987" s="135"/>
      <c r="I987" s="135"/>
      <c r="J987" s="135"/>
      <c r="K987" s="135"/>
      <c r="L987" s="135"/>
      <c r="M987" s="135"/>
      <c r="N987" s="135"/>
      <c r="O987" s="135"/>
      <c r="P987" s="135"/>
      <c r="Q987" s="135"/>
      <c r="R987" s="135"/>
      <c r="S987" s="135"/>
      <c r="T987" s="135"/>
      <c r="U987" s="135"/>
      <c r="V987" s="135"/>
      <c r="W987" s="135"/>
      <c r="X987" s="135"/>
      <c r="Y987" s="135"/>
      <c r="Z987" s="135"/>
      <c r="AA987" s="135"/>
      <c r="AB987" s="135"/>
      <c r="AC987" s="135"/>
      <c r="AD987" s="135"/>
      <c r="AE987" s="135"/>
      <c r="AF987" s="135"/>
    </row>
    <row r="988">
      <c r="A988" s="136">
        <v>45861.0</v>
      </c>
      <c r="B988" s="135" t="s">
        <v>3410</v>
      </c>
      <c r="C988" s="135" t="s">
        <v>1558</v>
      </c>
      <c r="D988" s="135" t="s">
        <v>3411</v>
      </c>
      <c r="E988" s="135" t="s">
        <v>165</v>
      </c>
      <c r="F988" s="135" t="s">
        <v>112</v>
      </c>
      <c r="G988" s="135"/>
      <c r="H988" s="135"/>
      <c r="I988" s="135"/>
      <c r="J988" s="135"/>
      <c r="K988" s="135"/>
      <c r="L988" s="135"/>
      <c r="M988" s="135"/>
      <c r="N988" s="135"/>
      <c r="O988" s="135"/>
      <c r="P988" s="135"/>
      <c r="Q988" s="135"/>
      <c r="R988" s="135"/>
      <c r="S988" s="135"/>
      <c r="T988" s="135"/>
      <c r="U988" s="135"/>
      <c r="V988" s="135"/>
      <c r="W988" s="135"/>
      <c r="X988" s="135"/>
      <c r="Y988" s="135"/>
      <c r="Z988" s="135"/>
      <c r="AA988" s="135"/>
      <c r="AB988" s="135"/>
      <c r="AC988" s="135"/>
      <c r="AD988" s="135"/>
      <c r="AE988" s="135"/>
      <c r="AF988" s="135"/>
    </row>
    <row r="989">
      <c r="A989" s="136">
        <v>45861.0</v>
      </c>
      <c r="B989" s="135" t="s">
        <v>3412</v>
      </c>
      <c r="C989" s="135" t="s">
        <v>1558</v>
      </c>
      <c r="D989" s="135" t="s">
        <v>3413</v>
      </c>
      <c r="E989" s="135" t="s">
        <v>326</v>
      </c>
      <c r="F989" s="135" t="s">
        <v>113</v>
      </c>
      <c r="G989" s="135"/>
      <c r="H989" s="135"/>
      <c r="I989" s="135"/>
      <c r="J989" s="135"/>
      <c r="K989" s="135"/>
      <c r="L989" s="135"/>
      <c r="M989" s="135"/>
      <c r="N989" s="135"/>
      <c r="O989" s="135"/>
      <c r="P989" s="135"/>
      <c r="Q989" s="135"/>
      <c r="R989" s="135"/>
      <c r="S989" s="135"/>
      <c r="T989" s="135"/>
      <c r="U989" s="135"/>
      <c r="V989" s="135"/>
      <c r="W989" s="135"/>
      <c r="X989" s="135"/>
      <c r="Y989" s="135"/>
      <c r="Z989" s="135"/>
      <c r="AA989" s="135"/>
      <c r="AB989" s="135"/>
      <c r="AC989" s="135"/>
      <c r="AD989" s="135"/>
      <c r="AE989" s="135"/>
      <c r="AF989" s="135"/>
    </row>
    <row r="990">
      <c r="A990" s="136">
        <v>45861.0</v>
      </c>
      <c r="B990" s="135" t="s">
        <v>3414</v>
      </c>
      <c r="C990" s="135" t="s">
        <v>1558</v>
      </c>
      <c r="D990" s="135" t="s">
        <v>3415</v>
      </c>
      <c r="E990" s="135" t="s">
        <v>345</v>
      </c>
      <c r="F990" s="135" t="s">
        <v>113</v>
      </c>
      <c r="G990" s="135"/>
      <c r="H990" s="135"/>
      <c r="I990" s="135"/>
      <c r="J990" s="135"/>
      <c r="K990" s="135"/>
      <c r="L990" s="135"/>
      <c r="M990" s="135"/>
      <c r="N990" s="135"/>
      <c r="O990" s="135"/>
      <c r="P990" s="135"/>
      <c r="Q990" s="135"/>
      <c r="R990" s="135"/>
      <c r="S990" s="135"/>
      <c r="T990" s="135"/>
      <c r="U990" s="135"/>
      <c r="V990" s="135"/>
      <c r="W990" s="135"/>
      <c r="X990" s="135"/>
      <c r="Y990" s="135"/>
      <c r="Z990" s="135"/>
      <c r="AA990" s="135"/>
      <c r="AB990" s="135"/>
      <c r="AC990" s="135"/>
      <c r="AD990" s="135"/>
      <c r="AE990" s="135"/>
      <c r="AF990" s="135"/>
    </row>
    <row r="991">
      <c r="A991" s="136">
        <v>45861.0</v>
      </c>
      <c r="B991" s="135" t="s">
        <v>3416</v>
      </c>
      <c r="C991" s="135" t="s">
        <v>1558</v>
      </c>
      <c r="D991" s="135" t="s">
        <v>3417</v>
      </c>
      <c r="E991" s="135" t="s">
        <v>229</v>
      </c>
      <c r="F991" s="135" t="s">
        <v>112</v>
      </c>
      <c r="G991" s="135"/>
      <c r="H991" s="135"/>
      <c r="I991" s="135"/>
      <c r="J991" s="135"/>
      <c r="K991" s="135"/>
      <c r="L991" s="135"/>
      <c r="M991" s="135"/>
      <c r="N991" s="135"/>
      <c r="O991" s="135"/>
      <c r="P991" s="135"/>
      <c r="Q991" s="135"/>
      <c r="R991" s="135"/>
      <c r="S991" s="135"/>
      <c r="T991" s="135"/>
      <c r="U991" s="135"/>
      <c r="V991" s="135"/>
      <c r="W991" s="135"/>
      <c r="X991" s="135"/>
      <c r="Y991" s="135"/>
      <c r="Z991" s="135"/>
      <c r="AA991" s="135"/>
      <c r="AB991" s="135"/>
      <c r="AC991" s="135"/>
      <c r="AD991" s="135"/>
      <c r="AE991" s="135"/>
      <c r="AF991" s="135"/>
    </row>
    <row r="992">
      <c r="A992" s="136">
        <v>45861.0</v>
      </c>
      <c r="B992" s="135" t="s">
        <v>3418</v>
      </c>
      <c r="C992" s="135" t="s">
        <v>1558</v>
      </c>
      <c r="D992" s="135" t="s">
        <v>3419</v>
      </c>
      <c r="E992" s="135" t="s">
        <v>282</v>
      </c>
      <c r="F992" s="135" t="s">
        <v>109</v>
      </c>
      <c r="G992" s="135"/>
      <c r="H992" s="135"/>
      <c r="I992" s="135"/>
      <c r="J992" s="135"/>
      <c r="K992" s="135"/>
      <c r="L992" s="135"/>
      <c r="M992" s="135"/>
      <c r="N992" s="135"/>
      <c r="O992" s="135"/>
      <c r="P992" s="135"/>
      <c r="Q992" s="135"/>
      <c r="R992" s="135"/>
      <c r="S992" s="135"/>
      <c r="T992" s="135"/>
      <c r="U992" s="135"/>
      <c r="V992" s="135"/>
      <c r="W992" s="135"/>
      <c r="X992" s="135"/>
      <c r="Y992" s="135"/>
      <c r="Z992" s="135"/>
      <c r="AA992" s="135"/>
      <c r="AB992" s="135"/>
      <c r="AC992" s="135"/>
      <c r="AD992" s="135"/>
      <c r="AE992" s="135"/>
      <c r="AF992" s="135"/>
    </row>
    <row r="993">
      <c r="A993" s="136">
        <v>45861.0</v>
      </c>
      <c r="B993" s="135" t="s">
        <v>3420</v>
      </c>
      <c r="C993" s="135" t="s">
        <v>1558</v>
      </c>
      <c r="D993" s="135" t="s">
        <v>3421</v>
      </c>
      <c r="E993" s="135" t="s">
        <v>128</v>
      </c>
      <c r="F993" s="135" t="s">
        <v>109</v>
      </c>
      <c r="G993" s="135"/>
      <c r="H993" s="135"/>
      <c r="I993" s="135"/>
      <c r="J993" s="135"/>
      <c r="K993" s="135"/>
      <c r="L993" s="135"/>
      <c r="M993" s="135"/>
      <c r="N993" s="135"/>
      <c r="O993" s="135"/>
      <c r="P993" s="135"/>
      <c r="Q993" s="135"/>
      <c r="R993" s="135"/>
      <c r="S993" s="135"/>
      <c r="T993" s="135"/>
      <c r="U993" s="135"/>
      <c r="V993" s="135"/>
      <c r="W993" s="135"/>
      <c r="X993" s="135"/>
      <c r="Y993" s="135"/>
      <c r="Z993" s="135"/>
      <c r="AA993" s="135"/>
      <c r="AB993" s="135"/>
      <c r="AC993" s="135"/>
      <c r="AD993" s="135"/>
      <c r="AE993" s="135"/>
      <c r="AF993" s="135"/>
    </row>
    <row r="994">
      <c r="A994" s="136">
        <v>45861.0</v>
      </c>
      <c r="B994" s="135" t="s">
        <v>3422</v>
      </c>
      <c r="C994" s="135" t="s">
        <v>1558</v>
      </c>
      <c r="D994" s="135" t="s">
        <v>3423</v>
      </c>
      <c r="E994" s="135" t="s">
        <v>303</v>
      </c>
      <c r="F994" s="135" t="s">
        <v>106</v>
      </c>
      <c r="G994" s="135"/>
      <c r="H994" s="135"/>
      <c r="I994" s="135"/>
      <c r="J994" s="135"/>
      <c r="K994" s="135"/>
      <c r="L994" s="135"/>
      <c r="M994" s="135"/>
      <c r="N994" s="135"/>
      <c r="O994" s="135"/>
      <c r="P994" s="135"/>
      <c r="Q994" s="135"/>
      <c r="R994" s="135"/>
      <c r="S994" s="135"/>
      <c r="T994" s="135"/>
      <c r="U994" s="135"/>
      <c r="V994" s="135"/>
      <c r="W994" s="135"/>
      <c r="X994" s="135"/>
      <c r="Y994" s="135"/>
      <c r="Z994" s="135"/>
      <c r="AA994" s="135"/>
      <c r="AB994" s="135"/>
      <c r="AC994" s="135"/>
      <c r="AD994" s="135"/>
      <c r="AE994" s="135"/>
      <c r="AF994" s="135"/>
    </row>
    <row r="995">
      <c r="A995" s="136">
        <v>45861.0</v>
      </c>
      <c r="B995" s="135" t="s">
        <v>3424</v>
      </c>
      <c r="C995" s="135" t="s">
        <v>1558</v>
      </c>
      <c r="D995" s="135" t="s">
        <v>3425</v>
      </c>
      <c r="E995" s="135" t="s">
        <v>238</v>
      </c>
      <c r="F995" s="135" t="s">
        <v>109</v>
      </c>
      <c r="G995" s="135"/>
      <c r="H995" s="135"/>
      <c r="I995" s="135"/>
      <c r="J995" s="135"/>
      <c r="K995" s="135"/>
      <c r="L995" s="135"/>
      <c r="M995" s="135"/>
      <c r="N995" s="135"/>
      <c r="O995" s="135"/>
      <c r="P995" s="135"/>
      <c r="Q995" s="135"/>
      <c r="R995" s="135"/>
      <c r="S995" s="135"/>
      <c r="T995" s="135"/>
      <c r="U995" s="135"/>
      <c r="V995" s="135"/>
      <c r="W995" s="135"/>
      <c r="X995" s="135"/>
      <c r="Y995" s="135"/>
      <c r="Z995" s="135"/>
      <c r="AA995" s="135"/>
      <c r="AB995" s="135"/>
      <c r="AC995" s="135"/>
      <c r="AD995" s="135"/>
      <c r="AE995" s="135"/>
      <c r="AF995" s="135"/>
    </row>
    <row r="996">
      <c r="A996" s="136">
        <v>45861.0</v>
      </c>
      <c r="B996" s="135" t="s">
        <v>3426</v>
      </c>
      <c r="C996" s="135" t="s">
        <v>1558</v>
      </c>
      <c r="D996" s="135" t="s">
        <v>3427</v>
      </c>
      <c r="E996" s="135" t="s">
        <v>303</v>
      </c>
      <c r="F996" s="135" t="s">
        <v>106</v>
      </c>
      <c r="G996" s="135"/>
      <c r="H996" s="135"/>
      <c r="I996" s="135"/>
      <c r="J996" s="135"/>
      <c r="K996" s="135"/>
      <c r="L996" s="135"/>
      <c r="M996" s="135"/>
      <c r="N996" s="135"/>
      <c r="O996" s="135"/>
      <c r="P996" s="135"/>
      <c r="Q996" s="135"/>
      <c r="R996" s="135"/>
      <c r="S996" s="135"/>
      <c r="T996" s="135"/>
      <c r="U996" s="135"/>
      <c r="V996" s="135"/>
      <c r="W996" s="135"/>
      <c r="X996" s="135"/>
      <c r="Y996" s="135"/>
      <c r="Z996" s="135"/>
      <c r="AA996" s="135"/>
      <c r="AB996" s="135"/>
      <c r="AC996" s="135"/>
      <c r="AD996" s="135"/>
      <c r="AE996" s="135"/>
      <c r="AF996" s="135"/>
    </row>
    <row r="997">
      <c r="A997" s="136">
        <v>45861.0</v>
      </c>
      <c r="B997" s="135" t="s">
        <v>3428</v>
      </c>
      <c r="C997" s="135" t="s">
        <v>1558</v>
      </c>
      <c r="D997" s="135" t="s">
        <v>3429</v>
      </c>
      <c r="E997" s="135" t="s">
        <v>176</v>
      </c>
      <c r="F997" s="135" t="s">
        <v>106</v>
      </c>
      <c r="G997" s="135"/>
      <c r="H997" s="135"/>
      <c r="I997" s="135"/>
      <c r="J997" s="135"/>
      <c r="K997" s="135"/>
      <c r="L997" s="135"/>
      <c r="M997" s="135"/>
      <c r="N997" s="135"/>
      <c r="O997" s="135"/>
      <c r="P997" s="135"/>
      <c r="Q997" s="135"/>
      <c r="R997" s="135"/>
      <c r="S997" s="135"/>
      <c r="T997" s="135"/>
      <c r="U997" s="135"/>
      <c r="V997" s="135"/>
      <c r="W997" s="135"/>
      <c r="X997" s="135"/>
      <c r="Y997" s="135"/>
      <c r="Z997" s="135"/>
      <c r="AA997" s="135"/>
      <c r="AB997" s="135"/>
      <c r="AC997" s="135"/>
      <c r="AD997" s="135"/>
      <c r="AE997" s="135"/>
      <c r="AF997" s="135"/>
    </row>
    <row r="998">
      <c r="A998" s="136">
        <v>45861.0</v>
      </c>
      <c r="B998" s="135" t="s">
        <v>3430</v>
      </c>
      <c r="C998" s="135" t="s">
        <v>1558</v>
      </c>
      <c r="D998" s="135" t="s">
        <v>3431</v>
      </c>
      <c r="E998" s="135" t="s">
        <v>161</v>
      </c>
      <c r="F998" s="135" t="s">
        <v>109</v>
      </c>
      <c r="G998" s="135"/>
      <c r="H998" s="135"/>
      <c r="I998" s="135"/>
      <c r="J998" s="135"/>
      <c r="K998" s="135"/>
      <c r="L998" s="135"/>
      <c r="M998" s="135"/>
      <c r="N998" s="135"/>
      <c r="O998" s="135"/>
      <c r="P998" s="135"/>
      <c r="Q998" s="135"/>
      <c r="R998" s="135"/>
      <c r="S998" s="135"/>
      <c r="T998" s="135"/>
      <c r="U998" s="135"/>
      <c r="V998" s="135"/>
      <c r="W998" s="135"/>
      <c r="X998" s="135"/>
      <c r="Y998" s="135"/>
      <c r="Z998" s="135"/>
      <c r="AA998" s="135"/>
      <c r="AB998" s="135"/>
      <c r="AC998" s="135"/>
      <c r="AD998" s="135"/>
      <c r="AE998" s="135"/>
      <c r="AF998" s="135"/>
    </row>
    <row r="999">
      <c r="A999" s="136">
        <v>45861.0</v>
      </c>
      <c r="B999" s="135" t="s">
        <v>3432</v>
      </c>
      <c r="C999" s="135" t="s">
        <v>1558</v>
      </c>
      <c r="D999" s="135" t="s">
        <v>3433</v>
      </c>
      <c r="E999" s="135" t="s">
        <v>345</v>
      </c>
      <c r="F999" s="135" t="s">
        <v>113</v>
      </c>
      <c r="G999" s="135"/>
      <c r="H999" s="135"/>
      <c r="I999" s="135"/>
      <c r="J999" s="135"/>
      <c r="K999" s="135"/>
      <c r="L999" s="135"/>
      <c r="M999" s="135"/>
      <c r="N999" s="135"/>
      <c r="O999" s="135"/>
      <c r="P999" s="135"/>
      <c r="Q999" s="135"/>
      <c r="R999" s="135"/>
      <c r="S999" s="135"/>
      <c r="T999" s="135"/>
      <c r="U999" s="135"/>
      <c r="V999" s="135"/>
      <c r="W999" s="135"/>
      <c r="X999" s="135"/>
      <c r="Y999" s="135"/>
      <c r="Z999" s="135"/>
      <c r="AA999" s="135"/>
      <c r="AB999" s="135"/>
      <c r="AC999" s="135"/>
      <c r="AD999" s="135"/>
      <c r="AE999" s="135"/>
      <c r="AF999" s="135"/>
    </row>
    <row r="1000">
      <c r="A1000" s="136">
        <v>45861.0</v>
      </c>
      <c r="B1000" s="135" t="s">
        <v>3434</v>
      </c>
      <c r="C1000" s="135" t="s">
        <v>1558</v>
      </c>
      <c r="D1000" s="135" t="s">
        <v>3435</v>
      </c>
      <c r="E1000" s="135" t="s">
        <v>326</v>
      </c>
      <c r="F1000" s="135" t="s">
        <v>112</v>
      </c>
      <c r="G1000" s="135"/>
      <c r="H1000" s="135"/>
      <c r="I1000" s="135"/>
      <c r="J1000" s="135"/>
      <c r="K1000" s="135"/>
      <c r="L1000" s="135"/>
      <c r="M1000" s="135"/>
      <c r="N1000" s="135"/>
      <c r="O1000" s="135"/>
      <c r="P1000" s="135"/>
      <c r="Q1000" s="135"/>
      <c r="R1000" s="135"/>
      <c r="S1000" s="135"/>
      <c r="T1000" s="135"/>
      <c r="U1000" s="135"/>
      <c r="V1000" s="135"/>
      <c r="W1000" s="135"/>
      <c r="X1000" s="135"/>
      <c r="Y1000" s="135"/>
      <c r="Z1000" s="135"/>
      <c r="AA1000" s="135"/>
      <c r="AB1000" s="135"/>
      <c r="AC1000" s="135"/>
      <c r="AD1000" s="135"/>
      <c r="AE1000" s="135"/>
      <c r="AF1000" s="135"/>
    </row>
    <row r="1001">
      <c r="A1001" s="136">
        <v>45861.0</v>
      </c>
      <c r="B1001" s="135" t="s">
        <v>3436</v>
      </c>
      <c r="C1001" s="135" t="s">
        <v>1558</v>
      </c>
      <c r="D1001" s="135" t="s">
        <v>3437</v>
      </c>
      <c r="E1001" s="135" t="s">
        <v>158</v>
      </c>
      <c r="F1001" s="135" t="s">
        <v>106</v>
      </c>
      <c r="G1001" s="135"/>
      <c r="H1001" s="135"/>
      <c r="I1001" s="135"/>
      <c r="J1001" s="135"/>
      <c r="K1001" s="135"/>
      <c r="L1001" s="135"/>
      <c r="M1001" s="135"/>
      <c r="N1001" s="135"/>
      <c r="O1001" s="135"/>
      <c r="P1001" s="135"/>
      <c r="Q1001" s="135"/>
      <c r="R1001" s="135"/>
      <c r="S1001" s="135"/>
      <c r="T1001" s="135"/>
      <c r="U1001" s="135"/>
      <c r="V1001" s="135"/>
      <c r="W1001" s="135"/>
      <c r="X1001" s="135"/>
      <c r="Y1001" s="135"/>
      <c r="Z1001" s="135"/>
      <c r="AA1001" s="135"/>
      <c r="AB1001" s="135"/>
      <c r="AC1001" s="135"/>
      <c r="AD1001" s="135"/>
      <c r="AE1001" s="135"/>
      <c r="AF1001" s="135"/>
    </row>
    <row r="1002">
      <c r="A1002" s="136">
        <v>45861.0</v>
      </c>
      <c r="B1002" s="135" t="s">
        <v>3438</v>
      </c>
      <c r="C1002" s="135" t="s">
        <v>1558</v>
      </c>
      <c r="D1002" s="135" t="s">
        <v>3439</v>
      </c>
      <c r="E1002" s="135" t="s">
        <v>1875</v>
      </c>
      <c r="F1002" s="135" t="s">
        <v>112</v>
      </c>
      <c r="G1002" s="135"/>
      <c r="H1002" s="135"/>
      <c r="I1002" s="135"/>
      <c r="J1002" s="135"/>
      <c r="K1002" s="135"/>
      <c r="L1002" s="135"/>
      <c r="M1002" s="135"/>
      <c r="N1002" s="135"/>
      <c r="O1002" s="135"/>
      <c r="P1002" s="135"/>
      <c r="Q1002" s="135"/>
      <c r="R1002" s="135"/>
      <c r="S1002" s="135"/>
      <c r="T1002" s="135"/>
      <c r="U1002" s="135"/>
      <c r="V1002" s="135"/>
      <c r="W1002" s="135"/>
      <c r="X1002" s="135"/>
      <c r="Y1002" s="135"/>
      <c r="Z1002" s="135"/>
      <c r="AA1002" s="135"/>
      <c r="AB1002" s="135"/>
      <c r="AC1002" s="135"/>
      <c r="AD1002" s="135"/>
      <c r="AE1002" s="135"/>
      <c r="AF1002" s="135"/>
    </row>
    <row r="1003">
      <c r="A1003" s="136">
        <v>45861.0</v>
      </c>
      <c r="B1003" s="135" t="s">
        <v>3440</v>
      </c>
      <c r="C1003" s="135" t="s">
        <v>1558</v>
      </c>
      <c r="D1003" s="135" t="s">
        <v>3441</v>
      </c>
      <c r="E1003" s="135" t="s">
        <v>150</v>
      </c>
      <c r="F1003" s="135" t="s">
        <v>109</v>
      </c>
      <c r="G1003" s="135"/>
      <c r="H1003" s="135"/>
      <c r="I1003" s="135"/>
      <c r="J1003" s="135"/>
      <c r="K1003" s="135"/>
      <c r="L1003" s="135"/>
      <c r="M1003" s="135"/>
      <c r="N1003" s="135"/>
      <c r="O1003" s="135"/>
      <c r="P1003" s="135"/>
      <c r="Q1003" s="135"/>
      <c r="R1003" s="135"/>
      <c r="S1003" s="135"/>
      <c r="T1003" s="135"/>
      <c r="U1003" s="135"/>
      <c r="V1003" s="135"/>
      <c r="W1003" s="135"/>
      <c r="X1003" s="135"/>
      <c r="Y1003" s="135"/>
      <c r="Z1003" s="135"/>
      <c r="AA1003" s="135"/>
      <c r="AB1003" s="135"/>
      <c r="AC1003" s="135"/>
      <c r="AD1003" s="135"/>
      <c r="AE1003" s="135"/>
      <c r="AF1003" s="135"/>
    </row>
    <row r="1004">
      <c r="A1004" s="136">
        <v>45861.0</v>
      </c>
      <c r="B1004" s="135" t="s">
        <v>3442</v>
      </c>
      <c r="C1004" s="135" t="s">
        <v>1558</v>
      </c>
      <c r="D1004" s="135" t="s">
        <v>3443</v>
      </c>
      <c r="E1004" s="135" t="s">
        <v>373</v>
      </c>
      <c r="F1004" s="135" t="s">
        <v>106</v>
      </c>
      <c r="G1004" s="135"/>
      <c r="H1004" s="135"/>
      <c r="I1004" s="135"/>
      <c r="J1004" s="135"/>
      <c r="K1004" s="135"/>
      <c r="L1004" s="135"/>
      <c r="M1004" s="135"/>
      <c r="N1004" s="135"/>
      <c r="O1004" s="135"/>
      <c r="P1004" s="135"/>
      <c r="Q1004" s="135"/>
      <c r="R1004" s="135"/>
      <c r="S1004" s="135"/>
      <c r="T1004" s="135"/>
      <c r="U1004" s="135"/>
      <c r="V1004" s="135"/>
      <c r="W1004" s="135"/>
      <c r="X1004" s="135"/>
      <c r="Y1004" s="135"/>
      <c r="Z1004" s="135"/>
      <c r="AA1004" s="135"/>
      <c r="AB1004" s="135"/>
      <c r="AC1004" s="135"/>
      <c r="AD1004" s="135"/>
      <c r="AE1004" s="135"/>
      <c r="AF1004" s="135"/>
    </row>
    <row r="1005">
      <c r="A1005" s="136">
        <v>45861.0</v>
      </c>
      <c r="B1005" s="135" t="s">
        <v>3396</v>
      </c>
      <c r="C1005" s="135" t="s">
        <v>1558</v>
      </c>
      <c r="D1005" s="135" t="s">
        <v>3397</v>
      </c>
      <c r="E1005" s="135" t="s">
        <v>176</v>
      </c>
      <c r="F1005" s="135" t="s">
        <v>106</v>
      </c>
      <c r="G1005" s="135"/>
      <c r="H1005" s="135"/>
      <c r="I1005" s="135"/>
      <c r="J1005" s="135"/>
      <c r="K1005" s="135"/>
      <c r="L1005" s="135"/>
      <c r="M1005" s="135"/>
      <c r="N1005" s="135"/>
      <c r="O1005" s="135"/>
      <c r="P1005" s="135"/>
      <c r="Q1005" s="135"/>
      <c r="R1005" s="135"/>
      <c r="S1005" s="135"/>
      <c r="T1005" s="135"/>
      <c r="U1005" s="135"/>
      <c r="V1005" s="135"/>
      <c r="W1005" s="135"/>
      <c r="X1005" s="135"/>
      <c r="Y1005" s="135"/>
      <c r="Z1005" s="135"/>
      <c r="AA1005" s="135"/>
      <c r="AB1005" s="135"/>
      <c r="AC1005" s="135"/>
      <c r="AD1005" s="135"/>
      <c r="AE1005" s="135"/>
      <c r="AF1005" s="135"/>
    </row>
    <row r="1006">
      <c r="A1006" s="136">
        <v>45861.0</v>
      </c>
      <c r="B1006" s="135" t="s">
        <v>3444</v>
      </c>
      <c r="C1006" s="135" t="s">
        <v>1558</v>
      </c>
      <c r="D1006" s="135" t="s">
        <v>3445</v>
      </c>
      <c r="E1006" s="135" t="s">
        <v>366</v>
      </c>
      <c r="F1006" s="135" t="s">
        <v>112</v>
      </c>
      <c r="G1006" s="135"/>
      <c r="H1006" s="135"/>
      <c r="I1006" s="135"/>
      <c r="J1006" s="135"/>
      <c r="K1006" s="135"/>
      <c r="L1006" s="135"/>
      <c r="M1006" s="135"/>
      <c r="N1006" s="135"/>
      <c r="O1006" s="135"/>
      <c r="P1006" s="135"/>
      <c r="Q1006" s="135"/>
      <c r="R1006" s="135"/>
      <c r="S1006" s="135"/>
      <c r="T1006" s="135"/>
      <c r="U1006" s="135"/>
      <c r="V1006" s="135"/>
      <c r="W1006" s="135"/>
      <c r="X1006" s="135"/>
      <c r="Y1006" s="135"/>
      <c r="Z1006" s="135"/>
      <c r="AA1006" s="135"/>
      <c r="AB1006" s="135"/>
      <c r="AC1006" s="135"/>
      <c r="AD1006" s="135"/>
      <c r="AE1006" s="135"/>
      <c r="AF1006" s="135"/>
    </row>
    <row r="1007">
      <c r="A1007" s="136">
        <v>45861.0</v>
      </c>
      <c r="B1007" s="135" t="s">
        <v>3446</v>
      </c>
      <c r="C1007" s="135" t="s">
        <v>1558</v>
      </c>
      <c r="D1007" s="135" t="s">
        <v>3447</v>
      </c>
      <c r="E1007" s="135" t="s">
        <v>191</v>
      </c>
      <c r="F1007" s="135" t="s">
        <v>113</v>
      </c>
      <c r="G1007" s="135"/>
      <c r="H1007" s="135"/>
      <c r="I1007" s="135"/>
      <c r="J1007" s="135"/>
      <c r="K1007" s="135"/>
      <c r="L1007" s="135"/>
      <c r="M1007" s="135"/>
      <c r="N1007" s="135"/>
      <c r="O1007" s="135"/>
      <c r="P1007" s="135"/>
      <c r="Q1007" s="135"/>
      <c r="R1007" s="135"/>
      <c r="S1007" s="135"/>
      <c r="T1007" s="135"/>
      <c r="U1007" s="135"/>
      <c r="V1007" s="135"/>
      <c r="W1007" s="135"/>
      <c r="X1007" s="135"/>
      <c r="Y1007" s="135"/>
      <c r="Z1007" s="135"/>
      <c r="AA1007" s="135"/>
      <c r="AB1007" s="135"/>
      <c r="AC1007" s="135"/>
      <c r="AD1007" s="135"/>
      <c r="AE1007" s="135"/>
      <c r="AF1007" s="135"/>
    </row>
    <row r="1008">
      <c r="A1008" s="136">
        <v>45861.0</v>
      </c>
      <c r="B1008" s="135" t="s">
        <v>3448</v>
      </c>
      <c r="C1008" s="135" t="s">
        <v>1558</v>
      </c>
      <c r="D1008" s="135" t="s">
        <v>3449</v>
      </c>
      <c r="E1008" s="135" t="s">
        <v>366</v>
      </c>
      <c r="F1008" s="135" t="s">
        <v>112</v>
      </c>
      <c r="G1008" s="135"/>
      <c r="H1008" s="135"/>
      <c r="I1008" s="135"/>
      <c r="J1008" s="135"/>
      <c r="K1008" s="135"/>
      <c r="L1008" s="135"/>
      <c r="M1008" s="135"/>
      <c r="N1008" s="135"/>
      <c r="O1008" s="135"/>
      <c r="P1008" s="135"/>
      <c r="Q1008" s="135"/>
      <c r="R1008" s="135"/>
      <c r="S1008" s="135"/>
      <c r="T1008" s="135"/>
      <c r="U1008" s="135"/>
      <c r="V1008" s="135"/>
      <c r="W1008" s="135"/>
      <c r="X1008" s="135"/>
      <c r="Y1008" s="135"/>
      <c r="Z1008" s="135"/>
      <c r="AA1008" s="135"/>
      <c r="AB1008" s="135"/>
      <c r="AC1008" s="135"/>
      <c r="AD1008" s="135"/>
      <c r="AE1008" s="135"/>
      <c r="AF1008" s="135"/>
    </row>
    <row r="1009">
      <c r="A1009" s="136">
        <v>45861.0</v>
      </c>
      <c r="B1009" s="135" t="s">
        <v>3450</v>
      </c>
      <c r="C1009" s="135" t="s">
        <v>1558</v>
      </c>
      <c r="D1009" s="135" t="s">
        <v>3451</v>
      </c>
      <c r="E1009" s="135" t="s">
        <v>322</v>
      </c>
      <c r="F1009" s="135" t="s">
        <v>109</v>
      </c>
      <c r="G1009" s="135"/>
      <c r="H1009" s="135"/>
      <c r="I1009" s="135"/>
      <c r="J1009" s="135"/>
      <c r="K1009" s="135"/>
      <c r="L1009" s="135"/>
      <c r="M1009" s="135"/>
      <c r="N1009" s="135"/>
      <c r="O1009" s="135"/>
      <c r="P1009" s="135"/>
      <c r="Q1009" s="135"/>
      <c r="R1009" s="135"/>
      <c r="S1009" s="135"/>
      <c r="T1009" s="135"/>
      <c r="U1009" s="135"/>
      <c r="V1009" s="135"/>
      <c r="W1009" s="135"/>
      <c r="X1009" s="135"/>
      <c r="Y1009" s="135"/>
      <c r="Z1009" s="135"/>
      <c r="AA1009" s="135"/>
      <c r="AB1009" s="135"/>
      <c r="AC1009" s="135"/>
      <c r="AD1009" s="135"/>
      <c r="AE1009" s="135"/>
      <c r="AF1009" s="135"/>
    </row>
    <row r="1010">
      <c r="A1010" s="136">
        <v>45861.0</v>
      </c>
      <c r="B1010" s="135" t="s">
        <v>3452</v>
      </c>
      <c r="C1010" s="135" t="s">
        <v>1558</v>
      </c>
      <c r="D1010" s="135" t="s">
        <v>3453</v>
      </c>
      <c r="E1010" s="135" t="s">
        <v>125</v>
      </c>
      <c r="F1010" s="135" t="s">
        <v>109</v>
      </c>
      <c r="G1010" s="135"/>
      <c r="H1010" s="135"/>
      <c r="I1010" s="135"/>
      <c r="J1010" s="135"/>
      <c r="K1010" s="135"/>
      <c r="L1010" s="135"/>
      <c r="M1010" s="135"/>
      <c r="N1010" s="135"/>
      <c r="O1010" s="135"/>
      <c r="P1010" s="135"/>
      <c r="Q1010" s="135"/>
      <c r="R1010" s="135"/>
      <c r="S1010" s="135"/>
      <c r="T1010" s="135"/>
      <c r="U1010" s="135"/>
      <c r="V1010" s="135"/>
      <c r="W1010" s="135"/>
      <c r="X1010" s="135"/>
      <c r="Y1010" s="135"/>
      <c r="Z1010" s="135"/>
      <c r="AA1010" s="135"/>
      <c r="AB1010" s="135"/>
      <c r="AC1010" s="135"/>
      <c r="AD1010" s="135"/>
      <c r="AE1010" s="135"/>
      <c r="AF1010" s="135"/>
    </row>
    <row r="1011">
      <c r="A1011" s="136">
        <v>45861.0</v>
      </c>
      <c r="B1011" s="135" t="s">
        <v>3454</v>
      </c>
      <c r="C1011" s="135" t="s">
        <v>1558</v>
      </c>
      <c r="D1011" s="135" t="s">
        <v>3455</v>
      </c>
      <c r="E1011" s="135" t="s">
        <v>191</v>
      </c>
      <c r="F1011" s="135" t="s">
        <v>105</v>
      </c>
      <c r="G1011" s="135"/>
      <c r="H1011" s="135"/>
      <c r="I1011" s="135"/>
      <c r="J1011" s="135"/>
      <c r="K1011" s="135"/>
      <c r="L1011" s="135"/>
      <c r="M1011" s="135"/>
      <c r="N1011" s="135"/>
      <c r="O1011" s="135"/>
      <c r="P1011" s="135"/>
      <c r="Q1011" s="135"/>
      <c r="R1011" s="135"/>
      <c r="S1011" s="135"/>
      <c r="T1011" s="135"/>
      <c r="U1011" s="135"/>
      <c r="V1011" s="135"/>
      <c r="W1011" s="135"/>
      <c r="X1011" s="135"/>
      <c r="Y1011" s="135"/>
      <c r="Z1011" s="135"/>
      <c r="AA1011" s="135"/>
      <c r="AB1011" s="135"/>
      <c r="AC1011" s="135"/>
      <c r="AD1011" s="135"/>
      <c r="AE1011" s="135"/>
      <c r="AF1011" s="135"/>
    </row>
    <row r="1012">
      <c r="A1012" s="136">
        <v>45861.0</v>
      </c>
      <c r="B1012" s="135" t="s">
        <v>3456</v>
      </c>
      <c r="C1012" s="135" t="s">
        <v>1558</v>
      </c>
      <c r="D1012" s="135" t="s">
        <v>3457</v>
      </c>
      <c r="E1012" s="135" t="s">
        <v>1841</v>
      </c>
      <c r="F1012" s="135" t="s">
        <v>105</v>
      </c>
      <c r="G1012" s="135"/>
      <c r="H1012" s="135"/>
      <c r="I1012" s="135"/>
      <c r="J1012" s="135"/>
      <c r="K1012" s="135"/>
      <c r="L1012" s="135"/>
      <c r="M1012" s="135"/>
      <c r="N1012" s="135"/>
      <c r="O1012" s="135"/>
      <c r="P1012" s="135"/>
      <c r="Q1012" s="135"/>
      <c r="R1012" s="135"/>
      <c r="S1012" s="135"/>
      <c r="T1012" s="135"/>
      <c r="U1012" s="135"/>
      <c r="V1012" s="135"/>
      <c r="W1012" s="135"/>
      <c r="X1012" s="135"/>
      <c r="Y1012" s="135"/>
      <c r="Z1012" s="135"/>
      <c r="AA1012" s="135"/>
      <c r="AB1012" s="135"/>
      <c r="AC1012" s="135"/>
      <c r="AD1012" s="135"/>
      <c r="AE1012" s="135"/>
      <c r="AF1012" s="135"/>
    </row>
    <row r="1013">
      <c r="A1013" s="136">
        <v>45861.0</v>
      </c>
      <c r="B1013" s="135" t="s">
        <v>3458</v>
      </c>
      <c r="C1013" s="135" t="s">
        <v>1558</v>
      </c>
      <c r="D1013" s="135" t="s">
        <v>3459</v>
      </c>
      <c r="E1013" s="135" t="s">
        <v>328</v>
      </c>
      <c r="F1013" s="135" t="s">
        <v>106</v>
      </c>
      <c r="G1013" s="135"/>
      <c r="H1013" s="135"/>
      <c r="I1013" s="135"/>
      <c r="J1013" s="135"/>
      <c r="K1013" s="135"/>
      <c r="L1013" s="135"/>
      <c r="M1013" s="135"/>
      <c r="N1013" s="135"/>
      <c r="O1013" s="135"/>
      <c r="P1013" s="135"/>
      <c r="Q1013" s="135"/>
      <c r="R1013" s="135"/>
      <c r="S1013" s="135"/>
      <c r="T1013" s="135"/>
      <c r="U1013" s="135"/>
      <c r="V1013" s="135"/>
      <c r="W1013" s="135"/>
      <c r="X1013" s="135"/>
      <c r="Y1013" s="135"/>
      <c r="Z1013" s="135"/>
      <c r="AA1013" s="135"/>
      <c r="AB1013" s="135"/>
      <c r="AC1013" s="135"/>
      <c r="AD1013" s="135"/>
      <c r="AE1013" s="135"/>
      <c r="AF1013" s="135"/>
    </row>
    <row r="1014">
      <c r="A1014" s="136">
        <v>45861.0</v>
      </c>
      <c r="B1014" s="135" t="s">
        <v>3460</v>
      </c>
      <c r="C1014" s="135" t="s">
        <v>1558</v>
      </c>
      <c r="D1014" s="135" t="s">
        <v>3461</v>
      </c>
      <c r="E1014" s="135" t="s">
        <v>388</v>
      </c>
      <c r="F1014" s="135" t="s">
        <v>112</v>
      </c>
      <c r="G1014" s="135"/>
      <c r="H1014" s="135"/>
      <c r="I1014" s="135"/>
      <c r="J1014" s="135"/>
      <c r="K1014" s="135"/>
      <c r="L1014" s="135"/>
      <c r="M1014" s="135"/>
      <c r="N1014" s="135"/>
      <c r="O1014" s="135"/>
      <c r="P1014" s="135"/>
      <c r="Q1014" s="135"/>
      <c r="R1014" s="135"/>
      <c r="S1014" s="135"/>
      <c r="T1014" s="135"/>
      <c r="U1014" s="135"/>
      <c r="V1014" s="135"/>
      <c r="W1014" s="135"/>
      <c r="X1014" s="135"/>
      <c r="Y1014" s="135"/>
      <c r="Z1014" s="135"/>
      <c r="AA1014" s="135"/>
      <c r="AB1014" s="135"/>
      <c r="AC1014" s="135"/>
      <c r="AD1014" s="135"/>
      <c r="AE1014" s="135"/>
      <c r="AF1014" s="135"/>
    </row>
    <row r="1015">
      <c r="A1015" s="136">
        <v>45861.0</v>
      </c>
      <c r="B1015" s="135" t="s">
        <v>3462</v>
      </c>
      <c r="C1015" s="135" t="s">
        <v>1558</v>
      </c>
      <c r="D1015" s="135" t="s">
        <v>3463</v>
      </c>
      <c r="E1015" s="135" t="s">
        <v>1675</v>
      </c>
      <c r="F1015" s="135" t="s">
        <v>109</v>
      </c>
      <c r="G1015" s="135"/>
      <c r="H1015" s="135"/>
      <c r="I1015" s="135"/>
      <c r="J1015" s="135"/>
      <c r="K1015" s="135"/>
      <c r="L1015" s="135"/>
      <c r="M1015" s="135"/>
      <c r="N1015" s="135"/>
      <c r="O1015" s="135"/>
      <c r="P1015" s="135"/>
      <c r="Q1015" s="135"/>
      <c r="R1015" s="135"/>
      <c r="S1015" s="135"/>
      <c r="T1015" s="135"/>
      <c r="U1015" s="135"/>
      <c r="V1015" s="135"/>
      <c r="W1015" s="135"/>
      <c r="X1015" s="135"/>
      <c r="Y1015" s="135"/>
      <c r="Z1015" s="135"/>
      <c r="AA1015" s="135"/>
      <c r="AB1015" s="135"/>
      <c r="AC1015" s="135"/>
      <c r="AD1015" s="135"/>
      <c r="AE1015" s="135"/>
      <c r="AF1015" s="135"/>
    </row>
    <row r="1016">
      <c r="A1016" s="136">
        <v>45861.0</v>
      </c>
      <c r="B1016" s="135" t="s">
        <v>3464</v>
      </c>
      <c r="C1016" s="135" t="s">
        <v>1558</v>
      </c>
      <c r="D1016" s="135" t="s">
        <v>3465</v>
      </c>
      <c r="E1016" s="135" t="s">
        <v>136</v>
      </c>
      <c r="F1016" s="135" t="s">
        <v>106</v>
      </c>
      <c r="G1016" s="135"/>
      <c r="H1016" s="135"/>
      <c r="I1016" s="135"/>
      <c r="J1016" s="135"/>
      <c r="K1016" s="135"/>
      <c r="L1016" s="135"/>
      <c r="M1016" s="135"/>
      <c r="N1016" s="135"/>
      <c r="O1016" s="135"/>
      <c r="P1016" s="135"/>
      <c r="Q1016" s="135"/>
      <c r="R1016" s="135"/>
      <c r="S1016" s="135"/>
      <c r="T1016" s="135"/>
      <c r="U1016" s="135"/>
      <c r="V1016" s="135"/>
      <c r="W1016" s="135"/>
      <c r="X1016" s="135"/>
      <c r="Y1016" s="135"/>
      <c r="Z1016" s="135"/>
      <c r="AA1016" s="135"/>
      <c r="AB1016" s="135"/>
      <c r="AC1016" s="135"/>
      <c r="AD1016" s="135"/>
      <c r="AE1016" s="135"/>
      <c r="AF1016" s="135"/>
    </row>
    <row r="1017">
      <c r="A1017" s="136">
        <v>45861.0</v>
      </c>
      <c r="B1017" s="135" t="s">
        <v>3466</v>
      </c>
      <c r="C1017" s="135" t="s">
        <v>1558</v>
      </c>
      <c r="D1017" s="135" t="s">
        <v>3467</v>
      </c>
      <c r="E1017" s="135" t="s">
        <v>1568</v>
      </c>
      <c r="F1017" s="135" t="s">
        <v>109</v>
      </c>
      <c r="G1017" s="135"/>
      <c r="H1017" s="135"/>
      <c r="I1017" s="135"/>
      <c r="J1017" s="135"/>
      <c r="K1017" s="135"/>
      <c r="L1017" s="135"/>
      <c r="M1017" s="135"/>
      <c r="N1017" s="135"/>
      <c r="O1017" s="135"/>
      <c r="P1017" s="135"/>
      <c r="Q1017" s="135"/>
      <c r="R1017" s="135"/>
      <c r="S1017" s="135"/>
      <c r="T1017" s="135"/>
      <c r="U1017" s="135"/>
      <c r="V1017" s="135"/>
      <c r="W1017" s="135"/>
      <c r="X1017" s="135"/>
      <c r="Y1017" s="135"/>
      <c r="Z1017" s="135"/>
      <c r="AA1017" s="135"/>
      <c r="AB1017" s="135"/>
      <c r="AC1017" s="135"/>
      <c r="AD1017" s="135"/>
      <c r="AE1017" s="135"/>
      <c r="AF1017" s="135"/>
    </row>
    <row r="1018">
      <c r="A1018" s="136">
        <v>45861.0</v>
      </c>
      <c r="B1018" s="135" t="s">
        <v>3468</v>
      </c>
      <c r="C1018" s="135" t="s">
        <v>1558</v>
      </c>
      <c r="D1018" s="135" t="s">
        <v>3469</v>
      </c>
      <c r="E1018" s="135" t="s">
        <v>250</v>
      </c>
      <c r="F1018" s="135" t="s">
        <v>112</v>
      </c>
      <c r="G1018" s="135"/>
      <c r="H1018" s="135"/>
      <c r="I1018" s="135"/>
      <c r="J1018" s="135"/>
      <c r="K1018" s="135"/>
      <c r="L1018" s="135"/>
      <c r="M1018" s="135"/>
      <c r="N1018" s="135"/>
      <c r="O1018" s="135"/>
      <c r="P1018" s="135"/>
      <c r="Q1018" s="135"/>
      <c r="R1018" s="135"/>
      <c r="S1018" s="135"/>
      <c r="T1018" s="135"/>
      <c r="U1018" s="135"/>
      <c r="V1018" s="135"/>
      <c r="W1018" s="135"/>
      <c r="X1018" s="135"/>
      <c r="Y1018" s="135"/>
      <c r="Z1018" s="135"/>
      <c r="AA1018" s="135"/>
      <c r="AB1018" s="135"/>
      <c r="AC1018" s="135"/>
      <c r="AD1018" s="135"/>
      <c r="AE1018" s="135"/>
      <c r="AF1018" s="135"/>
    </row>
    <row r="1019">
      <c r="A1019" s="136">
        <v>45861.0</v>
      </c>
      <c r="B1019" s="135" t="s">
        <v>3470</v>
      </c>
      <c r="C1019" s="135" t="s">
        <v>1558</v>
      </c>
      <c r="D1019" s="135" t="s">
        <v>3471</v>
      </c>
      <c r="E1019" s="135" t="s">
        <v>406</v>
      </c>
      <c r="F1019" s="135" t="s">
        <v>106</v>
      </c>
      <c r="G1019" s="135"/>
      <c r="H1019" s="135"/>
      <c r="I1019" s="135"/>
      <c r="J1019" s="135"/>
      <c r="K1019" s="135"/>
      <c r="L1019" s="135"/>
      <c r="M1019" s="135"/>
      <c r="N1019" s="135"/>
      <c r="O1019" s="135"/>
      <c r="P1019" s="135"/>
      <c r="Q1019" s="135"/>
      <c r="R1019" s="135"/>
      <c r="S1019" s="135"/>
      <c r="T1019" s="135"/>
      <c r="U1019" s="135"/>
      <c r="V1019" s="135"/>
      <c r="W1019" s="135"/>
      <c r="X1019" s="135"/>
      <c r="Y1019" s="135"/>
      <c r="Z1019" s="135"/>
      <c r="AA1019" s="135"/>
      <c r="AB1019" s="135"/>
      <c r="AC1019" s="135"/>
      <c r="AD1019" s="135"/>
      <c r="AE1019" s="135"/>
      <c r="AF1019" s="135"/>
    </row>
    <row r="1020">
      <c r="A1020" s="136">
        <v>45861.0</v>
      </c>
      <c r="B1020" s="135" t="s">
        <v>3472</v>
      </c>
      <c r="C1020" s="135" t="s">
        <v>1558</v>
      </c>
      <c r="D1020" s="135" t="s">
        <v>3473</v>
      </c>
      <c r="E1020" s="135" t="s">
        <v>267</v>
      </c>
      <c r="F1020" s="135" t="s">
        <v>109</v>
      </c>
      <c r="G1020" s="135"/>
      <c r="H1020" s="135"/>
      <c r="I1020" s="135"/>
      <c r="J1020" s="135"/>
      <c r="K1020" s="135"/>
      <c r="L1020" s="135"/>
      <c r="M1020" s="135"/>
      <c r="N1020" s="135"/>
      <c r="O1020" s="135"/>
      <c r="P1020" s="135"/>
      <c r="Q1020" s="135"/>
      <c r="R1020" s="135"/>
      <c r="S1020" s="135"/>
      <c r="T1020" s="135"/>
      <c r="U1020" s="135"/>
      <c r="V1020" s="135"/>
      <c r="W1020" s="135"/>
      <c r="X1020" s="135"/>
      <c r="Y1020" s="135"/>
      <c r="Z1020" s="135"/>
      <c r="AA1020" s="135"/>
      <c r="AB1020" s="135"/>
      <c r="AC1020" s="135"/>
      <c r="AD1020" s="135"/>
      <c r="AE1020" s="135"/>
      <c r="AF1020" s="135"/>
    </row>
    <row r="1021">
      <c r="A1021" s="136">
        <v>45861.0</v>
      </c>
      <c r="B1021" s="135" t="s">
        <v>3474</v>
      </c>
      <c r="C1021" s="135" t="s">
        <v>1558</v>
      </c>
      <c r="D1021" s="135" t="s">
        <v>3475</v>
      </c>
      <c r="E1021" s="135" t="s">
        <v>1680</v>
      </c>
      <c r="F1021" s="135" t="s">
        <v>109</v>
      </c>
      <c r="G1021" s="135"/>
      <c r="H1021" s="135"/>
      <c r="I1021" s="135"/>
      <c r="J1021" s="135"/>
      <c r="K1021" s="135"/>
      <c r="L1021" s="135"/>
      <c r="M1021" s="135"/>
      <c r="N1021" s="135"/>
      <c r="O1021" s="135"/>
      <c r="P1021" s="135"/>
      <c r="Q1021" s="135"/>
      <c r="R1021" s="135"/>
      <c r="S1021" s="135"/>
      <c r="T1021" s="135"/>
      <c r="U1021" s="135"/>
      <c r="V1021" s="135"/>
      <c r="W1021" s="135"/>
      <c r="X1021" s="135"/>
      <c r="Y1021" s="135"/>
      <c r="Z1021" s="135"/>
      <c r="AA1021" s="135"/>
      <c r="AB1021" s="135"/>
      <c r="AC1021" s="135"/>
      <c r="AD1021" s="135"/>
      <c r="AE1021" s="135"/>
      <c r="AF1021" s="135"/>
    </row>
    <row r="1022">
      <c r="A1022" s="136">
        <v>45861.0</v>
      </c>
      <c r="B1022" s="135" t="s">
        <v>3476</v>
      </c>
      <c r="C1022" s="135" t="s">
        <v>1558</v>
      </c>
      <c r="D1022" s="135" t="s">
        <v>3477</v>
      </c>
      <c r="E1022" s="135" t="s">
        <v>1824</v>
      </c>
      <c r="F1022" s="135" t="s">
        <v>109</v>
      </c>
      <c r="G1022" s="135"/>
      <c r="H1022" s="135"/>
      <c r="I1022" s="135"/>
      <c r="J1022" s="135"/>
      <c r="K1022" s="135"/>
      <c r="L1022" s="135"/>
      <c r="M1022" s="135"/>
      <c r="N1022" s="135"/>
      <c r="O1022" s="135"/>
      <c r="P1022" s="135"/>
      <c r="Q1022" s="135"/>
      <c r="R1022" s="135"/>
      <c r="S1022" s="135"/>
      <c r="T1022" s="135"/>
      <c r="U1022" s="135"/>
      <c r="V1022" s="135"/>
      <c r="W1022" s="135"/>
      <c r="X1022" s="135"/>
      <c r="Y1022" s="135"/>
      <c r="Z1022" s="135"/>
      <c r="AA1022" s="135"/>
      <c r="AB1022" s="135"/>
      <c r="AC1022" s="135"/>
      <c r="AD1022" s="135"/>
      <c r="AE1022" s="135"/>
      <c r="AF1022" s="135"/>
    </row>
    <row r="1023">
      <c r="A1023" s="136">
        <v>45861.0</v>
      </c>
      <c r="B1023" s="135" t="s">
        <v>3478</v>
      </c>
      <c r="C1023" s="135" t="s">
        <v>1562</v>
      </c>
      <c r="D1023" s="135" t="s">
        <v>3479</v>
      </c>
      <c r="E1023" s="135" t="s">
        <v>406</v>
      </c>
      <c r="F1023" s="135" t="s">
        <v>109</v>
      </c>
      <c r="G1023" s="135"/>
      <c r="H1023" s="135"/>
      <c r="I1023" s="135"/>
      <c r="J1023" s="135"/>
      <c r="K1023" s="135"/>
      <c r="L1023" s="135"/>
      <c r="M1023" s="135"/>
      <c r="N1023" s="135"/>
      <c r="O1023" s="135"/>
      <c r="P1023" s="135"/>
      <c r="Q1023" s="135"/>
      <c r="R1023" s="135"/>
      <c r="S1023" s="135"/>
      <c r="T1023" s="135"/>
      <c r="U1023" s="135"/>
      <c r="V1023" s="135"/>
      <c r="W1023" s="135"/>
      <c r="X1023" s="135"/>
      <c r="Y1023" s="135"/>
      <c r="Z1023" s="135"/>
      <c r="AA1023" s="135"/>
      <c r="AB1023" s="135"/>
      <c r="AC1023" s="135"/>
      <c r="AD1023" s="135"/>
      <c r="AE1023" s="135"/>
      <c r="AF1023" s="135"/>
    </row>
    <row r="1024">
      <c r="A1024" s="136">
        <v>45861.0</v>
      </c>
      <c r="B1024" s="135" t="s">
        <v>3480</v>
      </c>
      <c r="C1024" s="135" t="s">
        <v>1558</v>
      </c>
      <c r="D1024" s="135" t="s">
        <v>3481</v>
      </c>
      <c r="E1024" s="135" t="s">
        <v>319</v>
      </c>
      <c r="F1024" s="135" t="s">
        <v>109</v>
      </c>
      <c r="G1024" s="135"/>
      <c r="H1024" s="135"/>
      <c r="I1024" s="135"/>
      <c r="J1024" s="135"/>
      <c r="K1024" s="135"/>
      <c r="L1024" s="135"/>
      <c r="M1024" s="135"/>
      <c r="N1024" s="135"/>
      <c r="O1024" s="135"/>
      <c r="P1024" s="135"/>
      <c r="Q1024" s="135"/>
      <c r="R1024" s="135"/>
      <c r="S1024" s="135"/>
      <c r="T1024" s="135"/>
      <c r="U1024" s="135"/>
      <c r="V1024" s="135"/>
      <c r="W1024" s="135"/>
      <c r="X1024" s="135"/>
      <c r="Y1024" s="135"/>
      <c r="Z1024" s="135"/>
      <c r="AA1024" s="135"/>
      <c r="AB1024" s="135"/>
      <c r="AC1024" s="135"/>
      <c r="AD1024" s="135"/>
      <c r="AE1024" s="135"/>
      <c r="AF1024" s="135"/>
    </row>
    <row r="1025">
      <c r="A1025" s="136">
        <v>45861.0</v>
      </c>
      <c r="B1025" s="135" t="s">
        <v>3482</v>
      </c>
      <c r="C1025" s="135" t="s">
        <v>1558</v>
      </c>
      <c r="D1025" s="135" t="s">
        <v>3483</v>
      </c>
      <c r="E1025" s="135" t="s">
        <v>145</v>
      </c>
      <c r="F1025" s="135" t="s">
        <v>112</v>
      </c>
      <c r="G1025" s="135"/>
      <c r="H1025" s="135"/>
      <c r="I1025" s="135"/>
      <c r="J1025" s="135"/>
      <c r="K1025" s="135"/>
      <c r="L1025" s="135"/>
      <c r="M1025" s="135"/>
      <c r="N1025" s="135"/>
      <c r="O1025" s="135"/>
      <c r="P1025" s="135"/>
      <c r="Q1025" s="135"/>
      <c r="R1025" s="135"/>
      <c r="S1025" s="135"/>
      <c r="T1025" s="135"/>
      <c r="U1025" s="135"/>
      <c r="V1025" s="135"/>
      <c r="W1025" s="135"/>
      <c r="X1025" s="135"/>
      <c r="Y1025" s="135"/>
      <c r="Z1025" s="135"/>
      <c r="AA1025" s="135"/>
      <c r="AB1025" s="135"/>
      <c r="AC1025" s="135"/>
      <c r="AD1025" s="135"/>
      <c r="AE1025" s="135"/>
      <c r="AF1025" s="135"/>
    </row>
    <row r="1026">
      <c r="A1026" s="136">
        <v>45861.0</v>
      </c>
      <c r="B1026" s="135" t="s">
        <v>3484</v>
      </c>
      <c r="C1026" s="135" t="s">
        <v>1558</v>
      </c>
      <c r="D1026" s="135" t="s">
        <v>3485</v>
      </c>
      <c r="E1026" s="135" t="s">
        <v>232</v>
      </c>
      <c r="F1026" s="135" t="s">
        <v>109</v>
      </c>
      <c r="G1026" s="135"/>
      <c r="H1026" s="135"/>
      <c r="I1026" s="135"/>
      <c r="J1026" s="135"/>
      <c r="K1026" s="135"/>
      <c r="L1026" s="135"/>
      <c r="M1026" s="135"/>
      <c r="N1026" s="135"/>
      <c r="O1026" s="135"/>
      <c r="P1026" s="135"/>
      <c r="Q1026" s="135"/>
      <c r="R1026" s="135"/>
      <c r="S1026" s="135"/>
      <c r="T1026" s="135"/>
      <c r="U1026" s="135"/>
      <c r="V1026" s="135"/>
      <c r="W1026" s="135"/>
      <c r="X1026" s="135"/>
      <c r="Y1026" s="135"/>
      <c r="Z1026" s="135"/>
      <c r="AA1026" s="135"/>
      <c r="AB1026" s="135"/>
      <c r="AC1026" s="135"/>
      <c r="AD1026" s="135"/>
      <c r="AE1026" s="135"/>
      <c r="AF1026" s="135"/>
    </row>
    <row r="1027">
      <c r="A1027" s="136">
        <v>45861.0</v>
      </c>
      <c r="B1027" s="135" t="s">
        <v>3486</v>
      </c>
      <c r="C1027" s="135" t="s">
        <v>1558</v>
      </c>
      <c r="D1027" s="135" t="s">
        <v>3487</v>
      </c>
      <c r="E1027" s="135" t="s">
        <v>161</v>
      </c>
      <c r="F1027" s="135" t="s">
        <v>109</v>
      </c>
      <c r="G1027" s="135"/>
      <c r="H1027" s="135"/>
      <c r="I1027" s="135"/>
      <c r="J1027" s="135"/>
      <c r="K1027" s="135"/>
      <c r="L1027" s="135"/>
      <c r="M1027" s="135"/>
      <c r="N1027" s="135"/>
      <c r="O1027" s="135"/>
      <c r="P1027" s="135"/>
      <c r="Q1027" s="135"/>
      <c r="R1027" s="135"/>
      <c r="S1027" s="135"/>
      <c r="T1027" s="135"/>
      <c r="U1027" s="135"/>
      <c r="V1027" s="135"/>
      <c r="W1027" s="135"/>
      <c r="X1027" s="135"/>
      <c r="Y1027" s="135"/>
      <c r="Z1027" s="135"/>
      <c r="AA1027" s="135"/>
      <c r="AB1027" s="135"/>
      <c r="AC1027" s="135"/>
      <c r="AD1027" s="135"/>
      <c r="AE1027" s="135"/>
      <c r="AF1027" s="135"/>
    </row>
    <row r="1028">
      <c r="A1028" s="136">
        <v>45861.0</v>
      </c>
      <c r="B1028" s="135" t="s">
        <v>3488</v>
      </c>
      <c r="C1028" s="135" t="s">
        <v>1558</v>
      </c>
      <c r="D1028" s="135" t="s">
        <v>3489</v>
      </c>
      <c r="E1028" s="135" t="s">
        <v>208</v>
      </c>
      <c r="F1028" s="135" t="s">
        <v>112</v>
      </c>
      <c r="G1028" s="135"/>
      <c r="H1028" s="135"/>
      <c r="I1028" s="135"/>
      <c r="J1028" s="135"/>
      <c r="K1028" s="135"/>
      <c r="L1028" s="135"/>
      <c r="M1028" s="135"/>
      <c r="N1028" s="135"/>
      <c r="O1028" s="135"/>
      <c r="P1028" s="135"/>
      <c r="Q1028" s="135"/>
      <c r="R1028" s="135"/>
      <c r="S1028" s="135"/>
      <c r="T1028" s="135"/>
      <c r="U1028" s="135"/>
      <c r="V1028" s="135"/>
      <c r="W1028" s="135"/>
      <c r="X1028" s="135"/>
      <c r="Y1028" s="135"/>
      <c r="Z1028" s="135"/>
      <c r="AA1028" s="135"/>
      <c r="AB1028" s="135"/>
      <c r="AC1028" s="135"/>
      <c r="AD1028" s="135"/>
      <c r="AE1028" s="135"/>
      <c r="AF1028" s="135"/>
    </row>
    <row r="1029">
      <c r="A1029" s="136">
        <v>45861.0</v>
      </c>
      <c r="B1029" s="135" t="s">
        <v>3490</v>
      </c>
      <c r="C1029" s="135" t="s">
        <v>1558</v>
      </c>
      <c r="D1029" s="135" t="s">
        <v>3491</v>
      </c>
      <c r="E1029" s="135" t="s">
        <v>366</v>
      </c>
      <c r="F1029" s="135" t="s">
        <v>112</v>
      </c>
      <c r="G1029" s="135"/>
      <c r="H1029" s="135"/>
      <c r="I1029" s="135"/>
      <c r="J1029" s="135"/>
      <c r="K1029" s="135"/>
      <c r="L1029" s="135"/>
      <c r="M1029" s="135"/>
      <c r="N1029" s="135"/>
      <c r="O1029" s="135"/>
      <c r="P1029" s="135"/>
      <c r="Q1029" s="135"/>
      <c r="R1029" s="135"/>
      <c r="S1029" s="135"/>
      <c r="T1029" s="135"/>
      <c r="U1029" s="135"/>
      <c r="V1029" s="135"/>
      <c r="W1029" s="135"/>
      <c r="X1029" s="135"/>
      <c r="Y1029" s="135"/>
      <c r="Z1029" s="135"/>
      <c r="AA1029" s="135"/>
      <c r="AB1029" s="135"/>
      <c r="AC1029" s="135"/>
      <c r="AD1029" s="135"/>
      <c r="AE1029" s="135"/>
      <c r="AF1029" s="135"/>
    </row>
    <row r="1030">
      <c r="A1030" s="136">
        <v>45861.0</v>
      </c>
      <c r="B1030" s="135" t="s">
        <v>3492</v>
      </c>
      <c r="C1030" s="135" t="s">
        <v>1558</v>
      </c>
      <c r="D1030" s="135" t="s">
        <v>3493</v>
      </c>
      <c r="E1030" s="135" t="s">
        <v>202</v>
      </c>
      <c r="F1030" s="135" t="s">
        <v>112</v>
      </c>
      <c r="G1030" s="135"/>
      <c r="H1030" s="135"/>
      <c r="I1030" s="135"/>
      <c r="J1030" s="135"/>
      <c r="K1030" s="135"/>
      <c r="L1030" s="135"/>
      <c r="M1030" s="135"/>
      <c r="N1030" s="135"/>
      <c r="O1030" s="135"/>
      <c r="P1030" s="135"/>
      <c r="Q1030" s="135"/>
      <c r="R1030" s="135"/>
      <c r="S1030" s="135"/>
      <c r="T1030" s="135"/>
      <c r="U1030" s="135"/>
      <c r="V1030" s="135"/>
      <c r="W1030" s="135"/>
      <c r="X1030" s="135"/>
      <c r="Y1030" s="135"/>
      <c r="Z1030" s="135"/>
      <c r="AA1030" s="135"/>
      <c r="AB1030" s="135"/>
      <c r="AC1030" s="135"/>
      <c r="AD1030" s="135"/>
      <c r="AE1030" s="135"/>
      <c r="AF1030" s="135"/>
    </row>
    <row r="1031">
      <c r="A1031" s="136">
        <v>45861.0</v>
      </c>
      <c r="B1031" s="135" t="s">
        <v>3494</v>
      </c>
      <c r="C1031" s="135" t="s">
        <v>1558</v>
      </c>
      <c r="D1031" s="135" t="s">
        <v>3495</v>
      </c>
      <c r="E1031" s="135" t="s">
        <v>345</v>
      </c>
      <c r="F1031" s="135" t="s">
        <v>112</v>
      </c>
      <c r="G1031" s="135"/>
      <c r="H1031" s="135"/>
      <c r="I1031" s="135"/>
      <c r="J1031" s="135"/>
      <c r="K1031" s="135"/>
      <c r="L1031" s="135"/>
      <c r="M1031" s="135"/>
      <c r="N1031" s="135"/>
      <c r="O1031" s="135"/>
      <c r="P1031" s="135"/>
      <c r="Q1031" s="135"/>
      <c r="R1031" s="135"/>
      <c r="S1031" s="135"/>
      <c r="T1031" s="135"/>
      <c r="U1031" s="135"/>
      <c r="V1031" s="135"/>
      <c r="W1031" s="135"/>
      <c r="X1031" s="135"/>
      <c r="Y1031" s="135"/>
      <c r="Z1031" s="135"/>
      <c r="AA1031" s="135"/>
      <c r="AB1031" s="135"/>
      <c r="AC1031" s="135"/>
      <c r="AD1031" s="135"/>
      <c r="AE1031" s="135"/>
      <c r="AF1031" s="135"/>
    </row>
    <row r="1032">
      <c r="A1032" s="136">
        <v>45861.0</v>
      </c>
      <c r="B1032" s="135" t="s">
        <v>3496</v>
      </c>
      <c r="C1032" s="135" t="s">
        <v>1558</v>
      </c>
      <c r="D1032" s="135" t="s">
        <v>3497</v>
      </c>
      <c r="E1032" s="135" t="s">
        <v>128</v>
      </c>
      <c r="F1032" s="135" t="s">
        <v>109</v>
      </c>
      <c r="G1032" s="135"/>
      <c r="H1032" s="135"/>
      <c r="I1032" s="135"/>
      <c r="J1032" s="135"/>
      <c r="K1032" s="135"/>
      <c r="L1032" s="135"/>
      <c r="M1032" s="135"/>
      <c r="N1032" s="135"/>
      <c r="O1032" s="135"/>
      <c r="P1032" s="135"/>
      <c r="Q1032" s="135"/>
      <c r="R1032" s="135"/>
      <c r="S1032" s="135"/>
      <c r="T1032" s="135"/>
      <c r="U1032" s="135"/>
      <c r="V1032" s="135"/>
      <c r="W1032" s="135"/>
      <c r="X1032" s="135"/>
      <c r="Y1032" s="135"/>
      <c r="Z1032" s="135"/>
      <c r="AA1032" s="135"/>
      <c r="AB1032" s="135"/>
      <c r="AC1032" s="135"/>
      <c r="AD1032" s="135"/>
      <c r="AE1032" s="135"/>
      <c r="AF1032" s="135"/>
    </row>
    <row r="1033">
      <c r="A1033" s="136">
        <v>45861.0</v>
      </c>
      <c r="B1033" s="135" t="s">
        <v>3498</v>
      </c>
      <c r="C1033" s="135" t="s">
        <v>1558</v>
      </c>
      <c r="D1033" s="135" t="s">
        <v>3499</v>
      </c>
      <c r="E1033" s="135" t="s">
        <v>153</v>
      </c>
      <c r="F1033" s="135" t="s">
        <v>112</v>
      </c>
      <c r="G1033" s="135"/>
      <c r="H1033" s="135"/>
      <c r="I1033" s="135"/>
      <c r="J1033" s="135"/>
      <c r="K1033" s="135"/>
      <c r="L1033" s="135"/>
      <c r="M1033" s="135"/>
      <c r="N1033" s="135"/>
      <c r="O1033" s="135"/>
      <c r="P1033" s="135"/>
      <c r="Q1033" s="135"/>
      <c r="R1033" s="135"/>
      <c r="S1033" s="135"/>
      <c r="T1033" s="135"/>
      <c r="U1033" s="135"/>
      <c r="V1033" s="135"/>
      <c r="W1033" s="135"/>
      <c r="X1033" s="135"/>
      <c r="Y1033" s="135"/>
      <c r="Z1033" s="135"/>
      <c r="AA1033" s="135"/>
      <c r="AB1033" s="135"/>
      <c r="AC1033" s="135"/>
      <c r="AD1033" s="135"/>
      <c r="AE1033" s="135"/>
      <c r="AF1033" s="135"/>
    </row>
    <row r="1034">
      <c r="A1034" s="136">
        <v>45861.0</v>
      </c>
      <c r="B1034" s="135" t="s">
        <v>3500</v>
      </c>
      <c r="C1034" s="135" t="s">
        <v>1558</v>
      </c>
      <c r="D1034" s="135" t="s">
        <v>3501</v>
      </c>
      <c r="E1034" s="135" t="s">
        <v>1632</v>
      </c>
      <c r="F1034" s="135" t="s">
        <v>112</v>
      </c>
      <c r="G1034" s="135"/>
      <c r="H1034" s="135"/>
      <c r="I1034" s="135"/>
      <c r="J1034" s="135"/>
      <c r="K1034" s="135"/>
      <c r="L1034" s="135"/>
      <c r="M1034" s="135"/>
      <c r="N1034" s="135"/>
      <c r="O1034" s="135"/>
      <c r="P1034" s="135"/>
      <c r="Q1034" s="135"/>
      <c r="R1034" s="135"/>
      <c r="S1034" s="135"/>
      <c r="T1034" s="135"/>
      <c r="U1034" s="135"/>
      <c r="V1034" s="135"/>
      <c r="W1034" s="135"/>
      <c r="X1034" s="135"/>
      <c r="Y1034" s="135"/>
      <c r="Z1034" s="135"/>
      <c r="AA1034" s="135"/>
      <c r="AB1034" s="135"/>
      <c r="AC1034" s="135"/>
      <c r="AD1034" s="135"/>
      <c r="AE1034" s="135"/>
      <c r="AF1034" s="135"/>
    </row>
    <row r="1035">
      <c r="A1035" s="136">
        <v>45861.0</v>
      </c>
      <c r="B1035" s="135" t="s">
        <v>3502</v>
      </c>
      <c r="C1035" s="135" t="s">
        <v>1558</v>
      </c>
      <c r="D1035" s="135" t="s">
        <v>3503</v>
      </c>
      <c r="E1035" s="135" t="s">
        <v>1820</v>
      </c>
      <c r="F1035" s="135" t="s">
        <v>112</v>
      </c>
      <c r="G1035" s="135"/>
      <c r="H1035" s="135"/>
      <c r="I1035" s="135"/>
      <c r="J1035" s="135"/>
      <c r="K1035" s="135"/>
      <c r="L1035" s="135"/>
      <c r="M1035" s="135"/>
      <c r="N1035" s="135"/>
      <c r="O1035" s="135"/>
      <c r="P1035" s="135"/>
      <c r="Q1035" s="135"/>
      <c r="R1035" s="135"/>
      <c r="S1035" s="135"/>
      <c r="T1035" s="135"/>
      <c r="U1035" s="135"/>
      <c r="V1035" s="135"/>
      <c r="W1035" s="135"/>
      <c r="X1035" s="135"/>
      <c r="Y1035" s="135"/>
      <c r="Z1035" s="135"/>
      <c r="AA1035" s="135"/>
      <c r="AB1035" s="135"/>
      <c r="AC1035" s="135"/>
      <c r="AD1035" s="135"/>
      <c r="AE1035" s="135"/>
      <c r="AF1035" s="135"/>
    </row>
    <row r="1036">
      <c r="A1036" s="136">
        <v>45861.0</v>
      </c>
      <c r="B1036" s="135" t="s">
        <v>3504</v>
      </c>
      <c r="C1036" s="135" t="s">
        <v>1558</v>
      </c>
      <c r="D1036" s="135" t="s">
        <v>3505</v>
      </c>
      <c r="E1036" s="135" t="s">
        <v>388</v>
      </c>
      <c r="F1036" s="135" t="s">
        <v>112</v>
      </c>
      <c r="G1036" s="135"/>
      <c r="H1036" s="135"/>
      <c r="I1036" s="135"/>
      <c r="J1036" s="135"/>
      <c r="K1036" s="135"/>
      <c r="L1036" s="135"/>
      <c r="M1036" s="135"/>
      <c r="N1036" s="135"/>
      <c r="O1036" s="135"/>
      <c r="P1036" s="135"/>
      <c r="Q1036" s="135"/>
      <c r="R1036" s="135"/>
      <c r="S1036" s="135"/>
      <c r="T1036" s="135"/>
      <c r="U1036" s="135"/>
      <c r="V1036" s="135"/>
      <c r="W1036" s="135"/>
      <c r="X1036" s="135"/>
      <c r="Y1036" s="135"/>
      <c r="Z1036" s="135"/>
      <c r="AA1036" s="135"/>
      <c r="AB1036" s="135"/>
      <c r="AC1036" s="135"/>
      <c r="AD1036" s="135"/>
      <c r="AE1036" s="135"/>
      <c r="AF1036" s="135"/>
    </row>
    <row r="1037">
      <c r="A1037" s="136">
        <v>45861.0</v>
      </c>
      <c r="B1037" s="135" t="s">
        <v>3506</v>
      </c>
      <c r="C1037" s="135" t="s">
        <v>1558</v>
      </c>
      <c r="D1037" s="135" t="s">
        <v>3507</v>
      </c>
      <c r="E1037" s="135" t="s">
        <v>139</v>
      </c>
      <c r="F1037" s="135" t="s">
        <v>109</v>
      </c>
      <c r="G1037" s="135"/>
      <c r="H1037" s="135"/>
      <c r="I1037" s="135"/>
      <c r="J1037" s="135"/>
      <c r="K1037" s="135"/>
      <c r="L1037" s="135"/>
      <c r="M1037" s="135"/>
      <c r="N1037" s="135"/>
      <c r="O1037" s="135"/>
      <c r="P1037" s="135"/>
      <c r="Q1037" s="135"/>
      <c r="R1037" s="135"/>
      <c r="S1037" s="135"/>
      <c r="T1037" s="135"/>
      <c r="U1037" s="135"/>
      <c r="V1037" s="135"/>
      <c r="W1037" s="135"/>
      <c r="X1037" s="135"/>
      <c r="Y1037" s="135"/>
      <c r="Z1037" s="135"/>
      <c r="AA1037" s="135"/>
      <c r="AB1037" s="135"/>
      <c r="AC1037" s="135"/>
      <c r="AD1037" s="135"/>
      <c r="AE1037" s="135"/>
      <c r="AF1037" s="135"/>
    </row>
    <row r="1038">
      <c r="A1038" s="136">
        <v>45861.0</v>
      </c>
      <c r="B1038" s="135" t="s">
        <v>3508</v>
      </c>
      <c r="C1038" s="135" t="s">
        <v>1558</v>
      </c>
      <c r="D1038" s="135" t="s">
        <v>3509</v>
      </c>
      <c r="E1038" s="135" t="s">
        <v>250</v>
      </c>
      <c r="F1038" s="135" t="s">
        <v>112</v>
      </c>
      <c r="G1038" s="135"/>
      <c r="H1038" s="135"/>
      <c r="I1038" s="135"/>
      <c r="J1038" s="135"/>
      <c r="K1038" s="135"/>
      <c r="L1038" s="135"/>
      <c r="M1038" s="135"/>
      <c r="N1038" s="135"/>
      <c r="O1038" s="135"/>
      <c r="P1038" s="135"/>
      <c r="Q1038" s="135"/>
      <c r="R1038" s="135"/>
      <c r="S1038" s="135"/>
      <c r="T1038" s="135"/>
      <c r="U1038" s="135"/>
      <c r="V1038" s="135"/>
      <c r="W1038" s="135"/>
      <c r="X1038" s="135"/>
      <c r="Y1038" s="135"/>
      <c r="Z1038" s="135"/>
      <c r="AA1038" s="135"/>
      <c r="AB1038" s="135"/>
      <c r="AC1038" s="135"/>
      <c r="AD1038" s="135"/>
      <c r="AE1038" s="135"/>
      <c r="AF1038" s="135"/>
    </row>
    <row r="1039">
      <c r="A1039" s="136">
        <v>45861.0</v>
      </c>
      <c r="B1039" s="135" t="s">
        <v>3510</v>
      </c>
      <c r="C1039" s="135" t="s">
        <v>1558</v>
      </c>
      <c r="D1039" s="135" t="s">
        <v>3511</v>
      </c>
      <c r="E1039" s="135" t="s">
        <v>229</v>
      </c>
      <c r="F1039" s="135" t="s">
        <v>112</v>
      </c>
      <c r="G1039" s="135"/>
      <c r="H1039" s="135"/>
      <c r="I1039" s="135"/>
      <c r="J1039" s="135"/>
      <c r="K1039" s="135"/>
      <c r="L1039" s="135"/>
      <c r="M1039" s="135"/>
      <c r="N1039" s="135"/>
      <c r="O1039" s="135"/>
      <c r="P1039" s="135"/>
      <c r="Q1039" s="135"/>
      <c r="R1039" s="135"/>
      <c r="S1039" s="135"/>
      <c r="T1039" s="135"/>
      <c r="U1039" s="135"/>
      <c r="V1039" s="135"/>
      <c r="W1039" s="135"/>
      <c r="X1039" s="135"/>
      <c r="Y1039" s="135"/>
      <c r="Z1039" s="135"/>
      <c r="AA1039" s="135"/>
      <c r="AB1039" s="135"/>
      <c r="AC1039" s="135"/>
      <c r="AD1039" s="135"/>
      <c r="AE1039" s="135"/>
      <c r="AF1039" s="135"/>
    </row>
    <row r="1040">
      <c r="A1040" s="136">
        <v>45861.0</v>
      </c>
      <c r="B1040" s="135" t="s">
        <v>3512</v>
      </c>
      <c r="C1040" s="135" t="s">
        <v>1558</v>
      </c>
      <c r="D1040" s="135" t="s">
        <v>3513</v>
      </c>
      <c r="E1040" s="135" t="s">
        <v>127</v>
      </c>
      <c r="F1040" s="135" t="s">
        <v>109</v>
      </c>
      <c r="G1040" s="135"/>
      <c r="H1040" s="135"/>
      <c r="I1040" s="135"/>
      <c r="J1040" s="135"/>
      <c r="K1040" s="135"/>
      <c r="L1040" s="135"/>
      <c r="M1040" s="135"/>
      <c r="N1040" s="135"/>
      <c r="O1040" s="135"/>
      <c r="P1040" s="135"/>
      <c r="Q1040" s="135"/>
      <c r="R1040" s="135"/>
      <c r="S1040" s="135"/>
      <c r="T1040" s="135"/>
      <c r="U1040" s="135"/>
      <c r="V1040" s="135"/>
      <c r="W1040" s="135"/>
      <c r="X1040" s="135"/>
      <c r="Y1040" s="135"/>
      <c r="Z1040" s="135"/>
      <c r="AA1040" s="135"/>
      <c r="AB1040" s="135"/>
      <c r="AC1040" s="135"/>
      <c r="AD1040" s="135"/>
      <c r="AE1040" s="135"/>
      <c r="AF1040" s="135"/>
    </row>
    <row r="1041">
      <c r="A1041" s="136">
        <v>45861.0</v>
      </c>
      <c r="B1041" s="135" t="s">
        <v>3514</v>
      </c>
      <c r="C1041" s="135" t="s">
        <v>1558</v>
      </c>
      <c r="D1041" s="135" t="s">
        <v>3515</v>
      </c>
      <c r="E1041" s="135" t="s">
        <v>1806</v>
      </c>
      <c r="F1041" s="135" t="s">
        <v>106</v>
      </c>
      <c r="G1041" s="135"/>
      <c r="H1041" s="135"/>
      <c r="I1041" s="135"/>
      <c r="J1041" s="135"/>
      <c r="K1041" s="135"/>
      <c r="L1041" s="135"/>
      <c r="M1041" s="135"/>
      <c r="N1041" s="135"/>
      <c r="O1041" s="135"/>
      <c r="P1041" s="135"/>
      <c r="Q1041" s="135"/>
      <c r="R1041" s="135"/>
      <c r="S1041" s="135"/>
      <c r="T1041" s="135"/>
      <c r="U1041" s="135"/>
      <c r="V1041" s="135"/>
      <c r="W1041" s="135"/>
      <c r="X1041" s="135"/>
      <c r="Y1041" s="135"/>
      <c r="Z1041" s="135"/>
      <c r="AA1041" s="135"/>
      <c r="AB1041" s="135"/>
      <c r="AC1041" s="135"/>
      <c r="AD1041" s="135"/>
      <c r="AE1041" s="135"/>
      <c r="AF1041" s="135"/>
    </row>
    <row r="1042">
      <c r="A1042" s="136">
        <v>45861.0</v>
      </c>
      <c r="B1042" s="135" t="s">
        <v>3516</v>
      </c>
      <c r="C1042" s="135" t="s">
        <v>1558</v>
      </c>
      <c r="D1042" s="135" t="s">
        <v>3517</v>
      </c>
      <c r="E1042" s="135" t="s">
        <v>159</v>
      </c>
      <c r="F1042" s="135" t="s">
        <v>112</v>
      </c>
      <c r="G1042" s="135"/>
      <c r="H1042" s="135"/>
      <c r="I1042" s="135"/>
      <c r="J1042" s="135"/>
      <c r="K1042" s="135"/>
      <c r="L1042" s="135"/>
      <c r="M1042" s="135"/>
      <c r="N1042" s="135"/>
      <c r="O1042" s="135"/>
      <c r="P1042" s="135"/>
      <c r="Q1042" s="135"/>
      <c r="R1042" s="135"/>
      <c r="S1042" s="135"/>
      <c r="T1042" s="135"/>
      <c r="U1042" s="135"/>
      <c r="V1042" s="135"/>
      <c r="W1042" s="135"/>
      <c r="X1042" s="135"/>
      <c r="Y1042" s="135"/>
      <c r="Z1042" s="135"/>
      <c r="AA1042" s="135"/>
      <c r="AB1042" s="135"/>
      <c r="AC1042" s="135"/>
      <c r="AD1042" s="135"/>
      <c r="AE1042" s="135"/>
      <c r="AF1042" s="135"/>
    </row>
    <row r="1043">
      <c r="A1043" s="136">
        <v>45861.0</v>
      </c>
      <c r="B1043" s="135" t="s">
        <v>3518</v>
      </c>
      <c r="C1043" s="135" t="s">
        <v>1558</v>
      </c>
      <c r="D1043" s="135" t="s">
        <v>3519</v>
      </c>
      <c r="E1043" s="135" t="s">
        <v>145</v>
      </c>
      <c r="F1043" s="135" t="s">
        <v>112</v>
      </c>
      <c r="G1043" s="135"/>
      <c r="H1043" s="135"/>
      <c r="I1043" s="135"/>
      <c r="J1043" s="135"/>
      <c r="K1043" s="135"/>
      <c r="L1043" s="135"/>
      <c r="M1043" s="135"/>
      <c r="N1043" s="135"/>
      <c r="O1043" s="135"/>
      <c r="P1043" s="135"/>
      <c r="Q1043" s="135"/>
      <c r="R1043" s="135"/>
      <c r="S1043" s="135"/>
      <c r="T1043" s="135"/>
      <c r="U1043" s="135"/>
      <c r="V1043" s="135"/>
      <c r="W1043" s="135"/>
      <c r="X1043" s="135"/>
      <c r="Y1043" s="135"/>
      <c r="Z1043" s="135"/>
      <c r="AA1043" s="135"/>
      <c r="AB1043" s="135"/>
      <c r="AC1043" s="135"/>
      <c r="AD1043" s="135"/>
      <c r="AE1043" s="135"/>
      <c r="AF1043" s="135"/>
    </row>
    <row r="1044">
      <c r="A1044" s="136">
        <v>45861.0</v>
      </c>
      <c r="B1044" s="135" t="s">
        <v>3520</v>
      </c>
      <c r="C1044" s="135" t="s">
        <v>1558</v>
      </c>
      <c r="D1044" s="135" t="s">
        <v>3521</v>
      </c>
      <c r="E1044" s="135" t="s">
        <v>1708</v>
      </c>
      <c r="F1044" s="135" t="s">
        <v>105</v>
      </c>
      <c r="G1044" s="135"/>
      <c r="H1044" s="135"/>
      <c r="I1044" s="135"/>
      <c r="J1044" s="135"/>
      <c r="K1044" s="135"/>
      <c r="L1044" s="135"/>
      <c r="M1044" s="135"/>
      <c r="N1044" s="135"/>
      <c r="O1044" s="135"/>
      <c r="P1044" s="135"/>
      <c r="Q1044" s="135"/>
      <c r="R1044" s="135"/>
      <c r="S1044" s="135"/>
      <c r="T1044" s="135"/>
      <c r="U1044" s="135"/>
      <c r="V1044" s="135"/>
      <c r="W1044" s="135"/>
      <c r="X1044" s="135"/>
      <c r="Y1044" s="135"/>
      <c r="Z1044" s="135"/>
      <c r="AA1044" s="135"/>
      <c r="AB1044" s="135"/>
      <c r="AC1044" s="135"/>
      <c r="AD1044" s="135"/>
      <c r="AE1044" s="135"/>
      <c r="AF1044" s="135"/>
    </row>
    <row r="1045">
      <c r="A1045" s="136">
        <v>45861.0</v>
      </c>
      <c r="B1045" s="135" t="s">
        <v>3522</v>
      </c>
      <c r="C1045" s="135" t="s">
        <v>1558</v>
      </c>
      <c r="D1045" s="135" t="s">
        <v>3523</v>
      </c>
      <c r="E1045" s="135" t="s">
        <v>1672</v>
      </c>
      <c r="F1045" s="135" t="s">
        <v>109</v>
      </c>
      <c r="G1045" s="135"/>
      <c r="H1045" s="135"/>
      <c r="I1045" s="135"/>
      <c r="J1045" s="135"/>
      <c r="K1045" s="135"/>
      <c r="L1045" s="135"/>
      <c r="M1045" s="135"/>
      <c r="N1045" s="135"/>
      <c r="O1045" s="135"/>
      <c r="P1045" s="135"/>
      <c r="Q1045" s="135"/>
      <c r="R1045" s="135"/>
      <c r="S1045" s="135"/>
      <c r="T1045" s="135"/>
      <c r="U1045" s="135"/>
      <c r="V1045" s="135"/>
      <c r="W1045" s="135"/>
      <c r="X1045" s="135"/>
      <c r="Y1045" s="135"/>
      <c r="Z1045" s="135"/>
      <c r="AA1045" s="135"/>
      <c r="AB1045" s="135"/>
      <c r="AC1045" s="135"/>
      <c r="AD1045" s="135"/>
      <c r="AE1045" s="135"/>
      <c r="AF1045" s="135"/>
    </row>
    <row r="1046">
      <c r="A1046" s="136">
        <v>45861.0</v>
      </c>
      <c r="B1046" s="135" t="s">
        <v>3524</v>
      </c>
      <c r="C1046" s="135" t="s">
        <v>1558</v>
      </c>
      <c r="D1046" s="135" t="s">
        <v>3525</v>
      </c>
      <c r="E1046" s="135" t="s">
        <v>278</v>
      </c>
      <c r="F1046" s="135" t="s">
        <v>107</v>
      </c>
      <c r="G1046" s="135"/>
      <c r="H1046" s="135"/>
      <c r="I1046" s="135"/>
      <c r="J1046" s="135"/>
      <c r="K1046" s="135"/>
      <c r="L1046" s="135"/>
      <c r="M1046" s="135"/>
      <c r="N1046" s="135"/>
      <c r="O1046" s="135"/>
      <c r="P1046" s="135"/>
      <c r="Q1046" s="135"/>
      <c r="R1046" s="135"/>
      <c r="S1046" s="135"/>
      <c r="T1046" s="135"/>
      <c r="U1046" s="135"/>
      <c r="V1046" s="135"/>
      <c r="W1046" s="135"/>
      <c r="X1046" s="135"/>
      <c r="Y1046" s="135"/>
      <c r="Z1046" s="135"/>
      <c r="AA1046" s="135"/>
      <c r="AB1046" s="135"/>
      <c r="AC1046" s="135"/>
      <c r="AD1046" s="135"/>
      <c r="AE1046" s="135"/>
      <c r="AF1046" s="135"/>
    </row>
    <row r="1047">
      <c r="A1047" s="136">
        <v>45861.0</v>
      </c>
      <c r="B1047" s="135" t="s">
        <v>3526</v>
      </c>
      <c r="C1047" s="135" t="s">
        <v>1558</v>
      </c>
      <c r="D1047" s="135" t="s">
        <v>3527</v>
      </c>
      <c r="E1047" s="135" t="s">
        <v>165</v>
      </c>
      <c r="F1047" s="135" t="s">
        <v>112</v>
      </c>
      <c r="G1047" s="135"/>
      <c r="H1047" s="135"/>
      <c r="I1047" s="135"/>
      <c r="J1047" s="135"/>
      <c r="K1047" s="135"/>
      <c r="L1047" s="135"/>
      <c r="M1047" s="135"/>
      <c r="N1047" s="135"/>
      <c r="O1047" s="135"/>
      <c r="P1047" s="135"/>
      <c r="Q1047" s="135"/>
      <c r="R1047" s="135"/>
      <c r="S1047" s="135"/>
      <c r="T1047" s="135"/>
      <c r="U1047" s="135"/>
      <c r="V1047" s="135"/>
      <c r="W1047" s="135"/>
      <c r="X1047" s="135"/>
      <c r="Y1047" s="135"/>
      <c r="Z1047" s="135"/>
      <c r="AA1047" s="135"/>
      <c r="AB1047" s="135"/>
      <c r="AC1047" s="135"/>
      <c r="AD1047" s="135"/>
      <c r="AE1047" s="135"/>
      <c r="AF1047" s="135"/>
    </row>
    <row r="1048">
      <c r="A1048" s="136">
        <v>45861.0</v>
      </c>
      <c r="B1048" s="135" t="s">
        <v>3528</v>
      </c>
      <c r="C1048" s="135" t="s">
        <v>1562</v>
      </c>
      <c r="D1048" s="135" t="s">
        <v>3529</v>
      </c>
      <c r="E1048" s="135" t="s">
        <v>159</v>
      </c>
      <c r="F1048" s="135" t="s">
        <v>112</v>
      </c>
      <c r="G1048" s="135"/>
      <c r="H1048" s="135"/>
      <c r="I1048" s="135"/>
      <c r="J1048" s="135"/>
      <c r="K1048" s="135"/>
      <c r="L1048" s="135"/>
      <c r="M1048" s="135"/>
      <c r="N1048" s="135"/>
      <c r="O1048" s="135"/>
      <c r="P1048" s="135"/>
      <c r="Q1048" s="135"/>
      <c r="R1048" s="135"/>
      <c r="S1048" s="135"/>
      <c r="T1048" s="135"/>
      <c r="U1048" s="135"/>
      <c r="V1048" s="135"/>
      <c r="W1048" s="135"/>
      <c r="X1048" s="135"/>
      <c r="Y1048" s="135"/>
      <c r="Z1048" s="135"/>
      <c r="AA1048" s="135"/>
      <c r="AB1048" s="135"/>
      <c r="AC1048" s="135"/>
      <c r="AD1048" s="135"/>
      <c r="AE1048" s="135"/>
      <c r="AF1048" s="135"/>
    </row>
    <row r="1049">
      <c r="A1049" s="136">
        <v>45861.0</v>
      </c>
      <c r="B1049" s="135" t="s">
        <v>3530</v>
      </c>
      <c r="C1049" s="135" t="s">
        <v>1558</v>
      </c>
      <c r="D1049" s="135" t="s">
        <v>3531</v>
      </c>
      <c r="E1049" s="135" t="s">
        <v>1644</v>
      </c>
      <c r="F1049" s="135" t="s">
        <v>109</v>
      </c>
      <c r="G1049" s="135"/>
      <c r="H1049" s="135"/>
      <c r="I1049" s="135"/>
      <c r="J1049" s="135"/>
      <c r="K1049" s="135"/>
      <c r="L1049" s="135"/>
      <c r="M1049" s="135"/>
      <c r="N1049" s="135"/>
      <c r="O1049" s="135"/>
      <c r="P1049" s="135"/>
      <c r="Q1049" s="135"/>
      <c r="R1049" s="135"/>
      <c r="S1049" s="135"/>
      <c r="T1049" s="135"/>
      <c r="U1049" s="135"/>
      <c r="V1049" s="135"/>
      <c r="W1049" s="135"/>
      <c r="X1049" s="135"/>
      <c r="Y1049" s="135"/>
      <c r="Z1049" s="135"/>
      <c r="AA1049" s="135"/>
      <c r="AB1049" s="135"/>
      <c r="AC1049" s="135"/>
      <c r="AD1049" s="135"/>
      <c r="AE1049" s="135"/>
      <c r="AF1049" s="135"/>
    </row>
    <row r="1050">
      <c r="A1050" s="136">
        <v>45861.0</v>
      </c>
      <c r="B1050" s="135" t="s">
        <v>3532</v>
      </c>
      <c r="C1050" s="135" t="s">
        <v>1558</v>
      </c>
      <c r="D1050" s="135" t="s">
        <v>3533</v>
      </c>
      <c r="E1050" s="135" t="s">
        <v>1763</v>
      </c>
      <c r="F1050" s="135" t="s">
        <v>112</v>
      </c>
      <c r="G1050" s="135"/>
      <c r="H1050" s="135"/>
      <c r="I1050" s="135"/>
      <c r="J1050" s="135"/>
      <c r="K1050" s="135"/>
      <c r="L1050" s="135"/>
      <c r="M1050" s="135"/>
      <c r="N1050" s="135"/>
      <c r="O1050" s="135"/>
      <c r="P1050" s="135"/>
      <c r="Q1050" s="135"/>
      <c r="R1050" s="135"/>
      <c r="S1050" s="135"/>
      <c r="T1050" s="135"/>
      <c r="U1050" s="135"/>
      <c r="V1050" s="135"/>
      <c r="W1050" s="135"/>
      <c r="X1050" s="135"/>
      <c r="Y1050" s="135"/>
      <c r="Z1050" s="135"/>
      <c r="AA1050" s="135"/>
      <c r="AB1050" s="135"/>
      <c r="AC1050" s="135"/>
      <c r="AD1050" s="135"/>
      <c r="AE1050" s="135"/>
      <c r="AF1050" s="135"/>
    </row>
    <row r="1051">
      <c r="A1051" s="136">
        <v>45861.0</v>
      </c>
      <c r="B1051" s="135" t="s">
        <v>3534</v>
      </c>
      <c r="C1051" s="135" t="s">
        <v>1558</v>
      </c>
      <c r="D1051" s="135" t="s">
        <v>3535</v>
      </c>
      <c r="E1051" s="135" t="s">
        <v>139</v>
      </c>
      <c r="F1051" s="135" t="s">
        <v>109</v>
      </c>
      <c r="G1051" s="135"/>
      <c r="H1051" s="135"/>
      <c r="I1051" s="135"/>
      <c r="J1051" s="135"/>
      <c r="K1051" s="135"/>
      <c r="L1051" s="135"/>
      <c r="M1051" s="135"/>
      <c r="N1051" s="135"/>
      <c r="O1051" s="135"/>
      <c r="P1051" s="135"/>
      <c r="Q1051" s="135"/>
      <c r="R1051" s="135"/>
      <c r="S1051" s="135"/>
      <c r="T1051" s="135"/>
      <c r="U1051" s="135"/>
      <c r="V1051" s="135"/>
      <c r="W1051" s="135"/>
      <c r="X1051" s="135"/>
      <c r="Y1051" s="135"/>
      <c r="Z1051" s="135"/>
      <c r="AA1051" s="135"/>
      <c r="AB1051" s="135"/>
      <c r="AC1051" s="135"/>
      <c r="AD1051" s="135"/>
      <c r="AE1051" s="135"/>
      <c r="AF1051" s="135"/>
    </row>
    <row r="1052">
      <c r="A1052" s="136">
        <v>45861.0</v>
      </c>
      <c r="B1052" s="135" t="s">
        <v>3536</v>
      </c>
      <c r="C1052" s="135" t="s">
        <v>1558</v>
      </c>
      <c r="D1052" s="135" t="s">
        <v>3537</v>
      </c>
      <c r="E1052" s="135" t="s">
        <v>139</v>
      </c>
      <c r="F1052" s="135" t="s">
        <v>109</v>
      </c>
      <c r="G1052" s="135"/>
      <c r="H1052" s="135"/>
      <c r="I1052" s="135"/>
      <c r="J1052" s="135"/>
      <c r="K1052" s="135"/>
      <c r="L1052" s="135"/>
      <c r="M1052" s="135"/>
      <c r="N1052" s="135"/>
      <c r="O1052" s="135"/>
      <c r="P1052" s="135"/>
      <c r="Q1052" s="135"/>
      <c r="R1052" s="135"/>
      <c r="S1052" s="135"/>
      <c r="T1052" s="135"/>
      <c r="U1052" s="135"/>
      <c r="V1052" s="135"/>
      <c r="W1052" s="135"/>
      <c r="X1052" s="135"/>
      <c r="Y1052" s="135"/>
      <c r="Z1052" s="135"/>
      <c r="AA1052" s="135"/>
      <c r="AB1052" s="135"/>
      <c r="AC1052" s="135"/>
      <c r="AD1052" s="135"/>
      <c r="AE1052" s="135"/>
      <c r="AF1052" s="135"/>
    </row>
    <row r="1053">
      <c r="A1053" s="136">
        <v>45861.0</v>
      </c>
      <c r="B1053" s="135" t="s">
        <v>3538</v>
      </c>
      <c r="C1053" s="135" t="s">
        <v>1558</v>
      </c>
      <c r="D1053" s="135" t="s">
        <v>3539</v>
      </c>
      <c r="E1053" s="135" t="s">
        <v>238</v>
      </c>
      <c r="F1053" s="135" t="s">
        <v>109</v>
      </c>
      <c r="G1053" s="135"/>
      <c r="H1053" s="135"/>
      <c r="I1053" s="135"/>
      <c r="J1053" s="135"/>
      <c r="K1053" s="135"/>
      <c r="L1053" s="135"/>
      <c r="M1053" s="135"/>
      <c r="N1053" s="135"/>
      <c r="O1053" s="135"/>
      <c r="P1053" s="135"/>
      <c r="Q1053" s="135"/>
      <c r="R1053" s="135"/>
      <c r="S1053" s="135"/>
      <c r="T1053" s="135"/>
      <c r="U1053" s="135"/>
      <c r="V1053" s="135"/>
      <c r="W1053" s="135"/>
      <c r="X1053" s="135"/>
      <c r="Y1053" s="135"/>
      <c r="Z1053" s="135"/>
      <c r="AA1053" s="135"/>
      <c r="AB1053" s="135"/>
      <c r="AC1053" s="135"/>
      <c r="AD1053" s="135"/>
      <c r="AE1053" s="135"/>
      <c r="AF1053" s="135"/>
    </row>
    <row r="1054">
      <c r="A1054" s="136">
        <v>45861.0</v>
      </c>
      <c r="B1054" s="135" t="s">
        <v>3540</v>
      </c>
      <c r="C1054" s="135" t="s">
        <v>1558</v>
      </c>
      <c r="D1054" s="135" t="s">
        <v>3541</v>
      </c>
      <c r="E1054" s="135" t="s">
        <v>333</v>
      </c>
      <c r="F1054" s="135" t="s">
        <v>109</v>
      </c>
      <c r="G1054" s="135"/>
      <c r="H1054" s="135"/>
      <c r="I1054" s="135"/>
      <c r="J1054" s="135"/>
      <c r="K1054" s="135"/>
      <c r="L1054" s="135"/>
      <c r="M1054" s="135"/>
      <c r="N1054" s="135"/>
      <c r="O1054" s="135"/>
      <c r="P1054" s="135"/>
      <c r="Q1054" s="135"/>
      <c r="R1054" s="135"/>
      <c r="S1054" s="135"/>
      <c r="T1054" s="135"/>
      <c r="U1054" s="135"/>
      <c r="V1054" s="135"/>
      <c r="W1054" s="135"/>
      <c r="X1054" s="135"/>
      <c r="Y1054" s="135"/>
      <c r="Z1054" s="135"/>
      <c r="AA1054" s="135"/>
      <c r="AB1054" s="135"/>
      <c r="AC1054" s="135"/>
      <c r="AD1054" s="135"/>
      <c r="AE1054" s="135"/>
      <c r="AF1054" s="135"/>
    </row>
    <row r="1055">
      <c r="A1055" s="136">
        <v>45861.0</v>
      </c>
      <c r="B1055" s="135" t="s">
        <v>3542</v>
      </c>
      <c r="C1055" s="135" t="s">
        <v>1558</v>
      </c>
      <c r="D1055" s="135" t="s">
        <v>3543</v>
      </c>
      <c r="E1055" s="135" t="s">
        <v>1632</v>
      </c>
      <c r="F1055" s="135" t="s">
        <v>112</v>
      </c>
      <c r="G1055" s="135"/>
      <c r="H1055" s="135"/>
      <c r="I1055" s="135"/>
      <c r="J1055" s="135"/>
      <c r="K1055" s="135"/>
      <c r="L1055" s="135"/>
      <c r="M1055" s="135"/>
      <c r="N1055" s="135"/>
      <c r="O1055" s="135"/>
      <c r="P1055" s="135"/>
      <c r="Q1055" s="135"/>
      <c r="R1055" s="135"/>
      <c r="S1055" s="135"/>
      <c r="T1055" s="135"/>
      <c r="U1055" s="135"/>
      <c r="V1055" s="135"/>
      <c r="W1055" s="135"/>
      <c r="X1055" s="135"/>
      <c r="Y1055" s="135"/>
      <c r="Z1055" s="135"/>
      <c r="AA1055" s="135"/>
      <c r="AB1055" s="135"/>
      <c r="AC1055" s="135"/>
      <c r="AD1055" s="135"/>
      <c r="AE1055" s="135"/>
      <c r="AF1055" s="135"/>
    </row>
    <row r="1056">
      <c r="A1056" s="136">
        <v>45861.0</v>
      </c>
      <c r="B1056" s="135" t="s">
        <v>3544</v>
      </c>
      <c r="C1056" s="135" t="s">
        <v>1558</v>
      </c>
      <c r="D1056" s="135" t="s">
        <v>3545</v>
      </c>
      <c r="E1056" s="135" t="s">
        <v>172</v>
      </c>
      <c r="F1056" s="135" t="s">
        <v>109</v>
      </c>
      <c r="G1056" s="135"/>
      <c r="H1056" s="135"/>
      <c r="I1056" s="135"/>
      <c r="J1056" s="135"/>
      <c r="K1056" s="135"/>
      <c r="L1056" s="135"/>
      <c r="M1056" s="135"/>
      <c r="N1056" s="135"/>
      <c r="O1056" s="135"/>
      <c r="P1056" s="135"/>
      <c r="Q1056" s="135"/>
      <c r="R1056" s="135"/>
      <c r="S1056" s="135"/>
      <c r="T1056" s="135"/>
      <c r="U1056" s="135"/>
      <c r="V1056" s="135"/>
      <c r="W1056" s="135"/>
      <c r="X1056" s="135"/>
      <c r="Y1056" s="135"/>
      <c r="Z1056" s="135"/>
      <c r="AA1056" s="135"/>
      <c r="AB1056" s="135"/>
      <c r="AC1056" s="135"/>
      <c r="AD1056" s="135"/>
      <c r="AE1056" s="135"/>
      <c r="AF1056" s="135"/>
    </row>
    <row r="1057">
      <c r="A1057" s="136">
        <v>45861.0</v>
      </c>
      <c r="B1057" s="135" t="s">
        <v>3546</v>
      </c>
      <c r="C1057" s="135" t="s">
        <v>1558</v>
      </c>
      <c r="D1057" s="135" t="s">
        <v>3547</v>
      </c>
      <c r="E1057" s="135" t="s">
        <v>1569</v>
      </c>
      <c r="F1057" s="135" t="s">
        <v>113</v>
      </c>
      <c r="G1057" s="135"/>
      <c r="H1057" s="135"/>
      <c r="I1057" s="135"/>
      <c r="J1057" s="135"/>
      <c r="K1057" s="135"/>
      <c r="L1057" s="135"/>
      <c r="M1057" s="135"/>
      <c r="N1057" s="135"/>
      <c r="O1057" s="135"/>
      <c r="P1057" s="135"/>
      <c r="Q1057" s="135"/>
      <c r="R1057" s="135"/>
      <c r="S1057" s="135"/>
      <c r="T1057" s="135"/>
      <c r="U1057" s="135"/>
      <c r="V1057" s="135"/>
      <c r="W1057" s="135"/>
      <c r="X1057" s="135"/>
      <c r="Y1057" s="135"/>
      <c r="Z1057" s="135"/>
      <c r="AA1057" s="135"/>
      <c r="AB1057" s="135"/>
      <c r="AC1057" s="135"/>
      <c r="AD1057" s="135"/>
      <c r="AE1057" s="135"/>
      <c r="AF1057" s="135"/>
    </row>
    <row r="1058">
      <c r="A1058" s="136">
        <v>45861.0</v>
      </c>
      <c r="B1058" s="135" t="s">
        <v>3548</v>
      </c>
      <c r="C1058" s="135" t="s">
        <v>1558</v>
      </c>
      <c r="D1058" s="135" t="s">
        <v>3549</v>
      </c>
      <c r="E1058" s="135" t="s">
        <v>1841</v>
      </c>
      <c r="F1058" s="135" t="s">
        <v>105</v>
      </c>
      <c r="G1058" s="135"/>
      <c r="H1058" s="135"/>
      <c r="I1058" s="135"/>
      <c r="J1058" s="135"/>
      <c r="K1058" s="135"/>
      <c r="L1058" s="135"/>
      <c r="M1058" s="135"/>
      <c r="N1058" s="135"/>
      <c r="O1058" s="135"/>
      <c r="P1058" s="135"/>
      <c r="Q1058" s="135"/>
      <c r="R1058" s="135"/>
      <c r="S1058" s="135"/>
      <c r="T1058" s="135"/>
      <c r="U1058" s="135"/>
      <c r="V1058" s="135"/>
      <c r="W1058" s="135"/>
      <c r="X1058" s="135"/>
      <c r="Y1058" s="135"/>
      <c r="Z1058" s="135"/>
      <c r="AA1058" s="135"/>
      <c r="AB1058" s="135"/>
      <c r="AC1058" s="135"/>
      <c r="AD1058" s="135"/>
      <c r="AE1058" s="135"/>
      <c r="AF1058" s="135"/>
    </row>
    <row r="1059">
      <c r="A1059" s="136">
        <v>45861.0</v>
      </c>
      <c r="B1059" s="135" t="s">
        <v>3550</v>
      </c>
      <c r="C1059" s="135" t="s">
        <v>1558</v>
      </c>
      <c r="D1059" s="135" t="s">
        <v>3551</v>
      </c>
      <c r="E1059" s="135" t="s">
        <v>303</v>
      </c>
      <c r="F1059" s="135" t="s">
        <v>106</v>
      </c>
      <c r="G1059" s="135"/>
      <c r="H1059" s="135"/>
      <c r="I1059" s="135"/>
      <c r="J1059" s="135"/>
      <c r="K1059" s="135"/>
      <c r="L1059" s="135"/>
      <c r="M1059" s="135"/>
      <c r="N1059" s="135"/>
      <c r="O1059" s="135"/>
      <c r="P1059" s="135"/>
      <c r="Q1059" s="135"/>
      <c r="R1059" s="135"/>
      <c r="S1059" s="135"/>
      <c r="T1059" s="135"/>
      <c r="U1059" s="135"/>
      <c r="V1059" s="135"/>
      <c r="W1059" s="135"/>
      <c r="X1059" s="135"/>
      <c r="Y1059" s="135"/>
      <c r="Z1059" s="135"/>
      <c r="AA1059" s="135"/>
      <c r="AB1059" s="135"/>
      <c r="AC1059" s="135"/>
      <c r="AD1059" s="135"/>
      <c r="AE1059" s="135"/>
      <c r="AF1059" s="135"/>
    </row>
    <row r="1060">
      <c r="A1060" s="136">
        <v>45861.0</v>
      </c>
      <c r="B1060" s="135" t="s">
        <v>3552</v>
      </c>
      <c r="C1060" s="135" t="s">
        <v>1558</v>
      </c>
      <c r="D1060" s="135" t="s">
        <v>3553</v>
      </c>
      <c r="E1060" s="135" t="s">
        <v>232</v>
      </c>
      <c r="F1060" s="135" t="s">
        <v>106</v>
      </c>
      <c r="G1060" s="135"/>
      <c r="H1060" s="135"/>
      <c r="I1060" s="135"/>
      <c r="J1060" s="135"/>
      <c r="K1060" s="135"/>
      <c r="L1060" s="135"/>
      <c r="M1060" s="135"/>
      <c r="N1060" s="135"/>
      <c r="O1060" s="135"/>
      <c r="P1060" s="135"/>
      <c r="Q1060" s="135"/>
      <c r="R1060" s="135"/>
      <c r="S1060" s="135"/>
      <c r="T1060" s="135"/>
      <c r="U1060" s="135"/>
      <c r="V1060" s="135"/>
      <c r="W1060" s="135"/>
      <c r="X1060" s="135"/>
      <c r="Y1060" s="135"/>
      <c r="Z1060" s="135"/>
      <c r="AA1060" s="135"/>
      <c r="AB1060" s="135"/>
      <c r="AC1060" s="135"/>
      <c r="AD1060" s="135"/>
      <c r="AE1060" s="135"/>
      <c r="AF1060" s="135"/>
    </row>
    <row r="1061">
      <c r="A1061" s="136">
        <v>45861.0</v>
      </c>
      <c r="B1061" s="135" t="s">
        <v>3554</v>
      </c>
      <c r="C1061" s="135" t="s">
        <v>1558</v>
      </c>
      <c r="D1061" s="135" t="s">
        <v>3555</v>
      </c>
      <c r="E1061" s="135" t="s">
        <v>179</v>
      </c>
      <c r="F1061" s="135" t="s">
        <v>109</v>
      </c>
      <c r="G1061" s="135"/>
      <c r="H1061" s="135"/>
      <c r="I1061" s="135"/>
      <c r="J1061" s="135"/>
      <c r="K1061" s="135"/>
      <c r="L1061" s="135"/>
      <c r="M1061" s="135"/>
      <c r="N1061" s="135"/>
      <c r="O1061" s="135"/>
      <c r="P1061" s="135"/>
      <c r="Q1061" s="135"/>
      <c r="R1061" s="135"/>
      <c r="S1061" s="135"/>
      <c r="T1061" s="135"/>
      <c r="U1061" s="135"/>
      <c r="V1061" s="135"/>
      <c r="W1061" s="135"/>
      <c r="X1061" s="135"/>
      <c r="Y1061" s="135"/>
      <c r="Z1061" s="135"/>
      <c r="AA1061" s="135"/>
      <c r="AB1061" s="135"/>
      <c r="AC1061" s="135"/>
      <c r="AD1061" s="135"/>
      <c r="AE1061" s="135"/>
      <c r="AF1061" s="135"/>
    </row>
    <row r="1062">
      <c r="A1062" s="136">
        <v>45861.0</v>
      </c>
      <c r="B1062" s="135" t="s">
        <v>3556</v>
      </c>
      <c r="C1062" s="135" t="s">
        <v>1558</v>
      </c>
      <c r="D1062" s="135" t="s">
        <v>3557</v>
      </c>
      <c r="E1062" s="135" t="s">
        <v>184</v>
      </c>
      <c r="F1062" s="135" t="s">
        <v>112</v>
      </c>
      <c r="G1062" s="135"/>
      <c r="H1062" s="135"/>
      <c r="I1062" s="135"/>
      <c r="J1062" s="135"/>
      <c r="K1062" s="135"/>
      <c r="L1062" s="135"/>
      <c r="M1062" s="135"/>
      <c r="N1062" s="135"/>
      <c r="O1062" s="135"/>
      <c r="P1062" s="135"/>
      <c r="Q1062" s="135"/>
      <c r="R1062" s="135"/>
      <c r="S1062" s="135"/>
      <c r="T1062" s="135"/>
      <c r="U1062" s="135"/>
      <c r="V1062" s="135"/>
      <c r="W1062" s="135"/>
      <c r="X1062" s="135"/>
      <c r="Y1062" s="135"/>
      <c r="Z1062" s="135"/>
      <c r="AA1062" s="135"/>
      <c r="AB1062" s="135"/>
      <c r="AC1062" s="135"/>
      <c r="AD1062" s="135"/>
      <c r="AE1062" s="135"/>
      <c r="AF1062" s="135"/>
    </row>
    <row r="1063">
      <c r="A1063" s="136">
        <v>45861.0</v>
      </c>
      <c r="B1063" s="135" t="s">
        <v>3558</v>
      </c>
      <c r="C1063" s="135" t="s">
        <v>1558</v>
      </c>
      <c r="D1063" s="135" t="s">
        <v>3559</v>
      </c>
      <c r="E1063" s="135" t="s">
        <v>1820</v>
      </c>
      <c r="F1063" s="135" t="s">
        <v>112</v>
      </c>
      <c r="G1063" s="135"/>
      <c r="H1063" s="135"/>
      <c r="I1063" s="135"/>
      <c r="J1063" s="135"/>
      <c r="K1063" s="135"/>
      <c r="L1063" s="135"/>
      <c r="M1063" s="135"/>
      <c r="N1063" s="135"/>
      <c r="O1063" s="135"/>
      <c r="P1063" s="135"/>
      <c r="Q1063" s="135"/>
      <c r="R1063" s="135"/>
      <c r="S1063" s="135"/>
      <c r="T1063" s="135"/>
      <c r="U1063" s="135"/>
      <c r="V1063" s="135"/>
      <c r="W1063" s="135"/>
      <c r="X1063" s="135"/>
      <c r="Y1063" s="135"/>
      <c r="Z1063" s="135"/>
      <c r="AA1063" s="135"/>
      <c r="AB1063" s="135"/>
      <c r="AC1063" s="135"/>
      <c r="AD1063" s="135"/>
      <c r="AE1063" s="135"/>
      <c r="AF1063" s="135"/>
    </row>
    <row r="1064">
      <c r="A1064" s="136">
        <v>45861.0</v>
      </c>
      <c r="B1064" s="135" t="s">
        <v>3560</v>
      </c>
      <c r="C1064" s="135" t="s">
        <v>1558</v>
      </c>
      <c r="D1064" s="135" t="s">
        <v>3561</v>
      </c>
      <c r="E1064" s="135" t="s">
        <v>229</v>
      </c>
      <c r="F1064" s="135" t="s">
        <v>112</v>
      </c>
      <c r="G1064" s="135"/>
      <c r="H1064" s="135"/>
      <c r="I1064" s="135"/>
      <c r="J1064" s="135"/>
      <c r="K1064" s="135"/>
      <c r="L1064" s="135"/>
      <c r="M1064" s="135"/>
      <c r="N1064" s="135"/>
      <c r="O1064" s="135"/>
      <c r="P1064" s="135"/>
      <c r="Q1064" s="135"/>
      <c r="R1064" s="135"/>
      <c r="S1064" s="135"/>
      <c r="T1064" s="135"/>
      <c r="U1064" s="135"/>
      <c r="V1064" s="135"/>
      <c r="W1064" s="135"/>
      <c r="X1064" s="135"/>
      <c r="Y1064" s="135"/>
      <c r="Z1064" s="135"/>
      <c r="AA1064" s="135"/>
      <c r="AB1064" s="135"/>
      <c r="AC1064" s="135"/>
      <c r="AD1064" s="135"/>
      <c r="AE1064" s="135"/>
      <c r="AF1064" s="135"/>
    </row>
    <row r="1065">
      <c r="A1065" s="136">
        <v>45861.0</v>
      </c>
      <c r="B1065" s="135" t="s">
        <v>3562</v>
      </c>
      <c r="C1065" s="135" t="s">
        <v>1558</v>
      </c>
      <c r="D1065" s="135" t="s">
        <v>3563</v>
      </c>
      <c r="E1065" s="135" t="s">
        <v>176</v>
      </c>
      <c r="F1065" s="135" t="s">
        <v>109</v>
      </c>
      <c r="G1065" s="135"/>
      <c r="H1065" s="135"/>
      <c r="I1065" s="135"/>
      <c r="J1065" s="135"/>
      <c r="K1065" s="135"/>
      <c r="L1065" s="135"/>
      <c r="M1065" s="135"/>
      <c r="N1065" s="135"/>
      <c r="O1065" s="135"/>
      <c r="P1065" s="135"/>
      <c r="Q1065" s="135"/>
      <c r="R1065" s="135"/>
      <c r="S1065" s="135"/>
      <c r="T1065" s="135"/>
      <c r="U1065" s="135"/>
      <c r="V1065" s="135"/>
      <c r="W1065" s="135"/>
      <c r="X1065" s="135"/>
      <c r="Y1065" s="135"/>
      <c r="Z1065" s="135"/>
      <c r="AA1065" s="135"/>
      <c r="AB1065" s="135"/>
      <c r="AC1065" s="135"/>
      <c r="AD1065" s="135"/>
      <c r="AE1065" s="135"/>
      <c r="AF1065" s="135"/>
    </row>
    <row r="1066">
      <c r="A1066" s="136">
        <v>45861.0</v>
      </c>
      <c r="B1066" s="135" t="s">
        <v>3564</v>
      </c>
      <c r="C1066" s="135" t="s">
        <v>1558</v>
      </c>
      <c r="D1066" s="135" t="s">
        <v>3565</v>
      </c>
      <c r="E1066" s="135" t="s">
        <v>1574</v>
      </c>
      <c r="F1066" s="135" t="s">
        <v>109</v>
      </c>
      <c r="G1066" s="135"/>
      <c r="H1066" s="135"/>
      <c r="I1066" s="135"/>
      <c r="J1066" s="135"/>
      <c r="K1066" s="135"/>
      <c r="L1066" s="135"/>
      <c r="M1066" s="135"/>
      <c r="N1066" s="135"/>
      <c r="O1066" s="135"/>
      <c r="P1066" s="135"/>
      <c r="Q1066" s="135"/>
      <c r="R1066" s="135"/>
      <c r="S1066" s="135"/>
      <c r="T1066" s="135"/>
      <c r="U1066" s="135"/>
      <c r="V1066" s="135"/>
      <c r="W1066" s="135"/>
      <c r="X1066" s="135"/>
      <c r="Y1066" s="135"/>
      <c r="Z1066" s="135"/>
      <c r="AA1066" s="135"/>
      <c r="AB1066" s="135"/>
      <c r="AC1066" s="135"/>
      <c r="AD1066" s="135"/>
      <c r="AE1066" s="135"/>
      <c r="AF1066" s="135"/>
    </row>
    <row r="1067">
      <c r="A1067" s="136">
        <v>45861.0</v>
      </c>
      <c r="B1067" s="135" t="s">
        <v>3566</v>
      </c>
      <c r="C1067" s="135" t="s">
        <v>1558</v>
      </c>
      <c r="D1067" s="135" t="s">
        <v>3567</v>
      </c>
      <c r="E1067" s="135" t="s">
        <v>366</v>
      </c>
      <c r="F1067" s="135" t="s">
        <v>112</v>
      </c>
      <c r="G1067" s="135"/>
      <c r="H1067" s="135"/>
      <c r="I1067" s="135"/>
      <c r="J1067" s="135"/>
      <c r="K1067" s="135"/>
      <c r="L1067" s="135"/>
      <c r="M1067" s="135"/>
      <c r="N1067" s="135"/>
      <c r="O1067" s="135"/>
      <c r="P1067" s="135"/>
      <c r="Q1067" s="135"/>
      <c r="R1067" s="135"/>
      <c r="S1067" s="135"/>
      <c r="T1067" s="135"/>
      <c r="U1067" s="135"/>
      <c r="V1067" s="135"/>
      <c r="W1067" s="135"/>
      <c r="X1067" s="135"/>
      <c r="Y1067" s="135"/>
      <c r="Z1067" s="135"/>
      <c r="AA1067" s="135"/>
      <c r="AB1067" s="135"/>
      <c r="AC1067" s="135"/>
      <c r="AD1067" s="135"/>
      <c r="AE1067" s="135"/>
      <c r="AF1067" s="135"/>
    </row>
    <row r="1068">
      <c r="A1068" s="136">
        <v>45861.0</v>
      </c>
      <c r="B1068" s="135" t="s">
        <v>3568</v>
      </c>
      <c r="C1068" s="135" t="s">
        <v>1558</v>
      </c>
      <c r="D1068" s="135" t="s">
        <v>3569</v>
      </c>
      <c r="E1068" s="135" t="s">
        <v>373</v>
      </c>
      <c r="F1068" s="135" t="s">
        <v>106</v>
      </c>
      <c r="G1068" s="135"/>
      <c r="H1068" s="135"/>
      <c r="I1068" s="135"/>
      <c r="J1068" s="135"/>
      <c r="K1068" s="135"/>
      <c r="L1068" s="135"/>
      <c r="M1068" s="135"/>
      <c r="N1068" s="135"/>
      <c r="O1068" s="135"/>
      <c r="P1068" s="135"/>
      <c r="Q1068" s="135"/>
      <c r="R1068" s="135"/>
      <c r="S1068" s="135"/>
      <c r="T1068" s="135"/>
      <c r="U1068" s="135"/>
      <c r="V1068" s="135"/>
      <c r="W1068" s="135"/>
      <c r="X1068" s="135"/>
      <c r="Y1068" s="135"/>
      <c r="Z1068" s="135"/>
      <c r="AA1068" s="135"/>
      <c r="AB1068" s="135"/>
      <c r="AC1068" s="135"/>
      <c r="AD1068" s="135"/>
      <c r="AE1068" s="135"/>
      <c r="AF1068" s="135"/>
    </row>
    <row r="1069">
      <c r="A1069" s="136">
        <v>45861.0</v>
      </c>
      <c r="B1069" s="135" t="s">
        <v>3570</v>
      </c>
      <c r="C1069" s="135" t="s">
        <v>1558</v>
      </c>
      <c r="D1069" s="135" t="s">
        <v>3571</v>
      </c>
      <c r="E1069" s="135" t="s">
        <v>322</v>
      </c>
      <c r="F1069" s="135" t="s">
        <v>106</v>
      </c>
      <c r="G1069" s="135"/>
      <c r="H1069" s="135"/>
      <c r="I1069" s="135"/>
      <c r="J1069" s="135"/>
      <c r="K1069" s="135"/>
      <c r="L1069" s="135"/>
      <c r="M1069" s="135"/>
      <c r="N1069" s="135"/>
      <c r="O1069" s="135"/>
      <c r="P1069" s="135"/>
      <c r="Q1069" s="135"/>
      <c r="R1069" s="135"/>
      <c r="S1069" s="135"/>
      <c r="T1069" s="135"/>
      <c r="U1069" s="135"/>
      <c r="V1069" s="135"/>
      <c r="W1069" s="135"/>
      <c r="X1069" s="135"/>
      <c r="Y1069" s="135"/>
      <c r="Z1069" s="135"/>
      <c r="AA1069" s="135"/>
      <c r="AB1069" s="135"/>
      <c r="AC1069" s="135"/>
      <c r="AD1069" s="135"/>
      <c r="AE1069" s="135"/>
      <c r="AF1069" s="135"/>
    </row>
    <row r="1070">
      <c r="A1070" s="136">
        <v>45861.0</v>
      </c>
      <c r="B1070" s="135" t="s">
        <v>3572</v>
      </c>
      <c r="C1070" s="135" t="s">
        <v>1558</v>
      </c>
      <c r="D1070" s="135" t="s">
        <v>3573</v>
      </c>
      <c r="E1070" s="135" t="s">
        <v>1675</v>
      </c>
      <c r="F1070" s="135" t="s">
        <v>109</v>
      </c>
      <c r="G1070" s="135"/>
      <c r="H1070" s="135"/>
      <c r="I1070" s="135"/>
      <c r="J1070" s="135"/>
      <c r="K1070" s="135"/>
      <c r="L1070" s="135"/>
      <c r="M1070" s="135"/>
      <c r="N1070" s="135"/>
      <c r="O1070" s="135"/>
      <c r="P1070" s="135"/>
      <c r="Q1070" s="135"/>
      <c r="R1070" s="135"/>
      <c r="S1070" s="135"/>
      <c r="T1070" s="135"/>
      <c r="U1070" s="135"/>
      <c r="V1070" s="135"/>
      <c r="W1070" s="135"/>
      <c r="X1070" s="135"/>
      <c r="Y1070" s="135"/>
      <c r="Z1070" s="135"/>
      <c r="AA1070" s="135"/>
      <c r="AB1070" s="135"/>
      <c r="AC1070" s="135"/>
      <c r="AD1070" s="135"/>
      <c r="AE1070" s="135"/>
      <c r="AF1070" s="135"/>
    </row>
    <row r="1071">
      <c r="A1071" s="136">
        <v>45861.0</v>
      </c>
      <c r="B1071" s="135" t="s">
        <v>3574</v>
      </c>
      <c r="C1071" s="135" t="s">
        <v>1558</v>
      </c>
      <c r="D1071" s="135" t="s">
        <v>3575</v>
      </c>
      <c r="E1071" s="135" t="s">
        <v>246</v>
      </c>
      <c r="F1071" s="135" t="s">
        <v>109</v>
      </c>
      <c r="G1071" s="135"/>
      <c r="H1071" s="135"/>
      <c r="I1071" s="135"/>
      <c r="J1071" s="135"/>
      <c r="K1071" s="135"/>
      <c r="L1071" s="135"/>
      <c r="M1071" s="135"/>
      <c r="N1071" s="135"/>
      <c r="O1071" s="135"/>
      <c r="P1071" s="135"/>
      <c r="Q1071" s="135"/>
      <c r="R1071" s="135"/>
      <c r="S1071" s="135"/>
      <c r="T1071" s="135"/>
      <c r="U1071" s="135"/>
      <c r="V1071" s="135"/>
      <c r="W1071" s="135"/>
      <c r="X1071" s="135"/>
      <c r="Y1071" s="135"/>
      <c r="Z1071" s="135"/>
      <c r="AA1071" s="135"/>
      <c r="AB1071" s="135"/>
      <c r="AC1071" s="135"/>
      <c r="AD1071" s="135"/>
      <c r="AE1071" s="135"/>
      <c r="AF1071" s="135"/>
    </row>
    <row r="1072">
      <c r="A1072" s="136">
        <v>45861.0</v>
      </c>
      <c r="B1072" s="135" t="s">
        <v>3576</v>
      </c>
      <c r="C1072" s="135" t="s">
        <v>1558</v>
      </c>
      <c r="D1072" s="135" t="s">
        <v>3577</v>
      </c>
      <c r="E1072" s="135" t="s">
        <v>246</v>
      </c>
      <c r="F1072" s="135" t="s">
        <v>106</v>
      </c>
      <c r="G1072" s="135"/>
      <c r="H1072" s="135"/>
      <c r="I1072" s="135"/>
      <c r="J1072" s="135"/>
      <c r="K1072" s="135"/>
      <c r="L1072" s="135"/>
      <c r="M1072" s="135"/>
      <c r="N1072" s="135"/>
      <c r="O1072" s="135"/>
      <c r="P1072" s="135"/>
      <c r="Q1072" s="135"/>
      <c r="R1072" s="135"/>
      <c r="S1072" s="135"/>
      <c r="T1072" s="135"/>
      <c r="U1072" s="135"/>
      <c r="V1072" s="135"/>
      <c r="W1072" s="135"/>
      <c r="X1072" s="135"/>
      <c r="Y1072" s="135"/>
      <c r="Z1072" s="135"/>
      <c r="AA1072" s="135"/>
      <c r="AB1072" s="135"/>
      <c r="AC1072" s="135"/>
      <c r="AD1072" s="135"/>
      <c r="AE1072" s="135"/>
      <c r="AF1072" s="135"/>
    </row>
    <row r="1073">
      <c r="A1073" s="136">
        <v>45861.0</v>
      </c>
      <c r="B1073" s="135" t="s">
        <v>3578</v>
      </c>
      <c r="C1073" s="135" t="s">
        <v>1558</v>
      </c>
      <c r="D1073" s="135" t="s">
        <v>3579</v>
      </c>
      <c r="E1073" s="135" t="s">
        <v>375</v>
      </c>
      <c r="F1073" s="135" t="s">
        <v>109</v>
      </c>
      <c r="G1073" s="135"/>
      <c r="H1073" s="135"/>
      <c r="I1073" s="135"/>
      <c r="J1073" s="135"/>
      <c r="K1073" s="135"/>
      <c r="L1073" s="135"/>
      <c r="M1073" s="135"/>
      <c r="N1073" s="135"/>
      <c r="O1073" s="135"/>
      <c r="P1073" s="135"/>
      <c r="Q1073" s="135"/>
      <c r="R1073" s="135"/>
      <c r="S1073" s="135"/>
      <c r="T1073" s="135"/>
      <c r="U1073" s="135"/>
      <c r="V1073" s="135"/>
      <c r="W1073" s="135"/>
      <c r="X1073" s="135"/>
      <c r="Y1073" s="135"/>
      <c r="Z1073" s="135"/>
      <c r="AA1073" s="135"/>
      <c r="AB1073" s="135"/>
      <c r="AC1073" s="135"/>
      <c r="AD1073" s="135"/>
      <c r="AE1073" s="135"/>
      <c r="AF1073" s="135"/>
    </row>
    <row r="1074">
      <c r="A1074" s="136">
        <v>45861.0</v>
      </c>
      <c r="B1074" s="135" t="s">
        <v>3580</v>
      </c>
      <c r="C1074" s="135" t="s">
        <v>1558</v>
      </c>
      <c r="D1074" s="135" t="s">
        <v>3581</v>
      </c>
      <c r="E1074" s="135" t="s">
        <v>191</v>
      </c>
      <c r="F1074" s="135" t="s">
        <v>112</v>
      </c>
      <c r="G1074" s="135"/>
      <c r="H1074" s="135"/>
      <c r="I1074" s="135"/>
      <c r="J1074" s="135"/>
      <c r="K1074" s="135"/>
      <c r="L1074" s="135"/>
      <c r="M1074" s="135"/>
      <c r="N1074" s="135"/>
      <c r="O1074" s="135"/>
      <c r="P1074" s="135"/>
      <c r="Q1074" s="135"/>
      <c r="R1074" s="135"/>
      <c r="S1074" s="135"/>
      <c r="T1074" s="135"/>
      <c r="U1074" s="135"/>
      <c r="V1074" s="135"/>
      <c r="W1074" s="135"/>
      <c r="X1074" s="135"/>
      <c r="Y1074" s="135"/>
      <c r="Z1074" s="135"/>
      <c r="AA1074" s="135"/>
      <c r="AB1074" s="135"/>
      <c r="AC1074" s="135"/>
      <c r="AD1074" s="135"/>
      <c r="AE1074" s="135"/>
      <c r="AF1074" s="135"/>
    </row>
    <row r="1075">
      <c r="A1075" s="136">
        <v>45861.0</v>
      </c>
      <c r="B1075" s="135" t="s">
        <v>3582</v>
      </c>
      <c r="C1075" s="135" t="s">
        <v>1558</v>
      </c>
      <c r="D1075" s="135" t="s">
        <v>3583</v>
      </c>
      <c r="E1075" s="135" t="s">
        <v>229</v>
      </c>
      <c r="F1075" s="135" t="s">
        <v>112</v>
      </c>
      <c r="G1075" s="135"/>
      <c r="H1075" s="135"/>
      <c r="I1075" s="135"/>
      <c r="J1075" s="135"/>
      <c r="K1075" s="135"/>
      <c r="L1075" s="135"/>
      <c r="M1075" s="135"/>
      <c r="N1075" s="135"/>
      <c r="O1075" s="135"/>
      <c r="P1075" s="135"/>
      <c r="Q1075" s="135"/>
      <c r="R1075" s="135"/>
      <c r="S1075" s="135"/>
      <c r="T1075" s="135"/>
      <c r="U1075" s="135"/>
      <c r="V1075" s="135"/>
      <c r="W1075" s="135"/>
      <c r="X1075" s="135"/>
      <c r="Y1075" s="135"/>
      <c r="Z1075" s="135"/>
      <c r="AA1075" s="135"/>
      <c r="AB1075" s="135"/>
      <c r="AC1075" s="135"/>
      <c r="AD1075" s="135"/>
      <c r="AE1075" s="135"/>
      <c r="AF1075" s="135"/>
    </row>
    <row r="1076">
      <c r="A1076" s="136">
        <v>45861.0</v>
      </c>
      <c r="B1076" s="135" t="s">
        <v>3584</v>
      </c>
      <c r="C1076" s="135" t="s">
        <v>1558</v>
      </c>
      <c r="D1076" s="135" t="s">
        <v>3585</v>
      </c>
      <c r="E1076" s="135" t="s">
        <v>408</v>
      </c>
      <c r="F1076" s="135" t="s">
        <v>112</v>
      </c>
      <c r="G1076" s="135"/>
      <c r="H1076" s="135"/>
      <c r="I1076" s="135"/>
      <c r="J1076" s="135"/>
      <c r="K1076" s="135"/>
      <c r="L1076" s="135"/>
      <c r="M1076" s="135"/>
      <c r="N1076" s="135"/>
      <c r="O1076" s="135"/>
      <c r="P1076" s="135"/>
      <c r="Q1076" s="135"/>
      <c r="R1076" s="135"/>
      <c r="S1076" s="135"/>
      <c r="T1076" s="135"/>
      <c r="U1076" s="135"/>
      <c r="V1076" s="135"/>
      <c r="W1076" s="135"/>
      <c r="X1076" s="135"/>
      <c r="Y1076" s="135"/>
      <c r="Z1076" s="135"/>
      <c r="AA1076" s="135"/>
      <c r="AB1076" s="135"/>
      <c r="AC1076" s="135"/>
      <c r="AD1076" s="135"/>
      <c r="AE1076" s="135"/>
      <c r="AF1076" s="135"/>
    </row>
    <row r="1077">
      <c r="A1077" s="136">
        <v>45861.0</v>
      </c>
      <c r="B1077" s="135" t="s">
        <v>3586</v>
      </c>
      <c r="C1077" s="135" t="s">
        <v>1558</v>
      </c>
      <c r="D1077" s="135" t="s">
        <v>3587</v>
      </c>
      <c r="E1077" s="135" t="s">
        <v>1870</v>
      </c>
      <c r="F1077" s="135" t="s">
        <v>112</v>
      </c>
      <c r="G1077" s="135"/>
      <c r="H1077" s="135"/>
      <c r="I1077" s="135"/>
      <c r="J1077" s="135"/>
      <c r="K1077" s="135"/>
      <c r="L1077" s="135"/>
      <c r="M1077" s="135"/>
      <c r="N1077" s="135"/>
      <c r="O1077" s="135"/>
      <c r="P1077" s="135"/>
      <c r="Q1077" s="135"/>
      <c r="R1077" s="135"/>
      <c r="S1077" s="135"/>
      <c r="T1077" s="135"/>
      <c r="U1077" s="135"/>
      <c r="V1077" s="135"/>
      <c r="W1077" s="135"/>
      <c r="X1077" s="135"/>
      <c r="Y1077" s="135"/>
      <c r="Z1077" s="135"/>
      <c r="AA1077" s="135"/>
      <c r="AB1077" s="135"/>
      <c r="AC1077" s="135"/>
      <c r="AD1077" s="135"/>
      <c r="AE1077" s="135"/>
      <c r="AF1077" s="135"/>
    </row>
    <row r="1078">
      <c r="A1078" s="136">
        <v>45861.0</v>
      </c>
      <c r="B1078" s="135" t="s">
        <v>3588</v>
      </c>
      <c r="C1078" s="135" t="s">
        <v>1558</v>
      </c>
      <c r="D1078" s="135" t="s">
        <v>3589</v>
      </c>
      <c r="E1078" s="135" t="s">
        <v>172</v>
      </c>
      <c r="F1078" s="135" t="s">
        <v>109</v>
      </c>
      <c r="G1078" s="135"/>
      <c r="H1078" s="135"/>
      <c r="I1078" s="135"/>
      <c r="J1078" s="135"/>
      <c r="K1078" s="135"/>
      <c r="L1078" s="135"/>
      <c r="M1078" s="135"/>
      <c r="N1078" s="135"/>
      <c r="O1078" s="135"/>
      <c r="P1078" s="135"/>
      <c r="Q1078" s="135"/>
      <c r="R1078" s="135"/>
      <c r="S1078" s="135"/>
      <c r="T1078" s="135"/>
      <c r="U1078" s="135"/>
      <c r="V1078" s="135"/>
      <c r="W1078" s="135"/>
      <c r="X1078" s="135"/>
      <c r="Y1078" s="135"/>
      <c r="Z1078" s="135"/>
      <c r="AA1078" s="135"/>
      <c r="AB1078" s="135"/>
      <c r="AC1078" s="135"/>
      <c r="AD1078" s="135"/>
      <c r="AE1078" s="135"/>
      <c r="AF1078" s="135"/>
    </row>
    <row r="1079">
      <c r="A1079" s="136">
        <v>45861.0</v>
      </c>
      <c r="B1079" s="135" t="s">
        <v>3590</v>
      </c>
      <c r="C1079" s="135" t="s">
        <v>1558</v>
      </c>
      <c r="D1079" s="135" t="s">
        <v>3591</v>
      </c>
      <c r="E1079" s="135" t="s">
        <v>226</v>
      </c>
      <c r="F1079" s="135" t="s">
        <v>112</v>
      </c>
      <c r="G1079" s="135"/>
      <c r="H1079" s="135"/>
      <c r="I1079" s="135"/>
      <c r="J1079" s="135"/>
      <c r="K1079" s="135"/>
      <c r="L1079" s="135"/>
      <c r="M1079" s="135"/>
      <c r="N1079" s="135"/>
      <c r="O1079" s="135"/>
      <c r="P1079" s="135"/>
      <c r="Q1079" s="135"/>
      <c r="R1079" s="135"/>
      <c r="S1079" s="135"/>
      <c r="T1079" s="135"/>
      <c r="U1079" s="135"/>
      <c r="V1079" s="135"/>
      <c r="W1079" s="135"/>
      <c r="X1079" s="135"/>
      <c r="Y1079" s="135"/>
      <c r="Z1079" s="135"/>
      <c r="AA1079" s="135"/>
      <c r="AB1079" s="135"/>
      <c r="AC1079" s="135"/>
      <c r="AD1079" s="135"/>
      <c r="AE1079" s="135"/>
      <c r="AF1079" s="135"/>
    </row>
    <row r="1080">
      <c r="A1080" s="136">
        <v>45861.0</v>
      </c>
      <c r="B1080" s="135" t="s">
        <v>3592</v>
      </c>
      <c r="C1080" s="135" t="s">
        <v>1558</v>
      </c>
      <c r="D1080" s="135" t="s">
        <v>3593</v>
      </c>
      <c r="E1080" s="135" t="s">
        <v>139</v>
      </c>
      <c r="F1080" s="135" t="s">
        <v>109</v>
      </c>
      <c r="G1080" s="135"/>
      <c r="H1080" s="135"/>
      <c r="I1080" s="135"/>
      <c r="J1080" s="135"/>
      <c r="K1080" s="135"/>
      <c r="L1080" s="135"/>
      <c r="M1080" s="135"/>
      <c r="N1080" s="135"/>
      <c r="O1080" s="135"/>
      <c r="P1080" s="135"/>
      <c r="Q1080" s="135"/>
      <c r="R1080" s="135"/>
      <c r="S1080" s="135"/>
      <c r="T1080" s="135"/>
      <c r="U1080" s="135"/>
      <c r="V1080" s="135"/>
      <c r="W1080" s="135"/>
      <c r="X1080" s="135"/>
      <c r="Y1080" s="135"/>
      <c r="Z1080" s="135"/>
      <c r="AA1080" s="135"/>
      <c r="AB1080" s="135"/>
      <c r="AC1080" s="135"/>
      <c r="AD1080" s="135"/>
      <c r="AE1080" s="135"/>
      <c r="AF1080" s="135"/>
    </row>
    <row r="1081">
      <c r="A1081" s="136">
        <v>45861.0</v>
      </c>
      <c r="B1081" s="135" t="s">
        <v>3594</v>
      </c>
      <c r="C1081" s="135" t="s">
        <v>1558</v>
      </c>
      <c r="D1081" s="135" t="s">
        <v>3595</v>
      </c>
      <c r="E1081" s="135" t="s">
        <v>1605</v>
      </c>
      <c r="F1081" s="135" t="s">
        <v>109</v>
      </c>
      <c r="G1081" s="135"/>
      <c r="H1081" s="135"/>
      <c r="I1081" s="135"/>
      <c r="J1081" s="135"/>
      <c r="K1081" s="135"/>
      <c r="L1081" s="135"/>
      <c r="M1081" s="135"/>
      <c r="N1081" s="135"/>
      <c r="O1081" s="135"/>
      <c r="P1081" s="135"/>
      <c r="Q1081" s="135"/>
      <c r="R1081" s="135"/>
      <c r="S1081" s="135"/>
      <c r="T1081" s="135"/>
      <c r="U1081" s="135"/>
      <c r="V1081" s="135"/>
      <c r="W1081" s="135"/>
      <c r="X1081" s="135"/>
      <c r="Y1081" s="135"/>
      <c r="Z1081" s="135"/>
      <c r="AA1081" s="135"/>
      <c r="AB1081" s="135"/>
      <c r="AC1081" s="135"/>
      <c r="AD1081" s="135"/>
      <c r="AE1081" s="135"/>
      <c r="AF1081" s="135"/>
    </row>
    <row r="1082">
      <c r="A1082" s="136">
        <v>45861.0</v>
      </c>
      <c r="B1082" s="135" t="s">
        <v>3420</v>
      </c>
      <c r="C1082" s="135" t="s">
        <v>1558</v>
      </c>
      <c r="D1082" s="135" t="s">
        <v>3421</v>
      </c>
      <c r="E1082" s="135" t="s">
        <v>128</v>
      </c>
      <c r="F1082" s="135" t="s">
        <v>109</v>
      </c>
      <c r="G1082" s="135"/>
      <c r="H1082" s="135"/>
      <c r="I1082" s="135"/>
      <c r="J1082" s="135"/>
      <c r="K1082" s="135"/>
      <c r="L1082" s="135"/>
      <c r="M1082" s="135"/>
      <c r="N1082" s="135"/>
      <c r="O1082" s="135"/>
      <c r="P1082" s="135"/>
      <c r="Q1082" s="135"/>
      <c r="R1082" s="135"/>
      <c r="S1082" s="135"/>
      <c r="T1082" s="135"/>
      <c r="U1082" s="135"/>
      <c r="V1082" s="135"/>
      <c r="W1082" s="135"/>
      <c r="X1082" s="135"/>
      <c r="Y1082" s="135"/>
      <c r="Z1082" s="135"/>
      <c r="AA1082" s="135"/>
      <c r="AB1082" s="135"/>
      <c r="AC1082" s="135"/>
      <c r="AD1082" s="135"/>
      <c r="AE1082" s="135"/>
      <c r="AF1082" s="135"/>
    </row>
    <row r="1083">
      <c r="A1083" s="136">
        <v>45861.0</v>
      </c>
      <c r="B1083" s="135" t="s">
        <v>3596</v>
      </c>
      <c r="C1083" s="135" t="s">
        <v>1558</v>
      </c>
      <c r="D1083" s="135" t="s">
        <v>3597</v>
      </c>
      <c r="E1083" s="135" t="s">
        <v>267</v>
      </c>
      <c r="F1083" s="135" t="s">
        <v>109</v>
      </c>
      <c r="G1083" s="135"/>
      <c r="H1083" s="135"/>
      <c r="I1083" s="135"/>
      <c r="J1083" s="135"/>
      <c r="K1083" s="135"/>
      <c r="L1083" s="135"/>
      <c r="M1083" s="135"/>
      <c r="N1083" s="135"/>
      <c r="O1083" s="135"/>
      <c r="P1083" s="135"/>
      <c r="Q1083" s="135"/>
      <c r="R1083" s="135"/>
      <c r="S1083" s="135"/>
      <c r="T1083" s="135"/>
      <c r="U1083" s="135"/>
      <c r="V1083" s="135"/>
      <c r="W1083" s="135"/>
      <c r="X1083" s="135"/>
      <c r="Y1083" s="135"/>
      <c r="Z1083" s="135"/>
      <c r="AA1083" s="135"/>
      <c r="AB1083" s="135"/>
      <c r="AC1083" s="135"/>
      <c r="AD1083" s="135"/>
      <c r="AE1083" s="135"/>
      <c r="AF1083" s="135"/>
    </row>
    <row r="1084">
      <c r="A1084" s="136">
        <v>45861.0</v>
      </c>
      <c r="B1084" s="135" t="s">
        <v>3598</v>
      </c>
      <c r="C1084" s="135" t="s">
        <v>1562</v>
      </c>
      <c r="D1084" s="135" t="s">
        <v>3599</v>
      </c>
      <c r="E1084" s="135" t="s">
        <v>165</v>
      </c>
      <c r="F1084" s="135" t="s">
        <v>113</v>
      </c>
      <c r="G1084" s="135"/>
      <c r="H1084" s="135"/>
      <c r="I1084" s="135"/>
      <c r="J1084" s="135"/>
      <c r="K1084" s="135"/>
      <c r="L1084" s="135"/>
      <c r="M1084" s="135"/>
      <c r="N1084" s="135"/>
      <c r="O1084" s="135"/>
      <c r="P1084" s="135"/>
      <c r="Q1084" s="135"/>
      <c r="R1084" s="135"/>
      <c r="S1084" s="135"/>
      <c r="T1084" s="135"/>
      <c r="U1084" s="135"/>
      <c r="V1084" s="135"/>
      <c r="W1084" s="135"/>
      <c r="X1084" s="135"/>
      <c r="Y1084" s="135"/>
      <c r="Z1084" s="135"/>
      <c r="AA1084" s="135"/>
      <c r="AB1084" s="135"/>
      <c r="AC1084" s="135"/>
      <c r="AD1084" s="135"/>
      <c r="AE1084" s="135"/>
      <c r="AF1084" s="135"/>
    </row>
    <row r="1085">
      <c r="A1085" s="136">
        <v>45861.0</v>
      </c>
      <c r="B1085" s="135" t="s">
        <v>3600</v>
      </c>
      <c r="C1085" s="135" t="s">
        <v>1558</v>
      </c>
      <c r="D1085" s="135" t="s">
        <v>3601</v>
      </c>
      <c r="E1085" s="135" t="s">
        <v>1568</v>
      </c>
      <c r="F1085" s="135" t="s">
        <v>109</v>
      </c>
      <c r="G1085" s="135"/>
      <c r="H1085" s="135"/>
      <c r="I1085" s="135"/>
      <c r="J1085" s="135"/>
      <c r="K1085" s="135"/>
      <c r="L1085" s="135"/>
      <c r="M1085" s="135"/>
      <c r="N1085" s="135"/>
      <c r="O1085" s="135"/>
      <c r="P1085" s="135"/>
      <c r="Q1085" s="135"/>
      <c r="R1085" s="135"/>
      <c r="S1085" s="135"/>
      <c r="T1085" s="135"/>
      <c r="U1085" s="135"/>
      <c r="V1085" s="135"/>
      <c r="W1085" s="135"/>
      <c r="X1085" s="135"/>
      <c r="Y1085" s="135"/>
      <c r="Z1085" s="135"/>
      <c r="AA1085" s="135"/>
      <c r="AB1085" s="135"/>
      <c r="AC1085" s="135"/>
      <c r="AD1085" s="135"/>
      <c r="AE1085" s="135"/>
      <c r="AF1085" s="135"/>
    </row>
    <row r="1086">
      <c r="A1086" s="136">
        <v>45861.0</v>
      </c>
      <c r="B1086" s="135" t="s">
        <v>3602</v>
      </c>
      <c r="C1086" s="135" t="s">
        <v>1558</v>
      </c>
      <c r="D1086" s="135" t="s">
        <v>3603</v>
      </c>
      <c r="E1086" s="135" t="s">
        <v>229</v>
      </c>
      <c r="F1086" s="135" t="s">
        <v>112</v>
      </c>
      <c r="G1086" s="135"/>
      <c r="H1086" s="135"/>
      <c r="I1086" s="135"/>
      <c r="J1086" s="135"/>
      <c r="K1086" s="135"/>
      <c r="L1086" s="135"/>
      <c r="M1086" s="135"/>
      <c r="N1086" s="135"/>
      <c r="O1086" s="135"/>
      <c r="P1086" s="135"/>
      <c r="Q1086" s="135"/>
      <c r="R1086" s="135"/>
      <c r="S1086" s="135"/>
      <c r="T1086" s="135"/>
      <c r="U1086" s="135"/>
      <c r="V1086" s="135"/>
      <c r="W1086" s="135"/>
      <c r="X1086" s="135"/>
      <c r="Y1086" s="135"/>
      <c r="Z1086" s="135"/>
      <c r="AA1086" s="135"/>
      <c r="AB1086" s="135"/>
      <c r="AC1086" s="135"/>
      <c r="AD1086" s="135"/>
      <c r="AE1086" s="135"/>
      <c r="AF1086" s="135"/>
    </row>
    <row r="1087">
      <c r="A1087" s="136">
        <v>45861.0</v>
      </c>
      <c r="B1087" s="135" t="s">
        <v>3604</v>
      </c>
      <c r="C1087" s="135" t="s">
        <v>1558</v>
      </c>
      <c r="D1087" s="135" t="s">
        <v>3605</v>
      </c>
      <c r="E1087" s="135" t="s">
        <v>371</v>
      </c>
      <c r="F1087" s="135" t="s">
        <v>106</v>
      </c>
      <c r="G1087" s="135"/>
      <c r="H1087" s="135"/>
      <c r="I1087" s="135"/>
      <c r="J1087" s="135"/>
      <c r="K1087" s="135"/>
      <c r="L1087" s="135"/>
      <c r="M1087" s="135"/>
      <c r="N1087" s="135"/>
      <c r="O1087" s="135"/>
      <c r="P1087" s="135"/>
      <c r="Q1087" s="135"/>
      <c r="R1087" s="135"/>
      <c r="S1087" s="135"/>
      <c r="T1087" s="135"/>
      <c r="U1087" s="135"/>
      <c r="V1087" s="135"/>
      <c r="W1087" s="135"/>
      <c r="X1087" s="135"/>
      <c r="Y1087" s="135"/>
      <c r="Z1087" s="135"/>
      <c r="AA1087" s="135"/>
      <c r="AB1087" s="135"/>
      <c r="AC1087" s="135"/>
      <c r="AD1087" s="135"/>
      <c r="AE1087" s="135"/>
      <c r="AF1087" s="135"/>
    </row>
    <row r="1088">
      <c r="A1088" s="136">
        <v>45861.0</v>
      </c>
      <c r="B1088" s="135" t="s">
        <v>3606</v>
      </c>
      <c r="C1088" s="135" t="s">
        <v>1558</v>
      </c>
      <c r="D1088" s="135" t="s">
        <v>3607</v>
      </c>
      <c r="E1088" s="135" t="s">
        <v>159</v>
      </c>
      <c r="F1088" s="135" t="s">
        <v>112</v>
      </c>
      <c r="G1088" s="135"/>
      <c r="H1088" s="135"/>
      <c r="I1088" s="135"/>
      <c r="J1088" s="135"/>
      <c r="K1088" s="135"/>
      <c r="L1088" s="135"/>
      <c r="M1088" s="135"/>
      <c r="N1088" s="135"/>
      <c r="O1088" s="135"/>
      <c r="P1088" s="135"/>
      <c r="Q1088" s="135"/>
      <c r="R1088" s="135"/>
      <c r="S1088" s="135"/>
      <c r="T1088" s="135"/>
      <c r="U1088" s="135"/>
      <c r="V1088" s="135"/>
      <c r="W1088" s="135"/>
      <c r="X1088" s="135"/>
      <c r="Y1088" s="135"/>
      <c r="Z1088" s="135"/>
      <c r="AA1088" s="135"/>
      <c r="AB1088" s="135"/>
      <c r="AC1088" s="135"/>
      <c r="AD1088" s="135"/>
      <c r="AE1088" s="135"/>
      <c r="AF1088" s="135"/>
    </row>
    <row r="1089">
      <c r="A1089" s="136">
        <v>45861.0</v>
      </c>
      <c r="B1089" s="135" t="s">
        <v>3570</v>
      </c>
      <c r="C1089" s="135" t="s">
        <v>1558</v>
      </c>
      <c r="D1089" s="135" t="s">
        <v>3571</v>
      </c>
      <c r="E1089" s="135" t="s">
        <v>322</v>
      </c>
      <c r="F1089" s="135" t="s">
        <v>106</v>
      </c>
      <c r="G1089" s="135"/>
      <c r="H1089" s="135"/>
      <c r="I1089" s="135"/>
      <c r="J1089" s="135"/>
      <c r="K1089" s="135"/>
      <c r="L1089" s="135"/>
      <c r="M1089" s="135"/>
      <c r="N1089" s="135"/>
      <c r="O1089" s="135"/>
      <c r="P1089" s="135"/>
      <c r="Q1089" s="135"/>
      <c r="R1089" s="135"/>
      <c r="S1089" s="135"/>
      <c r="T1089" s="135"/>
      <c r="U1089" s="135"/>
      <c r="V1089" s="135"/>
      <c r="W1089" s="135"/>
      <c r="X1089" s="135"/>
      <c r="Y1089" s="135"/>
      <c r="Z1089" s="135"/>
      <c r="AA1089" s="135"/>
      <c r="AB1089" s="135"/>
      <c r="AC1089" s="135"/>
      <c r="AD1089" s="135"/>
      <c r="AE1089" s="135"/>
      <c r="AF1089" s="135"/>
    </row>
    <row r="1090">
      <c r="A1090" s="136">
        <v>45861.0</v>
      </c>
      <c r="B1090" s="135" t="s">
        <v>3608</v>
      </c>
      <c r="C1090" s="135" t="s">
        <v>1558</v>
      </c>
      <c r="D1090" s="135" t="s">
        <v>3609</v>
      </c>
      <c r="E1090" s="135" t="s">
        <v>1763</v>
      </c>
      <c r="F1090" s="135" t="s">
        <v>112</v>
      </c>
      <c r="G1090" s="135"/>
      <c r="H1090" s="135"/>
      <c r="I1090" s="135"/>
      <c r="J1090" s="135"/>
      <c r="K1090" s="135"/>
      <c r="L1090" s="135"/>
      <c r="M1090" s="135"/>
      <c r="N1090" s="135"/>
      <c r="O1090" s="135"/>
      <c r="P1090" s="135"/>
      <c r="Q1090" s="135"/>
      <c r="R1090" s="135"/>
      <c r="S1090" s="135"/>
      <c r="T1090" s="135"/>
      <c r="U1090" s="135"/>
      <c r="V1090" s="135"/>
      <c r="W1090" s="135"/>
      <c r="X1090" s="135"/>
      <c r="Y1090" s="135"/>
      <c r="Z1090" s="135"/>
      <c r="AA1090" s="135"/>
      <c r="AB1090" s="135"/>
      <c r="AC1090" s="135"/>
      <c r="AD1090" s="135"/>
      <c r="AE1090" s="135"/>
      <c r="AF1090" s="135"/>
    </row>
    <row r="1091">
      <c r="A1091" s="136">
        <v>45861.0</v>
      </c>
      <c r="B1091" s="135" t="s">
        <v>3610</v>
      </c>
      <c r="C1091" s="135" t="s">
        <v>1558</v>
      </c>
      <c r="D1091" s="135" t="s">
        <v>3611</v>
      </c>
      <c r="E1091" s="135" t="s">
        <v>172</v>
      </c>
      <c r="F1091" s="135" t="s">
        <v>105</v>
      </c>
      <c r="G1091" s="135"/>
      <c r="H1091" s="135"/>
      <c r="I1091" s="135"/>
      <c r="J1091" s="135"/>
      <c r="K1091" s="135"/>
      <c r="L1091" s="135"/>
      <c r="M1091" s="135"/>
      <c r="N1091" s="135"/>
      <c r="O1091" s="135"/>
      <c r="P1091" s="135"/>
      <c r="Q1091" s="135"/>
      <c r="R1091" s="135"/>
      <c r="S1091" s="135"/>
      <c r="T1091" s="135"/>
      <c r="U1091" s="135"/>
      <c r="V1091" s="135"/>
      <c r="W1091" s="135"/>
      <c r="X1091" s="135"/>
      <c r="Y1091" s="135"/>
      <c r="Z1091" s="135"/>
      <c r="AA1091" s="135"/>
      <c r="AB1091" s="135"/>
      <c r="AC1091" s="135"/>
      <c r="AD1091" s="135"/>
      <c r="AE1091" s="135"/>
      <c r="AF1091" s="135"/>
    </row>
    <row r="1092">
      <c r="A1092" s="136">
        <v>45861.0</v>
      </c>
      <c r="B1092" s="135" t="s">
        <v>3612</v>
      </c>
      <c r="C1092" s="135" t="s">
        <v>1562</v>
      </c>
      <c r="D1092" s="135" t="s">
        <v>3613</v>
      </c>
      <c r="E1092" s="135" t="s">
        <v>159</v>
      </c>
      <c r="F1092" s="135" t="s">
        <v>112</v>
      </c>
      <c r="G1092" s="135"/>
      <c r="H1092" s="135"/>
      <c r="I1092" s="135"/>
      <c r="J1092" s="135"/>
      <c r="K1092" s="135"/>
      <c r="L1092" s="135"/>
      <c r="M1092" s="135"/>
      <c r="N1092" s="135"/>
      <c r="O1092" s="135"/>
      <c r="P1092" s="135"/>
      <c r="Q1092" s="135"/>
      <c r="R1092" s="135"/>
      <c r="S1092" s="135"/>
      <c r="T1092" s="135"/>
      <c r="U1092" s="135"/>
      <c r="V1092" s="135"/>
      <c r="W1092" s="135"/>
      <c r="X1092" s="135"/>
      <c r="Y1092" s="135"/>
      <c r="Z1092" s="135"/>
      <c r="AA1092" s="135"/>
      <c r="AB1092" s="135"/>
      <c r="AC1092" s="135"/>
      <c r="AD1092" s="135"/>
      <c r="AE1092" s="135"/>
      <c r="AF1092" s="135"/>
    </row>
    <row r="1093">
      <c r="A1093" s="136">
        <v>45861.0</v>
      </c>
      <c r="B1093" s="135" t="s">
        <v>3614</v>
      </c>
      <c r="C1093" s="135" t="s">
        <v>1558</v>
      </c>
      <c r="D1093" s="135" t="s">
        <v>3615</v>
      </c>
      <c r="E1093" s="135" t="s">
        <v>218</v>
      </c>
      <c r="F1093" s="135" t="s">
        <v>109</v>
      </c>
      <c r="G1093" s="135"/>
      <c r="H1093" s="135"/>
      <c r="I1093" s="135"/>
      <c r="J1093" s="135"/>
      <c r="K1093" s="135"/>
      <c r="L1093" s="135"/>
      <c r="M1093" s="135"/>
      <c r="N1093" s="135"/>
      <c r="O1093" s="135"/>
      <c r="P1093" s="135"/>
      <c r="Q1093" s="135"/>
      <c r="R1093" s="135"/>
      <c r="S1093" s="135"/>
      <c r="T1093" s="135"/>
      <c r="U1093" s="135"/>
      <c r="V1093" s="135"/>
      <c r="W1093" s="135"/>
      <c r="X1093" s="135"/>
      <c r="Y1093" s="135"/>
      <c r="Z1093" s="135"/>
      <c r="AA1093" s="135"/>
      <c r="AB1093" s="135"/>
      <c r="AC1093" s="135"/>
      <c r="AD1093" s="135"/>
      <c r="AE1093" s="135"/>
      <c r="AF1093" s="135"/>
    </row>
    <row r="1094">
      <c r="A1094" s="136">
        <v>45861.0</v>
      </c>
      <c r="B1094" s="135" t="s">
        <v>3616</v>
      </c>
      <c r="C1094" s="135" t="s">
        <v>1558</v>
      </c>
      <c r="D1094" s="135" t="s">
        <v>3617</v>
      </c>
      <c r="E1094" s="135" t="s">
        <v>303</v>
      </c>
      <c r="F1094" s="135" t="s">
        <v>107</v>
      </c>
      <c r="G1094" s="135"/>
      <c r="H1094" s="135"/>
      <c r="I1094" s="135"/>
      <c r="J1094" s="135"/>
      <c r="K1094" s="135"/>
      <c r="L1094" s="135"/>
      <c r="M1094" s="135"/>
      <c r="N1094" s="135"/>
      <c r="O1094" s="135"/>
      <c r="P1094" s="135"/>
      <c r="Q1094" s="135"/>
      <c r="R1094" s="135"/>
      <c r="S1094" s="135"/>
      <c r="T1094" s="135"/>
      <c r="U1094" s="135"/>
      <c r="V1094" s="135"/>
      <c r="W1094" s="135"/>
      <c r="X1094" s="135"/>
      <c r="Y1094" s="135"/>
      <c r="Z1094" s="135"/>
      <c r="AA1094" s="135"/>
      <c r="AB1094" s="135"/>
      <c r="AC1094" s="135"/>
      <c r="AD1094" s="135"/>
      <c r="AE1094" s="135"/>
      <c r="AF1094" s="135"/>
    </row>
    <row r="1095">
      <c r="A1095" s="136">
        <v>45861.0</v>
      </c>
      <c r="B1095" s="135" t="s">
        <v>3480</v>
      </c>
      <c r="C1095" s="135" t="s">
        <v>1558</v>
      </c>
      <c r="D1095" s="135" t="s">
        <v>3481</v>
      </c>
      <c r="E1095" s="135" t="s">
        <v>319</v>
      </c>
      <c r="F1095" s="135" t="s">
        <v>109</v>
      </c>
      <c r="G1095" s="135"/>
      <c r="H1095" s="135"/>
      <c r="I1095" s="135"/>
      <c r="J1095" s="135"/>
      <c r="K1095" s="135"/>
      <c r="L1095" s="135"/>
      <c r="M1095" s="135"/>
      <c r="N1095" s="135"/>
      <c r="O1095" s="135"/>
      <c r="P1095" s="135"/>
      <c r="Q1095" s="135"/>
      <c r="R1095" s="135"/>
      <c r="S1095" s="135"/>
      <c r="T1095" s="135"/>
      <c r="U1095" s="135"/>
      <c r="V1095" s="135"/>
      <c r="W1095" s="135"/>
      <c r="X1095" s="135"/>
      <c r="Y1095" s="135"/>
      <c r="Z1095" s="135"/>
      <c r="AA1095" s="135"/>
      <c r="AB1095" s="135"/>
      <c r="AC1095" s="135"/>
      <c r="AD1095" s="135"/>
      <c r="AE1095" s="135"/>
      <c r="AF1095" s="135"/>
    </row>
    <row r="1096">
      <c r="A1096" s="136">
        <v>45861.0</v>
      </c>
      <c r="B1096" s="135" t="s">
        <v>3618</v>
      </c>
      <c r="C1096" s="135" t="s">
        <v>1558</v>
      </c>
      <c r="D1096" s="135" t="s">
        <v>3619</v>
      </c>
      <c r="E1096" s="135" t="s">
        <v>1763</v>
      </c>
      <c r="F1096" s="135" t="s">
        <v>109</v>
      </c>
      <c r="G1096" s="135"/>
      <c r="H1096" s="135"/>
      <c r="I1096" s="135"/>
      <c r="J1096" s="135"/>
      <c r="K1096" s="135"/>
      <c r="L1096" s="135"/>
      <c r="M1096" s="135"/>
      <c r="N1096" s="135"/>
      <c r="O1096" s="135"/>
      <c r="P1096" s="135"/>
      <c r="Q1096" s="135"/>
      <c r="R1096" s="135"/>
      <c r="S1096" s="135"/>
      <c r="T1096" s="135"/>
      <c r="U1096" s="135"/>
      <c r="V1096" s="135"/>
      <c r="W1096" s="135"/>
      <c r="X1096" s="135"/>
      <c r="Y1096" s="135"/>
      <c r="Z1096" s="135"/>
      <c r="AA1096" s="135"/>
      <c r="AB1096" s="135"/>
      <c r="AC1096" s="135"/>
      <c r="AD1096" s="135"/>
      <c r="AE1096" s="135"/>
      <c r="AF1096" s="135"/>
    </row>
    <row r="1097">
      <c r="A1097" s="136">
        <v>45861.0</v>
      </c>
      <c r="B1097" s="135" t="s">
        <v>3620</v>
      </c>
      <c r="C1097" s="135" t="s">
        <v>1558</v>
      </c>
      <c r="D1097" s="135" t="s">
        <v>3621</v>
      </c>
      <c r="E1097" s="135" t="s">
        <v>145</v>
      </c>
      <c r="F1097" s="135" t="s">
        <v>112</v>
      </c>
      <c r="G1097" s="135"/>
      <c r="H1097" s="135"/>
      <c r="I1097" s="135"/>
      <c r="J1097" s="135"/>
      <c r="K1097" s="135"/>
      <c r="L1097" s="135"/>
      <c r="M1097" s="135"/>
      <c r="N1097" s="135"/>
      <c r="O1097" s="135"/>
      <c r="P1097" s="135"/>
      <c r="Q1097" s="135"/>
      <c r="R1097" s="135"/>
      <c r="S1097" s="135"/>
      <c r="T1097" s="135"/>
      <c r="U1097" s="135"/>
      <c r="V1097" s="135"/>
      <c r="W1097" s="135"/>
      <c r="X1097" s="135"/>
      <c r="Y1097" s="135"/>
      <c r="Z1097" s="135"/>
      <c r="AA1097" s="135"/>
      <c r="AB1097" s="135"/>
      <c r="AC1097" s="135"/>
      <c r="AD1097" s="135"/>
      <c r="AE1097" s="135"/>
      <c r="AF1097" s="135"/>
    </row>
    <row r="1098">
      <c r="A1098" s="136">
        <v>45861.0</v>
      </c>
      <c r="B1098" s="135" t="s">
        <v>3622</v>
      </c>
      <c r="C1098" s="135" t="s">
        <v>1558</v>
      </c>
      <c r="D1098" s="135" t="s">
        <v>3623</v>
      </c>
      <c r="E1098" s="135" t="s">
        <v>1763</v>
      </c>
      <c r="F1098" s="135" t="s">
        <v>112</v>
      </c>
      <c r="G1098" s="135"/>
      <c r="H1098" s="135"/>
      <c r="I1098" s="135"/>
      <c r="J1098" s="135"/>
      <c r="K1098" s="135"/>
      <c r="L1098" s="135"/>
      <c r="M1098" s="135"/>
      <c r="N1098" s="135"/>
      <c r="O1098" s="135"/>
      <c r="P1098" s="135"/>
      <c r="Q1098" s="135"/>
      <c r="R1098" s="135"/>
      <c r="S1098" s="135"/>
      <c r="T1098" s="135"/>
      <c r="U1098" s="135"/>
      <c r="V1098" s="135"/>
      <c r="W1098" s="135"/>
      <c r="X1098" s="135"/>
      <c r="Y1098" s="135"/>
      <c r="Z1098" s="135"/>
      <c r="AA1098" s="135"/>
      <c r="AB1098" s="135"/>
      <c r="AC1098" s="135"/>
      <c r="AD1098" s="135"/>
      <c r="AE1098" s="135"/>
      <c r="AF1098" s="135"/>
    </row>
    <row r="1099">
      <c r="A1099" s="136">
        <v>45861.0</v>
      </c>
      <c r="B1099" s="135" t="s">
        <v>3624</v>
      </c>
      <c r="C1099" s="135" t="s">
        <v>1558</v>
      </c>
      <c r="D1099" s="135" t="s">
        <v>3625</v>
      </c>
      <c r="E1099" s="135" t="s">
        <v>184</v>
      </c>
      <c r="F1099" s="135" t="s">
        <v>113</v>
      </c>
      <c r="G1099" s="135"/>
      <c r="H1099" s="135"/>
      <c r="I1099" s="135"/>
      <c r="J1099" s="135"/>
      <c r="K1099" s="135"/>
      <c r="L1099" s="135"/>
      <c r="M1099" s="135"/>
      <c r="N1099" s="135"/>
      <c r="O1099" s="135"/>
      <c r="P1099" s="135"/>
      <c r="Q1099" s="135"/>
      <c r="R1099" s="135"/>
      <c r="S1099" s="135"/>
      <c r="T1099" s="135"/>
      <c r="U1099" s="135"/>
      <c r="V1099" s="135"/>
      <c r="W1099" s="135"/>
      <c r="X1099" s="135"/>
      <c r="Y1099" s="135"/>
      <c r="Z1099" s="135"/>
      <c r="AA1099" s="135"/>
      <c r="AB1099" s="135"/>
      <c r="AC1099" s="135"/>
      <c r="AD1099" s="135"/>
      <c r="AE1099" s="135"/>
      <c r="AF1099" s="135"/>
    </row>
    <row r="1100">
      <c r="A1100" s="136">
        <v>45861.0</v>
      </c>
      <c r="B1100" s="135" t="s">
        <v>3626</v>
      </c>
      <c r="C1100" s="135" t="s">
        <v>1558</v>
      </c>
      <c r="D1100" s="135" t="s">
        <v>3627</v>
      </c>
      <c r="E1100" s="135" t="s">
        <v>408</v>
      </c>
      <c r="F1100" s="135" t="s">
        <v>112</v>
      </c>
      <c r="G1100" s="135"/>
      <c r="H1100" s="135"/>
      <c r="I1100" s="135"/>
      <c r="J1100" s="135"/>
      <c r="K1100" s="135"/>
      <c r="L1100" s="135"/>
      <c r="M1100" s="135"/>
      <c r="N1100" s="135"/>
      <c r="O1100" s="135"/>
      <c r="P1100" s="135"/>
      <c r="Q1100" s="135"/>
      <c r="R1100" s="135"/>
      <c r="S1100" s="135"/>
      <c r="T1100" s="135"/>
      <c r="U1100" s="135"/>
      <c r="V1100" s="135"/>
      <c r="W1100" s="135"/>
      <c r="X1100" s="135"/>
      <c r="Y1100" s="135"/>
      <c r="Z1100" s="135"/>
      <c r="AA1100" s="135"/>
      <c r="AB1100" s="135"/>
      <c r="AC1100" s="135"/>
      <c r="AD1100" s="135"/>
      <c r="AE1100" s="135"/>
      <c r="AF1100" s="135"/>
    </row>
    <row r="1101">
      <c r="A1101" s="136">
        <v>45861.0</v>
      </c>
      <c r="B1101" s="135" t="s">
        <v>3366</v>
      </c>
      <c r="C1101" s="135" t="s">
        <v>1558</v>
      </c>
      <c r="D1101" s="135" t="s">
        <v>3367</v>
      </c>
      <c r="E1101" s="135" t="s">
        <v>406</v>
      </c>
      <c r="F1101" s="135" t="s">
        <v>106</v>
      </c>
      <c r="G1101" s="135"/>
      <c r="H1101" s="135"/>
      <c r="I1101" s="135"/>
      <c r="J1101" s="135"/>
      <c r="K1101" s="135"/>
      <c r="L1101" s="135"/>
      <c r="M1101" s="135"/>
      <c r="N1101" s="135"/>
      <c r="O1101" s="135"/>
      <c r="P1101" s="135"/>
      <c r="Q1101" s="135"/>
      <c r="R1101" s="135"/>
      <c r="S1101" s="135"/>
      <c r="T1101" s="135"/>
      <c r="U1101" s="135"/>
      <c r="V1101" s="135"/>
      <c r="W1101" s="135"/>
      <c r="X1101" s="135"/>
      <c r="Y1101" s="135"/>
      <c r="Z1101" s="135"/>
      <c r="AA1101" s="135"/>
      <c r="AB1101" s="135"/>
      <c r="AC1101" s="135"/>
      <c r="AD1101" s="135"/>
      <c r="AE1101" s="135"/>
      <c r="AF1101" s="135"/>
    </row>
    <row r="1102">
      <c r="A1102" s="136">
        <v>45861.0</v>
      </c>
      <c r="B1102" s="135" t="s">
        <v>3628</v>
      </c>
      <c r="C1102" s="135" t="s">
        <v>1558</v>
      </c>
      <c r="D1102" s="135" t="s">
        <v>3629</v>
      </c>
      <c r="E1102" s="135" t="s">
        <v>229</v>
      </c>
      <c r="F1102" s="135" t="s">
        <v>112</v>
      </c>
      <c r="G1102" s="135"/>
      <c r="H1102" s="135"/>
      <c r="I1102" s="135"/>
      <c r="J1102" s="135"/>
      <c r="K1102" s="135"/>
      <c r="L1102" s="135"/>
      <c r="M1102" s="135"/>
      <c r="N1102" s="135"/>
      <c r="O1102" s="135"/>
      <c r="P1102" s="135"/>
      <c r="Q1102" s="135"/>
      <c r="R1102" s="135"/>
      <c r="S1102" s="135"/>
      <c r="T1102" s="135"/>
      <c r="U1102" s="135"/>
      <c r="V1102" s="135"/>
      <c r="W1102" s="135"/>
      <c r="X1102" s="135"/>
      <c r="Y1102" s="135"/>
      <c r="Z1102" s="135"/>
      <c r="AA1102" s="135"/>
      <c r="AB1102" s="135"/>
      <c r="AC1102" s="135"/>
      <c r="AD1102" s="135"/>
      <c r="AE1102" s="135"/>
      <c r="AF1102" s="135"/>
    </row>
    <row r="1103">
      <c r="A1103" s="136">
        <v>45861.0</v>
      </c>
      <c r="B1103" s="135" t="s">
        <v>3630</v>
      </c>
      <c r="C1103" s="135" t="s">
        <v>1558</v>
      </c>
      <c r="D1103" s="135" t="s">
        <v>3631</v>
      </c>
      <c r="E1103" s="135" t="s">
        <v>345</v>
      </c>
      <c r="F1103" s="135" t="s">
        <v>112</v>
      </c>
      <c r="G1103" s="135"/>
      <c r="H1103" s="135"/>
      <c r="I1103" s="135"/>
      <c r="J1103" s="135"/>
      <c r="K1103" s="135"/>
      <c r="L1103" s="135"/>
      <c r="M1103" s="135"/>
      <c r="N1103" s="135"/>
      <c r="O1103" s="135"/>
      <c r="P1103" s="135"/>
      <c r="Q1103" s="135"/>
      <c r="R1103" s="135"/>
      <c r="S1103" s="135"/>
      <c r="T1103" s="135"/>
      <c r="U1103" s="135"/>
      <c r="V1103" s="135"/>
      <c r="W1103" s="135"/>
      <c r="X1103" s="135"/>
      <c r="Y1103" s="135"/>
      <c r="Z1103" s="135"/>
      <c r="AA1103" s="135"/>
      <c r="AB1103" s="135"/>
      <c r="AC1103" s="135"/>
      <c r="AD1103" s="135"/>
      <c r="AE1103" s="135"/>
      <c r="AF1103" s="135"/>
    </row>
    <row r="1104">
      <c r="A1104" s="136">
        <v>45861.0</v>
      </c>
      <c r="B1104" s="135" t="s">
        <v>3632</v>
      </c>
      <c r="C1104" s="135" t="s">
        <v>1558</v>
      </c>
      <c r="D1104" s="135" t="s">
        <v>3633</v>
      </c>
      <c r="E1104" s="135" t="s">
        <v>179</v>
      </c>
      <c r="F1104" s="135" t="s">
        <v>105</v>
      </c>
      <c r="G1104" s="135"/>
      <c r="H1104" s="135"/>
      <c r="I1104" s="135"/>
      <c r="J1104" s="135"/>
      <c r="K1104" s="135"/>
      <c r="L1104" s="135"/>
      <c r="M1104" s="135"/>
      <c r="N1104" s="135"/>
      <c r="O1104" s="135"/>
      <c r="P1104" s="135"/>
      <c r="Q1104" s="135"/>
      <c r="R1104" s="135"/>
      <c r="S1104" s="135"/>
      <c r="T1104" s="135"/>
      <c r="U1104" s="135"/>
      <c r="V1104" s="135"/>
      <c r="W1104" s="135"/>
      <c r="X1104" s="135"/>
      <c r="Y1104" s="135"/>
      <c r="Z1104" s="135"/>
      <c r="AA1104" s="135"/>
      <c r="AB1104" s="135"/>
      <c r="AC1104" s="135"/>
      <c r="AD1104" s="135"/>
      <c r="AE1104" s="135"/>
      <c r="AF1104" s="135"/>
    </row>
    <row r="1105">
      <c r="A1105" s="136">
        <v>45861.0</v>
      </c>
      <c r="B1105" s="135" t="s">
        <v>3634</v>
      </c>
      <c r="C1105" s="135" t="s">
        <v>1558</v>
      </c>
      <c r="D1105" s="135" t="s">
        <v>3635</v>
      </c>
      <c r="E1105" s="135" t="s">
        <v>208</v>
      </c>
      <c r="F1105" s="135" t="s">
        <v>112</v>
      </c>
      <c r="G1105" s="135"/>
      <c r="H1105" s="135"/>
      <c r="I1105" s="135"/>
      <c r="J1105" s="135"/>
      <c r="K1105" s="135"/>
      <c r="L1105" s="135"/>
      <c r="M1105" s="135"/>
      <c r="N1105" s="135"/>
      <c r="O1105" s="135"/>
      <c r="P1105" s="135"/>
      <c r="Q1105" s="135"/>
      <c r="R1105" s="135"/>
      <c r="S1105" s="135"/>
      <c r="T1105" s="135"/>
      <c r="U1105" s="135"/>
      <c r="V1105" s="135"/>
      <c r="W1105" s="135"/>
      <c r="X1105" s="135"/>
      <c r="Y1105" s="135"/>
      <c r="Z1105" s="135"/>
      <c r="AA1105" s="135"/>
      <c r="AB1105" s="135"/>
      <c r="AC1105" s="135"/>
      <c r="AD1105" s="135"/>
      <c r="AE1105" s="135"/>
      <c r="AF1105" s="135"/>
    </row>
    <row r="1106">
      <c r="A1106" s="136">
        <v>45861.0</v>
      </c>
      <c r="B1106" s="135" t="s">
        <v>3636</v>
      </c>
      <c r="C1106" s="135" t="s">
        <v>1562</v>
      </c>
      <c r="D1106" s="135" t="s">
        <v>3637</v>
      </c>
      <c r="E1106" s="135" t="s">
        <v>1613</v>
      </c>
      <c r="F1106" s="135" t="s">
        <v>109</v>
      </c>
      <c r="G1106" s="135"/>
      <c r="H1106" s="135"/>
      <c r="I1106" s="135"/>
      <c r="J1106" s="135"/>
      <c r="K1106" s="135"/>
      <c r="L1106" s="135"/>
      <c r="M1106" s="135"/>
      <c r="N1106" s="135"/>
      <c r="O1106" s="135"/>
      <c r="P1106" s="135"/>
      <c r="Q1106" s="135"/>
      <c r="R1106" s="135"/>
      <c r="S1106" s="135"/>
      <c r="T1106" s="135"/>
      <c r="U1106" s="135"/>
      <c r="V1106" s="135"/>
      <c r="W1106" s="135"/>
      <c r="X1106" s="135"/>
      <c r="Y1106" s="135"/>
      <c r="Z1106" s="135"/>
      <c r="AA1106" s="135"/>
      <c r="AB1106" s="135"/>
      <c r="AC1106" s="135"/>
      <c r="AD1106" s="135"/>
      <c r="AE1106" s="135"/>
      <c r="AF1106" s="135"/>
    </row>
    <row r="1107">
      <c r="A1107" s="136">
        <v>45861.0</v>
      </c>
      <c r="B1107" s="135" t="s">
        <v>3366</v>
      </c>
      <c r="C1107" s="135" t="s">
        <v>1558</v>
      </c>
      <c r="D1107" s="135" t="s">
        <v>3367</v>
      </c>
      <c r="E1107" s="135" t="s">
        <v>406</v>
      </c>
      <c r="F1107" s="135" t="s">
        <v>106</v>
      </c>
      <c r="G1107" s="135"/>
      <c r="H1107" s="135"/>
      <c r="I1107" s="135"/>
      <c r="J1107" s="135"/>
      <c r="K1107" s="135"/>
      <c r="L1107" s="135"/>
      <c r="M1107" s="135"/>
      <c r="N1107" s="135"/>
      <c r="O1107" s="135"/>
      <c r="P1107" s="135"/>
      <c r="Q1107" s="135"/>
      <c r="R1107" s="135"/>
      <c r="S1107" s="135"/>
      <c r="T1107" s="135"/>
      <c r="U1107" s="135"/>
      <c r="V1107" s="135"/>
      <c r="W1107" s="135"/>
      <c r="X1107" s="135"/>
      <c r="Y1107" s="135"/>
      <c r="Z1107" s="135"/>
      <c r="AA1107" s="135"/>
      <c r="AB1107" s="135"/>
      <c r="AC1107" s="135"/>
      <c r="AD1107" s="135"/>
      <c r="AE1107" s="135"/>
      <c r="AF1107" s="135"/>
    </row>
    <row r="1108">
      <c r="A1108" s="136">
        <v>45861.0</v>
      </c>
      <c r="B1108" s="135" t="s">
        <v>3638</v>
      </c>
      <c r="C1108" s="135" t="s">
        <v>1558</v>
      </c>
      <c r="D1108" s="135" t="s">
        <v>3639</v>
      </c>
      <c r="E1108" s="135" t="s">
        <v>267</v>
      </c>
      <c r="F1108" s="135" t="s">
        <v>105</v>
      </c>
      <c r="G1108" s="135"/>
      <c r="H1108" s="135"/>
      <c r="I1108" s="135"/>
      <c r="J1108" s="135"/>
      <c r="K1108" s="135"/>
      <c r="L1108" s="135"/>
      <c r="M1108" s="135"/>
      <c r="N1108" s="135"/>
      <c r="O1108" s="135"/>
      <c r="P1108" s="135"/>
      <c r="Q1108" s="135"/>
      <c r="R1108" s="135"/>
      <c r="S1108" s="135"/>
      <c r="T1108" s="135"/>
      <c r="U1108" s="135"/>
      <c r="V1108" s="135"/>
      <c r="W1108" s="135"/>
      <c r="X1108" s="135"/>
      <c r="Y1108" s="135"/>
      <c r="Z1108" s="135"/>
      <c r="AA1108" s="135"/>
      <c r="AB1108" s="135"/>
      <c r="AC1108" s="135"/>
      <c r="AD1108" s="135"/>
      <c r="AE1108" s="135"/>
      <c r="AF1108" s="135"/>
    </row>
    <row r="1109">
      <c r="A1109" s="136">
        <v>45861.0</v>
      </c>
      <c r="B1109" s="135" t="s">
        <v>3640</v>
      </c>
      <c r="C1109" s="135" t="s">
        <v>1558</v>
      </c>
      <c r="D1109" s="135" t="s">
        <v>3641</v>
      </c>
      <c r="E1109" s="135" t="s">
        <v>172</v>
      </c>
      <c r="F1109" s="135" t="s">
        <v>105</v>
      </c>
      <c r="G1109" s="135"/>
      <c r="H1109" s="135"/>
      <c r="I1109" s="135"/>
      <c r="J1109" s="135"/>
      <c r="K1109" s="135"/>
      <c r="L1109" s="135"/>
      <c r="M1109" s="135"/>
      <c r="N1109" s="135"/>
      <c r="O1109" s="135"/>
      <c r="P1109" s="135"/>
      <c r="Q1109" s="135"/>
      <c r="R1109" s="135"/>
      <c r="S1109" s="135"/>
      <c r="T1109" s="135"/>
      <c r="U1109" s="135"/>
      <c r="V1109" s="135"/>
      <c r="W1109" s="135"/>
      <c r="X1109" s="135"/>
      <c r="Y1109" s="135"/>
      <c r="Z1109" s="135"/>
      <c r="AA1109" s="135"/>
      <c r="AB1109" s="135"/>
      <c r="AC1109" s="135"/>
      <c r="AD1109" s="135"/>
      <c r="AE1109" s="135"/>
      <c r="AF1109" s="135"/>
    </row>
    <row r="1110">
      <c r="A1110" s="136">
        <v>45861.0</v>
      </c>
      <c r="B1110" s="135" t="s">
        <v>3642</v>
      </c>
      <c r="C1110" s="135" t="s">
        <v>1558</v>
      </c>
      <c r="D1110" s="135" t="s">
        <v>3643</v>
      </c>
      <c r="E1110" s="135" t="s">
        <v>1644</v>
      </c>
      <c r="F1110" s="135" t="s">
        <v>106</v>
      </c>
      <c r="G1110" s="135"/>
      <c r="H1110" s="135"/>
      <c r="I1110" s="135"/>
      <c r="J1110" s="135"/>
      <c r="K1110" s="135"/>
      <c r="L1110" s="135"/>
      <c r="M1110" s="135"/>
      <c r="N1110" s="135"/>
      <c r="O1110" s="135"/>
      <c r="P1110" s="135"/>
      <c r="Q1110" s="135"/>
      <c r="R1110" s="135"/>
      <c r="S1110" s="135"/>
      <c r="T1110" s="135"/>
      <c r="U1110" s="135"/>
      <c r="V1110" s="135"/>
      <c r="W1110" s="135"/>
      <c r="X1110" s="135"/>
      <c r="Y1110" s="135"/>
      <c r="Z1110" s="135"/>
      <c r="AA1110" s="135"/>
      <c r="AB1110" s="135"/>
      <c r="AC1110" s="135"/>
      <c r="AD1110" s="135"/>
      <c r="AE1110" s="135"/>
      <c r="AF1110" s="135"/>
    </row>
    <row r="1111">
      <c r="A1111" s="136">
        <v>45861.0</v>
      </c>
      <c r="B1111" s="135" t="s">
        <v>3644</v>
      </c>
      <c r="C1111" s="135" t="s">
        <v>1558</v>
      </c>
      <c r="D1111" s="135" t="s">
        <v>3645</v>
      </c>
      <c r="E1111" s="135" t="s">
        <v>191</v>
      </c>
      <c r="F1111" s="135" t="s">
        <v>112</v>
      </c>
      <c r="G1111" s="135"/>
      <c r="H1111" s="135"/>
      <c r="I1111" s="135"/>
      <c r="J1111" s="135"/>
      <c r="K1111" s="135"/>
      <c r="L1111" s="135"/>
      <c r="M1111" s="135"/>
      <c r="N1111" s="135"/>
      <c r="O1111" s="135"/>
      <c r="P1111" s="135"/>
      <c r="Q1111" s="135"/>
      <c r="R1111" s="135"/>
      <c r="S1111" s="135"/>
      <c r="T1111" s="135"/>
      <c r="U1111" s="135"/>
      <c r="V1111" s="135"/>
      <c r="W1111" s="135"/>
      <c r="X1111" s="135"/>
      <c r="Y1111" s="135"/>
      <c r="Z1111" s="135"/>
      <c r="AA1111" s="135"/>
      <c r="AB1111" s="135"/>
      <c r="AC1111" s="135"/>
      <c r="AD1111" s="135"/>
      <c r="AE1111" s="135"/>
      <c r="AF1111" s="135"/>
    </row>
    <row r="1112">
      <c r="A1112" s="136">
        <v>45861.0</v>
      </c>
      <c r="B1112" s="135" t="s">
        <v>3646</v>
      </c>
      <c r="C1112" s="135" t="s">
        <v>1558</v>
      </c>
      <c r="D1112" s="135" t="s">
        <v>3647</v>
      </c>
      <c r="E1112" s="135" t="s">
        <v>322</v>
      </c>
      <c r="F1112" s="135" t="s">
        <v>106</v>
      </c>
      <c r="G1112" s="135"/>
      <c r="H1112" s="135"/>
      <c r="I1112" s="135"/>
      <c r="J1112" s="135"/>
      <c r="K1112" s="135"/>
      <c r="L1112" s="135"/>
      <c r="M1112" s="135"/>
      <c r="N1112" s="135"/>
      <c r="O1112" s="135"/>
      <c r="P1112" s="135"/>
      <c r="Q1112" s="135"/>
      <c r="R1112" s="135"/>
      <c r="S1112" s="135"/>
      <c r="T1112" s="135"/>
      <c r="U1112" s="135"/>
      <c r="V1112" s="135"/>
      <c r="W1112" s="135"/>
      <c r="X1112" s="135"/>
      <c r="Y1112" s="135"/>
      <c r="Z1112" s="135"/>
      <c r="AA1112" s="135"/>
      <c r="AB1112" s="135"/>
      <c r="AC1112" s="135"/>
      <c r="AD1112" s="135"/>
      <c r="AE1112" s="135"/>
      <c r="AF1112" s="135"/>
    </row>
    <row r="1113">
      <c r="A1113" s="136">
        <v>45861.0</v>
      </c>
      <c r="B1113" s="135" t="s">
        <v>3648</v>
      </c>
      <c r="C1113" s="135" t="s">
        <v>1562</v>
      </c>
      <c r="D1113" s="135" t="s">
        <v>3649</v>
      </c>
      <c r="E1113" s="135" t="s">
        <v>267</v>
      </c>
      <c r="F1113" s="135" t="s">
        <v>109</v>
      </c>
      <c r="G1113" s="135"/>
      <c r="H1113" s="135"/>
      <c r="I1113" s="135"/>
      <c r="J1113" s="135"/>
      <c r="K1113" s="135"/>
      <c r="L1113" s="135"/>
      <c r="M1113" s="135"/>
      <c r="N1113" s="135"/>
      <c r="O1113" s="135"/>
      <c r="P1113" s="135"/>
      <c r="Q1113" s="135"/>
      <c r="R1113" s="135"/>
      <c r="S1113" s="135"/>
      <c r="T1113" s="135"/>
      <c r="U1113" s="135"/>
      <c r="V1113" s="135"/>
      <c r="W1113" s="135"/>
      <c r="X1113" s="135"/>
      <c r="Y1113" s="135"/>
      <c r="Z1113" s="135"/>
      <c r="AA1113" s="135"/>
      <c r="AB1113" s="135"/>
      <c r="AC1113" s="135"/>
      <c r="AD1113" s="135"/>
      <c r="AE1113" s="135"/>
      <c r="AF1113" s="135"/>
    </row>
    <row r="1114">
      <c r="A1114" s="136">
        <v>45861.0</v>
      </c>
      <c r="B1114" s="135" t="s">
        <v>3650</v>
      </c>
      <c r="C1114" s="135" t="s">
        <v>1558</v>
      </c>
      <c r="D1114" s="135" t="s">
        <v>3651</v>
      </c>
      <c r="E1114" s="135" t="s">
        <v>278</v>
      </c>
      <c r="F1114" s="135" t="s">
        <v>106</v>
      </c>
      <c r="G1114" s="135"/>
      <c r="H1114" s="135"/>
      <c r="I1114" s="135"/>
      <c r="J1114" s="135"/>
      <c r="K1114" s="135"/>
      <c r="L1114" s="135"/>
      <c r="M1114" s="135"/>
      <c r="N1114" s="135"/>
      <c r="O1114" s="135"/>
      <c r="P1114" s="135"/>
      <c r="Q1114" s="135"/>
      <c r="R1114" s="135"/>
      <c r="S1114" s="135"/>
      <c r="T1114" s="135"/>
      <c r="U1114" s="135"/>
      <c r="V1114" s="135"/>
      <c r="W1114" s="135"/>
      <c r="X1114" s="135"/>
      <c r="Y1114" s="135"/>
      <c r="Z1114" s="135"/>
      <c r="AA1114" s="135"/>
      <c r="AB1114" s="135"/>
      <c r="AC1114" s="135"/>
      <c r="AD1114" s="135"/>
      <c r="AE1114" s="135"/>
      <c r="AF1114" s="135"/>
    </row>
    <row r="1115">
      <c r="A1115" s="136">
        <v>45861.0</v>
      </c>
      <c r="B1115" s="135" t="s">
        <v>3652</v>
      </c>
      <c r="C1115" s="135" t="s">
        <v>1558</v>
      </c>
      <c r="D1115" s="135" t="s">
        <v>3653</v>
      </c>
      <c r="E1115" s="135" t="s">
        <v>1618</v>
      </c>
      <c r="F1115" s="135" t="s">
        <v>109</v>
      </c>
      <c r="G1115" s="135"/>
      <c r="H1115" s="135"/>
      <c r="I1115" s="135"/>
      <c r="J1115" s="135"/>
      <c r="K1115" s="135"/>
      <c r="L1115" s="135"/>
      <c r="M1115" s="135"/>
      <c r="N1115" s="135"/>
      <c r="O1115" s="135"/>
      <c r="P1115" s="135"/>
      <c r="Q1115" s="135"/>
      <c r="R1115" s="135"/>
      <c r="S1115" s="135"/>
      <c r="T1115" s="135"/>
      <c r="U1115" s="135"/>
      <c r="V1115" s="135"/>
      <c r="W1115" s="135"/>
      <c r="X1115" s="135"/>
      <c r="Y1115" s="135"/>
      <c r="Z1115" s="135"/>
      <c r="AA1115" s="135"/>
      <c r="AB1115" s="135"/>
      <c r="AC1115" s="135"/>
      <c r="AD1115" s="135"/>
      <c r="AE1115" s="135"/>
      <c r="AF1115" s="135"/>
    </row>
    <row r="1116">
      <c r="A1116" s="136">
        <v>45861.0</v>
      </c>
      <c r="B1116" s="135" t="s">
        <v>3654</v>
      </c>
      <c r="C1116" s="135" t="s">
        <v>1558</v>
      </c>
      <c r="D1116" s="135" t="s">
        <v>3655</v>
      </c>
      <c r="E1116" s="135" t="s">
        <v>121</v>
      </c>
      <c r="F1116" s="135" t="s">
        <v>109</v>
      </c>
      <c r="G1116" s="135"/>
      <c r="H1116" s="135"/>
      <c r="I1116" s="135"/>
      <c r="J1116" s="135"/>
      <c r="K1116" s="135"/>
      <c r="L1116" s="135"/>
      <c r="M1116" s="135"/>
      <c r="N1116" s="135"/>
      <c r="O1116" s="135"/>
      <c r="P1116" s="135"/>
      <c r="Q1116" s="135"/>
      <c r="R1116" s="135"/>
      <c r="S1116" s="135"/>
      <c r="T1116" s="135"/>
      <c r="U1116" s="135"/>
      <c r="V1116" s="135"/>
      <c r="W1116" s="135"/>
      <c r="X1116" s="135"/>
      <c r="Y1116" s="135"/>
      <c r="Z1116" s="135"/>
      <c r="AA1116" s="135"/>
      <c r="AB1116" s="135"/>
      <c r="AC1116" s="135"/>
      <c r="AD1116" s="135"/>
      <c r="AE1116" s="135"/>
      <c r="AF1116" s="135"/>
    </row>
    <row r="1117">
      <c r="A1117" s="136">
        <v>45861.0</v>
      </c>
      <c r="B1117" s="135" t="s">
        <v>3656</v>
      </c>
      <c r="C1117" s="135" t="s">
        <v>1558</v>
      </c>
      <c r="D1117" s="135" t="s">
        <v>3657</v>
      </c>
      <c r="E1117" s="135" t="s">
        <v>1612</v>
      </c>
      <c r="F1117" s="135" t="s">
        <v>109</v>
      </c>
      <c r="G1117" s="135"/>
      <c r="H1117" s="135"/>
      <c r="I1117" s="135"/>
      <c r="J1117" s="135"/>
      <c r="K1117" s="135"/>
      <c r="L1117" s="135"/>
      <c r="M1117" s="135"/>
      <c r="N1117" s="135"/>
      <c r="O1117" s="135"/>
      <c r="P1117" s="135"/>
      <c r="Q1117" s="135"/>
      <c r="R1117" s="135"/>
      <c r="S1117" s="135"/>
      <c r="T1117" s="135"/>
      <c r="U1117" s="135"/>
      <c r="V1117" s="135"/>
      <c r="W1117" s="135"/>
      <c r="X1117" s="135"/>
      <c r="Y1117" s="135"/>
      <c r="Z1117" s="135"/>
      <c r="AA1117" s="135"/>
      <c r="AB1117" s="135"/>
      <c r="AC1117" s="135"/>
      <c r="AD1117" s="135"/>
      <c r="AE1117" s="135"/>
      <c r="AF1117" s="135"/>
    </row>
    <row r="1118">
      <c r="A1118" s="136">
        <v>45861.0</v>
      </c>
      <c r="B1118" s="135" t="s">
        <v>3658</v>
      </c>
      <c r="C1118" s="135" t="s">
        <v>1558</v>
      </c>
      <c r="D1118" s="135" t="s">
        <v>3659</v>
      </c>
      <c r="E1118" s="135" t="s">
        <v>229</v>
      </c>
      <c r="F1118" s="135" t="s">
        <v>112</v>
      </c>
      <c r="G1118" s="135"/>
      <c r="H1118" s="135"/>
      <c r="I1118" s="135"/>
      <c r="J1118" s="135"/>
      <c r="K1118" s="135"/>
      <c r="L1118" s="135"/>
      <c r="M1118" s="135"/>
      <c r="N1118" s="135"/>
      <c r="O1118" s="135"/>
      <c r="P1118" s="135"/>
      <c r="Q1118" s="135"/>
      <c r="R1118" s="135"/>
      <c r="S1118" s="135"/>
      <c r="T1118" s="135"/>
      <c r="U1118" s="135"/>
      <c r="V1118" s="135"/>
      <c r="W1118" s="135"/>
      <c r="X1118" s="135"/>
      <c r="Y1118" s="135"/>
      <c r="Z1118" s="135"/>
      <c r="AA1118" s="135"/>
      <c r="AB1118" s="135"/>
      <c r="AC1118" s="135"/>
      <c r="AD1118" s="135"/>
      <c r="AE1118" s="135"/>
      <c r="AF1118" s="135"/>
    </row>
    <row r="1119">
      <c r="A1119" s="136">
        <v>45861.0</v>
      </c>
      <c r="B1119" s="135" t="s">
        <v>3660</v>
      </c>
      <c r="C1119" s="135" t="s">
        <v>1558</v>
      </c>
      <c r="D1119" s="135" t="s">
        <v>3661</v>
      </c>
      <c r="E1119" s="135" t="s">
        <v>216</v>
      </c>
      <c r="F1119" s="135" t="s">
        <v>109</v>
      </c>
      <c r="G1119" s="135"/>
      <c r="H1119" s="135"/>
      <c r="I1119" s="135"/>
      <c r="J1119" s="135"/>
      <c r="K1119" s="135"/>
      <c r="L1119" s="135"/>
      <c r="M1119" s="135"/>
      <c r="N1119" s="135"/>
      <c r="O1119" s="135"/>
      <c r="P1119" s="135"/>
      <c r="Q1119" s="135"/>
      <c r="R1119" s="135"/>
      <c r="S1119" s="135"/>
      <c r="T1119" s="135"/>
      <c r="U1119" s="135"/>
      <c r="V1119" s="135"/>
      <c r="W1119" s="135"/>
      <c r="X1119" s="135"/>
      <c r="Y1119" s="135"/>
      <c r="Z1119" s="135"/>
      <c r="AA1119" s="135"/>
      <c r="AB1119" s="135"/>
      <c r="AC1119" s="135"/>
      <c r="AD1119" s="135"/>
      <c r="AE1119" s="135"/>
      <c r="AF1119" s="135"/>
    </row>
    <row r="1120">
      <c r="A1120" s="136">
        <v>45861.0</v>
      </c>
      <c r="B1120" s="135" t="s">
        <v>3662</v>
      </c>
      <c r="C1120" s="135" t="s">
        <v>1558</v>
      </c>
      <c r="D1120" s="135" t="s">
        <v>3663</v>
      </c>
      <c r="E1120" s="135" t="s">
        <v>371</v>
      </c>
      <c r="F1120" s="135" t="s">
        <v>106</v>
      </c>
      <c r="G1120" s="135"/>
      <c r="H1120" s="135"/>
      <c r="I1120" s="135"/>
      <c r="J1120" s="135"/>
      <c r="K1120" s="135"/>
      <c r="L1120" s="135"/>
      <c r="M1120" s="135"/>
      <c r="N1120" s="135"/>
      <c r="O1120" s="135"/>
      <c r="P1120" s="135"/>
      <c r="Q1120" s="135"/>
      <c r="R1120" s="135"/>
      <c r="S1120" s="135"/>
      <c r="T1120" s="135"/>
      <c r="U1120" s="135"/>
      <c r="V1120" s="135"/>
      <c r="W1120" s="135"/>
      <c r="X1120" s="135"/>
      <c r="Y1120" s="135"/>
      <c r="Z1120" s="135"/>
      <c r="AA1120" s="135"/>
      <c r="AB1120" s="135"/>
      <c r="AC1120" s="135"/>
      <c r="AD1120" s="135"/>
      <c r="AE1120" s="135"/>
      <c r="AF1120" s="135"/>
    </row>
    <row r="1121">
      <c r="A1121" s="136">
        <v>45861.0</v>
      </c>
      <c r="B1121" s="135" t="s">
        <v>3664</v>
      </c>
      <c r="C1121" s="135" t="s">
        <v>1558</v>
      </c>
      <c r="D1121" s="135" t="s">
        <v>3665</v>
      </c>
      <c r="E1121" s="135" t="s">
        <v>378</v>
      </c>
      <c r="F1121" s="135" t="s">
        <v>109</v>
      </c>
      <c r="G1121" s="135"/>
      <c r="H1121" s="135"/>
      <c r="I1121" s="135"/>
      <c r="J1121" s="135"/>
      <c r="K1121" s="135"/>
      <c r="L1121" s="135"/>
      <c r="M1121" s="135"/>
      <c r="N1121" s="135"/>
      <c r="O1121" s="135"/>
      <c r="P1121" s="135"/>
      <c r="Q1121" s="135"/>
      <c r="R1121" s="135"/>
      <c r="S1121" s="135"/>
      <c r="T1121" s="135"/>
      <c r="U1121" s="135"/>
      <c r="V1121" s="135"/>
      <c r="W1121" s="135"/>
      <c r="X1121" s="135"/>
      <c r="Y1121" s="135"/>
      <c r="Z1121" s="135"/>
      <c r="AA1121" s="135"/>
      <c r="AB1121" s="135"/>
      <c r="AC1121" s="135"/>
      <c r="AD1121" s="135"/>
      <c r="AE1121" s="135"/>
      <c r="AF1121" s="135"/>
    </row>
    <row r="1122">
      <c r="A1122" s="136">
        <v>45861.0</v>
      </c>
      <c r="B1122" s="135" t="s">
        <v>3666</v>
      </c>
      <c r="C1122" s="135" t="s">
        <v>1558</v>
      </c>
      <c r="D1122" s="135" t="s">
        <v>3667</v>
      </c>
      <c r="E1122" s="135" t="s">
        <v>121</v>
      </c>
      <c r="F1122" s="135" t="s">
        <v>109</v>
      </c>
      <c r="G1122" s="135"/>
      <c r="H1122" s="135"/>
      <c r="I1122" s="135"/>
      <c r="J1122" s="135"/>
      <c r="K1122" s="135"/>
      <c r="L1122" s="135"/>
      <c r="M1122" s="135"/>
      <c r="N1122" s="135"/>
      <c r="O1122" s="135"/>
      <c r="P1122" s="135"/>
      <c r="Q1122" s="135"/>
      <c r="R1122" s="135"/>
      <c r="S1122" s="135"/>
      <c r="T1122" s="135"/>
      <c r="U1122" s="135"/>
      <c r="V1122" s="135"/>
      <c r="W1122" s="135"/>
      <c r="X1122" s="135"/>
      <c r="Y1122" s="135"/>
      <c r="Z1122" s="135"/>
      <c r="AA1122" s="135"/>
      <c r="AB1122" s="135"/>
      <c r="AC1122" s="135"/>
      <c r="AD1122" s="135"/>
      <c r="AE1122" s="135"/>
      <c r="AF1122" s="135"/>
    </row>
    <row r="1123">
      <c r="A1123" s="136">
        <v>45861.0</v>
      </c>
      <c r="B1123" s="135" t="s">
        <v>3668</v>
      </c>
      <c r="C1123" s="135" t="s">
        <v>1558</v>
      </c>
      <c r="D1123" s="135" t="s">
        <v>3669</v>
      </c>
      <c r="E1123" s="135" t="s">
        <v>227</v>
      </c>
      <c r="F1123" s="135" t="s">
        <v>106</v>
      </c>
      <c r="G1123" s="135"/>
      <c r="H1123" s="135"/>
      <c r="I1123" s="135"/>
      <c r="J1123" s="135"/>
      <c r="K1123" s="135"/>
      <c r="L1123" s="135"/>
      <c r="M1123" s="135"/>
      <c r="N1123" s="135"/>
      <c r="O1123" s="135"/>
      <c r="P1123" s="135"/>
      <c r="Q1123" s="135"/>
      <c r="R1123" s="135"/>
      <c r="S1123" s="135"/>
      <c r="T1123" s="135"/>
      <c r="U1123" s="135"/>
      <c r="V1123" s="135"/>
      <c r="W1123" s="135"/>
      <c r="X1123" s="135"/>
      <c r="Y1123" s="135"/>
      <c r="Z1123" s="135"/>
      <c r="AA1123" s="135"/>
      <c r="AB1123" s="135"/>
      <c r="AC1123" s="135"/>
      <c r="AD1123" s="135"/>
      <c r="AE1123" s="135"/>
      <c r="AF1123" s="135"/>
    </row>
    <row r="1124">
      <c r="A1124" s="136">
        <v>45861.0</v>
      </c>
      <c r="B1124" s="135" t="s">
        <v>3670</v>
      </c>
      <c r="C1124" s="135" t="s">
        <v>1558</v>
      </c>
      <c r="D1124" s="135" t="s">
        <v>3671</v>
      </c>
      <c r="E1124" s="135" t="s">
        <v>216</v>
      </c>
      <c r="F1124" s="135" t="s">
        <v>109</v>
      </c>
      <c r="G1124" s="135"/>
      <c r="H1124" s="135"/>
      <c r="I1124" s="135"/>
      <c r="J1124" s="135"/>
      <c r="K1124" s="135"/>
      <c r="L1124" s="135"/>
      <c r="M1124" s="135"/>
      <c r="N1124" s="135"/>
      <c r="O1124" s="135"/>
      <c r="P1124" s="135"/>
      <c r="Q1124" s="135"/>
      <c r="R1124" s="135"/>
      <c r="S1124" s="135"/>
      <c r="T1124" s="135"/>
      <c r="U1124" s="135"/>
      <c r="V1124" s="135"/>
      <c r="W1124" s="135"/>
      <c r="X1124" s="135"/>
      <c r="Y1124" s="135"/>
      <c r="Z1124" s="135"/>
      <c r="AA1124" s="135"/>
      <c r="AB1124" s="135"/>
      <c r="AC1124" s="135"/>
      <c r="AD1124" s="135"/>
      <c r="AE1124" s="135"/>
      <c r="AF1124" s="135"/>
    </row>
    <row r="1125">
      <c r="A1125" s="136">
        <v>45861.0</v>
      </c>
      <c r="B1125" s="135" t="s">
        <v>3672</v>
      </c>
      <c r="C1125" s="135" t="s">
        <v>1558</v>
      </c>
      <c r="D1125" s="135" t="s">
        <v>3673</v>
      </c>
      <c r="E1125" s="135" t="s">
        <v>150</v>
      </c>
      <c r="F1125" s="135" t="s">
        <v>109</v>
      </c>
      <c r="G1125" s="135"/>
      <c r="H1125" s="135"/>
      <c r="I1125" s="135"/>
      <c r="J1125" s="135"/>
      <c r="K1125" s="135"/>
      <c r="L1125" s="135"/>
      <c r="M1125" s="135"/>
      <c r="N1125" s="135"/>
      <c r="O1125" s="135"/>
      <c r="P1125" s="135"/>
      <c r="Q1125" s="135"/>
      <c r="R1125" s="135"/>
      <c r="S1125" s="135"/>
      <c r="T1125" s="135"/>
      <c r="U1125" s="135"/>
      <c r="V1125" s="135"/>
      <c r="W1125" s="135"/>
      <c r="X1125" s="135"/>
      <c r="Y1125" s="135"/>
      <c r="Z1125" s="135"/>
      <c r="AA1125" s="135"/>
      <c r="AB1125" s="135"/>
      <c r="AC1125" s="135"/>
      <c r="AD1125" s="135"/>
      <c r="AE1125" s="135"/>
      <c r="AF1125" s="135"/>
    </row>
    <row r="1126">
      <c r="A1126" s="136">
        <v>45861.0</v>
      </c>
      <c r="B1126" s="135" t="s">
        <v>3674</v>
      </c>
      <c r="C1126" s="135" t="s">
        <v>1558</v>
      </c>
      <c r="D1126" s="135" t="s">
        <v>3675</v>
      </c>
      <c r="E1126" s="135" t="s">
        <v>207</v>
      </c>
      <c r="F1126" s="135" t="s">
        <v>109</v>
      </c>
      <c r="G1126" s="135"/>
      <c r="H1126" s="135"/>
      <c r="I1126" s="135"/>
      <c r="J1126" s="135"/>
      <c r="K1126" s="135"/>
      <c r="L1126" s="135"/>
      <c r="M1126" s="135"/>
      <c r="N1126" s="135"/>
      <c r="O1126" s="135"/>
      <c r="P1126" s="135"/>
      <c r="Q1126" s="135"/>
      <c r="R1126" s="135"/>
      <c r="S1126" s="135"/>
      <c r="T1126" s="135"/>
      <c r="U1126" s="135"/>
      <c r="V1126" s="135"/>
      <c r="W1126" s="135"/>
      <c r="X1126" s="135"/>
      <c r="Y1126" s="135"/>
      <c r="Z1126" s="135"/>
      <c r="AA1126" s="135"/>
      <c r="AB1126" s="135"/>
      <c r="AC1126" s="135"/>
      <c r="AD1126" s="135"/>
      <c r="AE1126" s="135"/>
      <c r="AF1126" s="135"/>
    </row>
    <row r="1127">
      <c r="A1127" s="136">
        <v>45861.0</v>
      </c>
      <c r="B1127" s="135" t="s">
        <v>3676</v>
      </c>
      <c r="C1127" s="135" t="s">
        <v>1558</v>
      </c>
      <c r="D1127" s="135" t="s">
        <v>3677</v>
      </c>
      <c r="E1127" s="135" t="s">
        <v>232</v>
      </c>
      <c r="F1127" s="135" t="s">
        <v>109</v>
      </c>
      <c r="G1127" s="135"/>
      <c r="H1127" s="135"/>
      <c r="I1127" s="135"/>
      <c r="J1127" s="135"/>
      <c r="K1127" s="135"/>
      <c r="L1127" s="135"/>
      <c r="M1127" s="135"/>
      <c r="N1127" s="135"/>
      <c r="O1127" s="135"/>
      <c r="P1127" s="135"/>
      <c r="Q1127" s="135"/>
      <c r="R1127" s="135"/>
      <c r="S1127" s="135"/>
      <c r="T1127" s="135"/>
      <c r="U1127" s="135"/>
      <c r="V1127" s="135"/>
      <c r="W1127" s="135"/>
      <c r="X1127" s="135"/>
      <c r="Y1127" s="135"/>
      <c r="Z1127" s="135"/>
      <c r="AA1127" s="135"/>
      <c r="AB1127" s="135"/>
      <c r="AC1127" s="135"/>
      <c r="AD1127" s="135"/>
      <c r="AE1127" s="135"/>
      <c r="AF1127" s="135"/>
    </row>
    <row r="1128">
      <c r="A1128" s="136">
        <v>45861.0</v>
      </c>
      <c r="B1128" s="135" t="s">
        <v>3322</v>
      </c>
      <c r="C1128" s="135" t="s">
        <v>1558</v>
      </c>
      <c r="D1128" s="135" t="s">
        <v>3323</v>
      </c>
      <c r="E1128" s="135" t="s">
        <v>1833</v>
      </c>
      <c r="F1128" s="135" t="s">
        <v>106</v>
      </c>
      <c r="G1128" s="135"/>
      <c r="H1128" s="135"/>
      <c r="I1128" s="135"/>
      <c r="J1128" s="135"/>
      <c r="K1128" s="135"/>
      <c r="L1128" s="135"/>
      <c r="M1128" s="135"/>
      <c r="N1128" s="135"/>
      <c r="O1128" s="135"/>
      <c r="P1128" s="135"/>
      <c r="Q1128" s="135"/>
      <c r="R1128" s="135"/>
      <c r="S1128" s="135"/>
      <c r="T1128" s="135"/>
      <c r="U1128" s="135"/>
      <c r="V1128" s="135"/>
      <c r="W1128" s="135"/>
      <c r="X1128" s="135"/>
      <c r="Y1128" s="135"/>
      <c r="Z1128" s="135"/>
      <c r="AA1128" s="135"/>
      <c r="AB1128" s="135"/>
      <c r="AC1128" s="135"/>
      <c r="AD1128" s="135"/>
      <c r="AE1128" s="135"/>
      <c r="AF1128" s="135"/>
    </row>
    <row r="1129">
      <c r="A1129" s="136">
        <v>45861.0</v>
      </c>
      <c r="B1129" s="135" t="s">
        <v>3414</v>
      </c>
      <c r="C1129" s="135" t="s">
        <v>1558</v>
      </c>
      <c r="D1129" s="135" t="s">
        <v>3415</v>
      </c>
      <c r="E1129" s="135" t="s">
        <v>345</v>
      </c>
      <c r="F1129" s="135" t="s">
        <v>113</v>
      </c>
      <c r="G1129" s="135"/>
      <c r="H1129" s="135"/>
      <c r="I1129" s="135"/>
      <c r="J1129" s="135"/>
      <c r="K1129" s="135"/>
      <c r="L1129" s="135"/>
      <c r="M1129" s="135"/>
      <c r="N1129" s="135"/>
      <c r="O1129" s="135"/>
      <c r="P1129" s="135"/>
      <c r="Q1129" s="135"/>
      <c r="R1129" s="135"/>
      <c r="S1129" s="135"/>
      <c r="T1129" s="135"/>
      <c r="U1129" s="135"/>
      <c r="V1129" s="135"/>
      <c r="W1129" s="135"/>
      <c r="X1129" s="135"/>
      <c r="Y1129" s="135"/>
      <c r="Z1129" s="135"/>
      <c r="AA1129" s="135"/>
      <c r="AB1129" s="135"/>
      <c r="AC1129" s="135"/>
      <c r="AD1129" s="135"/>
      <c r="AE1129" s="135"/>
      <c r="AF1129" s="135"/>
    </row>
    <row r="1130">
      <c r="A1130" s="136">
        <v>45861.0</v>
      </c>
      <c r="B1130" s="135" t="s">
        <v>3678</v>
      </c>
      <c r="C1130" s="135" t="s">
        <v>1562</v>
      </c>
      <c r="D1130" s="135" t="s">
        <v>3679</v>
      </c>
      <c r="E1130" s="135" t="s">
        <v>328</v>
      </c>
      <c r="F1130" s="135" t="s">
        <v>106</v>
      </c>
      <c r="G1130" s="135"/>
      <c r="H1130" s="135"/>
      <c r="I1130" s="135"/>
      <c r="J1130" s="135"/>
      <c r="K1130" s="135"/>
      <c r="L1130" s="135"/>
      <c r="M1130" s="135"/>
      <c r="N1130" s="135"/>
      <c r="O1130" s="135"/>
      <c r="P1130" s="135"/>
      <c r="Q1130" s="135"/>
      <c r="R1130" s="135"/>
      <c r="S1130" s="135"/>
      <c r="T1130" s="135"/>
      <c r="U1130" s="135"/>
      <c r="V1130" s="135"/>
      <c r="W1130" s="135"/>
      <c r="X1130" s="135"/>
      <c r="Y1130" s="135"/>
      <c r="Z1130" s="135"/>
      <c r="AA1130" s="135"/>
      <c r="AB1130" s="135"/>
      <c r="AC1130" s="135"/>
      <c r="AD1130" s="135"/>
      <c r="AE1130" s="135"/>
      <c r="AF1130" s="135"/>
    </row>
    <row r="1131">
      <c r="A1131" s="136">
        <v>45861.0</v>
      </c>
      <c r="B1131" s="135" t="s">
        <v>3680</v>
      </c>
      <c r="C1131" s="135" t="s">
        <v>1558</v>
      </c>
      <c r="D1131" s="135" t="s">
        <v>3681</v>
      </c>
      <c r="E1131" s="135" t="s">
        <v>333</v>
      </c>
      <c r="F1131" s="135" t="s">
        <v>109</v>
      </c>
      <c r="G1131" s="135"/>
      <c r="H1131" s="135"/>
      <c r="I1131" s="135"/>
      <c r="J1131" s="135"/>
      <c r="K1131" s="135"/>
      <c r="L1131" s="135"/>
      <c r="M1131" s="135"/>
      <c r="N1131" s="135"/>
      <c r="O1131" s="135"/>
      <c r="P1131" s="135"/>
      <c r="Q1131" s="135"/>
      <c r="R1131" s="135"/>
      <c r="S1131" s="135"/>
      <c r="T1131" s="135"/>
      <c r="U1131" s="135"/>
      <c r="V1131" s="135"/>
      <c r="W1131" s="135"/>
      <c r="X1131" s="135"/>
      <c r="Y1131" s="135"/>
      <c r="Z1131" s="135"/>
      <c r="AA1131" s="135"/>
      <c r="AB1131" s="135"/>
      <c r="AC1131" s="135"/>
      <c r="AD1131" s="135"/>
      <c r="AE1131" s="135"/>
      <c r="AF1131" s="135"/>
    </row>
    <row r="1132">
      <c r="A1132" s="136">
        <v>45861.0</v>
      </c>
      <c r="B1132" s="135" t="s">
        <v>3610</v>
      </c>
      <c r="C1132" s="135" t="s">
        <v>1558</v>
      </c>
      <c r="D1132" s="135" t="s">
        <v>3611</v>
      </c>
      <c r="E1132" s="135" t="s">
        <v>172</v>
      </c>
      <c r="F1132" s="135" t="s">
        <v>105</v>
      </c>
      <c r="G1132" s="135"/>
      <c r="H1132" s="135"/>
      <c r="I1132" s="135"/>
      <c r="J1132" s="135"/>
      <c r="K1132" s="135"/>
      <c r="L1132" s="135"/>
      <c r="M1132" s="135"/>
      <c r="N1132" s="135"/>
      <c r="O1132" s="135"/>
      <c r="P1132" s="135"/>
      <c r="Q1132" s="135"/>
      <c r="R1132" s="135"/>
      <c r="S1132" s="135"/>
      <c r="T1132" s="135"/>
      <c r="U1132" s="135"/>
      <c r="V1132" s="135"/>
      <c r="W1132" s="135"/>
      <c r="X1132" s="135"/>
      <c r="Y1132" s="135"/>
      <c r="Z1132" s="135"/>
      <c r="AA1132" s="135"/>
      <c r="AB1132" s="135"/>
      <c r="AC1132" s="135"/>
      <c r="AD1132" s="135"/>
      <c r="AE1132" s="135"/>
      <c r="AF1132" s="135"/>
    </row>
    <row r="1133">
      <c r="A1133" s="136">
        <v>45861.0</v>
      </c>
      <c r="B1133" s="135" t="s">
        <v>3682</v>
      </c>
      <c r="C1133" s="135" t="s">
        <v>1558</v>
      </c>
      <c r="D1133" s="135" t="s">
        <v>3683</v>
      </c>
      <c r="E1133" s="135" t="s">
        <v>226</v>
      </c>
      <c r="F1133" s="135" t="s">
        <v>112</v>
      </c>
      <c r="G1133" s="135"/>
      <c r="H1133" s="135"/>
      <c r="I1133" s="135"/>
      <c r="J1133" s="135"/>
      <c r="K1133" s="135"/>
      <c r="L1133" s="135"/>
      <c r="M1133" s="135"/>
      <c r="N1133" s="135"/>
      <c r="O1133" s="135"/>
      <c r="P1133" s="135"/>
      <c r="Q1133" s="135"/>
      <c r="R1133" s="135"/>
      <c r="S1133" s="135"/>
      <c r="T1133" s="135"/>
      <c r="U1133" s="135"/>
      <c r="V1133" s="135"/>
      <c r="W1133" s="135"/>
      <c r="X1133" s="135"/>
      <c r="Y1133" s="135"/>
      <c r="Z1133" s="135"/>
      <c r="AA1133" s="135"/>
      <c r="AB1133" s="135"/>
      <c r="AC1133" s="135"/>
      <c r="AD1133" s="135"/>
      <c r="AE1133" s="135"/>
      <c r="AF1133" s="135"/>
    </row>
    <row r="1134">
      <c r="A1134" s="136">
        <v>45861.0</v>
      </c>
      <c r="B1134" s="135" t="s">
        <v>3684</v>
      </c>
      <c r="C1134" s="135" t="s">
        <v>1558</v>
      </c>
      <c r="D1134" s="135" t="s">
        <v>3685</v>
      </c>
      <c r="E1134" s="135" t="s">
        <v>1763</v>
      </c>
      <c r="F1134" s="135" t="s">
        <v>109</v>
      </c>
      <c r="G1134" s="135"/>
      <c r="H1134" s="135"/>
      <c r="I1134" s="135"/>
      <c r="J1134" s="135"/>
      <c r="K1134" s="135"/>
      <c r="L1134" s="135"/>
      <c r="M1134" s="135"/>
      <c r="N1134" s="135"/>
      <c r="O1134" s="135"/>
      <c r="P1134" s="135"/>
      <c r="Q1134" s="135"/>
      <c r="R1134" s="135"/>
      <c r="S1134" s="135"/>
      <c r="T1134" s="135"/>
      <c r="U1134" s="135"/>
      <c r="V1134" s="135"/>
      <c r="W1134" s="135"/>
      <c r="X1134" s="135"/>
      <c r="Y1134" s="135"/>
      <c r="Z1134" s="135"/>
      <c r="AA1134" s="135"/>
      <c r="AB1134" s="135"/>
      <c r="AC1134" s="135"/>
      <c r="AD1134" s="135"/>
      <c r="AE1134" s="135"/>
      <c r="AF1134" s="135"/>
    </row>
    <row r="1135">
      <c r="A1135" s="136">
        <v>45861.0</v>
      </c>
      <c r="B1135" s="135" t="s">
        <v>3686</v>
      </c>
      <c r="C1135" s="135" t="s">
        <v>1558</v>
      </c>
      <c r="D1135" s="135" t="s">
        <v>3687</v>
      </c>
      <c r="E1135" s="135" t="s">
        <v>373</v>
      </c>
      <c r="F1135" s="135" t="s">
        <v>111</v>
      </c>
      <c r="G1135" s="135"/>
      <c r="H1135" s="135"/>
      <c r="I1135" s="135"/>
      <c r="J1135" s="135"/>
      <c r="K1135" s="135"/>
      <c r="L1135" s="135"/>
      <c r="M1135" s="135"/>
      <c r="N1135" s="135"/>
      <c r="O1135" s="135"/>
      <c r="P1135" s="135"/>
      <c r="Q1135" s="135"/>
      <c r="R1135" s="135"/>
      <c r="S1135" s="135"/>
      <c r="T1135" s="135"/>
      <c r="U1135" s="135"/>
      <c r="V1135" s="135"/>
      <c r="W1135" s="135"/>
      <c r="X1135" s="135"/>
      <c r="Y1135" s="135"/>
      <c r="Z1135" s="135"/>
      <c r="AA1135" s="135"/>
      <c r="AB1135" s="135"/>
      <c r="AC1135" s="135"/>
      <c r="AD1135" s="135"/>
      <c r="AE1135" s="135"/>
      <c r="AF1135" s="135"/>
    </row>
    <row r="1136">
      <c r="A1136" s="136">
        <v>45861.0</v>
      </c>
      <c r="B1136" s="135" t="s">
        <v>3688</v>
      </c>
      <c r="C1136" s="135" t="s">
        <v>1558</v>
      </c>
      <c r="D1136" s="135" t="s">
        <v>3689</v>
      </c>
      <c r="E1136" s="135" t="s">
        <v>165</v>
      </c>
      <c r="F1136" s="135" t="s">
        <v>112</v>
      </c>
      <c r="G1136" s="135"/>
      <c r="H1136" s="135"/>
      <c r="I1136" s="135"/>
      <c r="J1136" s="135"/>
      <c r="K1136" s="135"/>
      <c r="L1136" s="135"/>
      <c r="M1136" s="135"/>
      <c r="N1136" s="135"/>
      <c r="O1136" s="135"/>
      <c r="P1136" s="135"/>
      <c r="Q1136" s="135"/>
      <c r="R1136" s="135"/>
      <c r="S1136" s="135"/>
      <c r="T1136" s="135"/>
      <c r="U1136" s="135"/>
      <c r="V1136" s="135"/>
      <c r="W1136" s="135"/>
      <c r="X1136" s="135"/>
      <c r="Y1136" s="135"/>
      <c r="Z1136" s="135"/>
      <c r="AA1136" s="135"/>
      <c r="AB1136" s="135"/>
      <c r="AC1136" s="135"/>
      <c r="AD1136" s="135"/>
      <c r="AE1136" s="135"/>
      <c r="AF1136" s="135"/>
    </row>
    <row r="1137">
      <c r="A1137" s="136">
        <v>45861.0</v>
      </c>
      <c r="B1137" s="135" t="s">
        <v>3690</v>
      </c>
      <c r="C1137" s="135" t="s">
        <v>1558</v>
      </c>
      <c r="D1137" s="135" t="s">
        <v>3691</v>
      </c>
      <c r="E1137" s="135" t="s">
        <v>1820</v>
      </c>
      <c r="F1137" s="135" t="s">
        <v>112</v>
      </c>
      <c r="G1137" s="135"/>
      <c r="H1137" s="135"/>
      <c r="I1137" s="135"/>
      <c r="J1137" s="135"/>
      <c r="K1137" s="135"/>
      <c r="L1137" s="135"/>
      <c r="M1137" s="135"/>
      <c r="N1137" s="135"/>
      <c r="O1137" s="135"/>
      <c r="P1137" s="135"/>
      <c r="Q1137" s="135"/>
      <c r="R1137" s="135"/>
      <c r="S1137" s="135"/>
      <c r="T1137" s="135"/>
      <c r="U1137" s="135"/>
      <c r="V1137" s="135"/>
      <c r="W1137" s="135"/>
      <c r="X1137" s="135"/>
      <c r="Y1137" s="135"/>
      <c r="Z1137" s="135"/>
      <c r="AA1137" s="135"/>
      <c r="AB1137" s="135"/>
      <c r="AC1137" s="135"/>
      <c r="AD1137" s="135"/>
      <c r="AE1137" s="135"/>
      <c r="AF1137" s="135"/>
    </row>
    <row r="1138">
      <c r="A1138" s="136">
        <v>45861.0</v>
      </c>
      <c r="B1138" s="135" t="s">
        <v>3692</v>
      </c>
      <c r="C1138" s="135" t="s">
        <v>1558</v>
      </c>
      <c r="D1138" s="135" t="s">
        <v>3693</v>
      </c>
      <c r="E1138" s="135" t="s">
        <v>145</v>
      </c>
      <c r="F1138" s="135" t="s">
        <v>112</v>
      </c>
      <c r="G1138" s="135"/>
      <c r="H1138" s="135"/>
      <c r="I1138" s="135"/>
      <c r="J1138" s="135"/>
      <c r="K1138" s="135"/>
      <c r="L1138" s="135"/>
      <c r="M1138" s="135"/>
      <c r="N1138" s="135"/>
      <c r="O1138" s="135"/>
      <c r="P1138" s="135"/>
      <c r="Q1138" s="135"/>
      <c r="R1138" s="135"/>
      <c r="S1138" s="135"/>
      <c r="T1138" s="135"/>
      <c r="U1138" s="135"/>
      <c r="V1138" s="135"/>
      <c r="W1138" s="135"/>
      <c r="X1138" s="135"/>
      <c r="Y1138" s="135"/>
      <c r="Z1138" s="135"/>
      <c r="AA1138" s="135"/>
      <c r="AB1138" s="135"/>
      <c r="AC1138" s="135"/>
      <c r="AD1138" s="135"/>
      <c r="AE1138" s="135"/>
      <c r="AF1138" s="135"/>
    </row>
    <row r="1139">
      <c r="A1139" s="136">
        <v>45861.0</v>
      </c>
      <c r="B1139" s="135" t="s">
        <v>3420</v>
      </c>
      <c r="C1139" s="135" t="s">
        <v>1558</v>
      </c>
      <c r="D1139" s="135" t="s">
        <v>3421</v>
      </c>
      <c r="E1139" s="135" t="s">
        <v>128</v>
      </c>
      <c r="F1139" s="135" t="s">
        <v>109</v>
      </c>
      <c r="G1139" s="135"/>
      <c r="H1139" s="135"/>
      <c r="I1139" s="135"/>
      <c r="J1139" s="135"/>
      <c r="K1139" s="135"/>
      <c r="L1139" s="135"/>
      <c r="M1139" s="135"/>
      <c r="N1139" s="135"/>
      <c r="O1139" s="135"/>
      <c r="P1139" s="135"/>
      <c r="Q1139" s="135"/>
      <c r="R1139" s="135"/>
      <c r="S1139" s="135"/>
      <c r="T1139" s="135"/>
      <c r="U1139" s="135"/>
      <c r="V1139" s="135"/>
      <c r="W1139" s="135"/>
      <c r="X1139" s="135"/>
      <c r="Y1139" s="135"/>
      <c r="Z1139" s="135"/>
      <c r="AA1139" s="135"/>
      <c r="AB1139" s="135"/>
      <c r="AC1139" s="135"/>
      <c r="AD1139" s="135"/>
      <c r="AE1139" s="135"/>
      <c r="AF1139" s="135"/>
    </row>
    <row r="1140">
      <c r="A1140" s="136">
        <v>45861.0</v>
      </c>
      <c r="B1140" s="135" t="s">
        <v>3694</v>
      </c>
      <c r="C1140" s="135" t="s">
        <v>1558</v>
      </c>
      <c r="D1140" s="135" t="s">
        <v>3695</v>
      </c>
      <c r="E1140" s="135" t="s">
        <v>161</v>
      </c>
      <c r="F1140" s="135" t="s">
        <v>106</v>
      </c>
      <c r="G1140" s="135"/>
      <c r="H1140" s="135"/>
      <c r="I1140" s="135"/>
      <c r="J1140" s="135"/>
      <c r="K1140" s="135"/>
      <c r="L1140" s="135"/>
      <c r="M1140" s="135"/>
      <c r="N1140" s="135"/>
      <c r="O1140" s="135"/>
      <c r="P1140" s="135"/>
      <c r="Q1140" s="135"/>
      <c r="R1140" s="135"/>
      <c r="S1140" s="135"/>
      <c r="T1140" s="135"/>
      <c r="U1140" s="135"/>
      <c r="V1140" s="135"/>
      <c r="W1140" s="135"/>
      <c r="X1140" s="135"/>
      <c r="Y1140" s="135"/>
      <c r="Z1140" s="135"/>
      <c r="AA1140" s="135"/>
      <c r="AB1140" s="135"/>
      <c r="AC1140" s="135"/>
      <c r="AD1140" s="135"/>
      <c r="AE1140" s="135"/>
      <c r="AF1140" s="135"/>
    </row>
    <row r="1141">
      <c r="A1141" s="136">
        <v>45861.0</v>
      </c>
      <c r="B1141" s="135" t="s">
        <v>3696</v>
      </c>
      <c r="C1141" s="135" t="s">
        <v>1558</v>
      </c>
      <c r="D1141" s="135" t="s">
        <v>3697</v>
      </c>
      <c r="E1141" s="135" t="s">
        <v>1605</v>
      </c>
      <c r="F1141" s="135" t="s">
        <v>112</v>
      </c>
      <c r="G1141" s="135"/>
      <c r="H1141" s="135"/>
      <c r="I1141" s="135"/>
      <c r="J1141" s="135"/>
      <c r="K1141" s="135"/>
      <c r="L1141" s="135"/>
      <c r="M1141" s="135"/>
      <c r="N1141" s="135"/>
      <c r="O1141" s="135"/>
      <c r="P1141" s="135"/>
      <c r="Q1141" s="135"/>
      <c r="R1141" s="135"/>
      <c r="S1141" s="135"/>
      <c r="T1141" s="135"/>
      <c r="U1141" s="135"/>
      <c r="V1141" s="135"/>
      <c r="W1141" s="135"/>
      <c r="X1141" s="135"/>
      <c r="Y1141" s="135"/>
      <c r="Z1141" s="135"/>
      <c r="AA1141" s="135"/>
      <c r="AB1141" s="135"/>
      <c r="AC1141" s="135"/>
      <c r="AD1141" s="135"/>
      <c r="AE1141" s="135"/>
      <c r="AF1141" s="135"/>
    </row>
    <row r="1142">
      <c r="A1142" s="136">
        <v>45861.0</v>
      </c>
      <c r="B1142" s="135" t="s">
        <v>3568</v>
      </c>
      <c r="C1142" s="135" t="s">
        <v>1558</v>
      </c>
      <c r="D1142" s="135" t="s">
        <v>3569</v>
      </c>
      <c r="E1142" s="135" t="s">
        <v>373</v>
      </c>
      <c r="F1142" s="135" t="s">
        <v>106</v>
      </c>
      <c r="G1142" s="135"/>
      <c r="H1142" s="135"/>
      <c r="I1142" s="135"/>
      <c r="J1142" s="135"/>
      <c r="K1142" s="135"/>
      <c r="L1142" s="135"/>
      <c r="M1142" s="135"/>
      <c r="N1142" s="135"/>
      <c r="O1142" s="135"/>
      <c r="P1142" s="135"/>
      <c r="Q1142" s="135"/>
      <c r="R1142" s="135"/>
      <c r="S1142" s="135"/>
      <c r="T1142" s="135"/>
      <c r="U1142" s="135"/>
      <c r="V1142" s="135"/>
      <c r="W1142" s="135"/>
      <c r="X1142" s="135"/>
      <c r="Y1142" s="135"/>
      <c r="Z1142" s="135"/>
      <c r="AA1142" s="135"/>
      <c r="AB1142" s="135"/>
      <c r="AC1142" s="135"/>
      <c r="AD1142" s="135"/>
      <c r="AE1142" s="135"/>
      <c r="AF1142" s="135"/>
    </row>
    <row r="1143">
      <c r="A1143" s="136">
        <v>45861.0</v>
      </c>
      <c r="B1143" s="135" t="s">
        <v>3698</v>
      </c>
      <c r="C1143" s="135" t="s">
        <v>1558</v>
      </c>
      <c r="D1143" s="135" t="s">
        <v>3699</v>
      </c>
      <c r="E1143" s="135" t="s">
        <v>1605</v>
      </c>
      <c r="F1143" s="135" t="s">
        <v>112</v>
      </c>
      <c r="G1143" s="135"/>
      <c r="H1143" s="135"/>
      <c r="I1143" s="135"/>
      <c r="J1143" s="135"/>
      <c r="K1143" s="135"/>
      <c r="L1143" s="135"/>
      <c r="M1143" s="135"/>
      <c r="N1143" s="135"/>
      <c r="O1143" s="135"/>
      <c r="P1143" s="135"/>
      <c r="Q1143" s="135"/>
      <c r="R1143" s="135"/>
      <c r="S1143" s="135"/>
      <c r="T1143" s="135"/>
      <c r="U1143" s="135"/>
      <c r="V1143" s="135"/>
      <c r="W1143" s="135"/>
      <c r="X1143" s="135"/>
      <c r="Y1143" s="135"/>
      <c r="Z1143" s="135"/>
      <c r="AA1143" s="135"/>
      <c r="AB1143" s="135"/>
      <c r="AC1143" s="135"/>
      <c r="AD1143" s="135"/>
      <c r="AE1143" s="135"/>
      <c r="AF1143" s="135"/>
    </row>
    <row r="1144">
      <c r="A1144" s="136">
        <v>45861.0</v>
      </c>
      <c r="B1144" s="135" t="s">
        <v>3700</v>
      </c>
      <c r="C1144" s="135" t="s">
        <v>1558</v>
      </c>
      <c r="D1144" s="135" t="s">
        <v>3701</v>
      </c>
      <c r="E1144" s="135" t="s">
        <v>371</v>
      </c>
      <c r="F1144" s="135" t="s">
        <v>109</v>
      </c>
      <c r="G1144" s="135"/>
      <c r="H1144" s="135"/>
      <c r="I1144" s="135"/>
      <c r="J1144" s="135"/>
      <c r="K1144" s="135"/>
      <c r="L1144" s="135"/>
      <c r="M1144" s="135"/>
      <c r="N1144" s="135"/>
      <c r="O1144" s="135"/>
      <c r="P1144" s="135"/>
      <c r="Q1144" s="135"/>
      <c r="R1144" s="135"/>
      <c r="S1144" s="135"/>
      <c r="T1144" s="135"/>
      <c r="U1144" s="135"/>
      <c r="V1144" s="135"/>
      <c r="W1144" s="135"/>
      <c r="X1144" s="135"/>
      <c r="Y1144" s="135"/>
      <c r="Z1144" s="135"/>
      <c r="AA1144" s="135"/>
      <c r="AB1144" s="135"/>
      <c r="AC1144" s="135"/>
      <c r="AD1144" s="135"/>
      <c r="AE1144" s="135"/>
      <c r="AF1144" s="135"/>
    </row>
    <row r="1145">
      <c r="A1145" s="136">
        <v>45861.0</v>
      </c>
      <c r="B1145" s="135" t="s">
        <v>3570</v>
      </c>
      <c r="C1145" s="135" t="s">
        <v>1558</v>
      </c>
      <c r="D1145" s="135" t="s">
        <v>3571</v>
      </c>
      <c r="E1145" s="135" t="s">
        <v>322</v>
      </c>
      <c r="F1145" s="135" t="s">
        <v>106</v>
      </c>
      <c r="G1145" s="135"/>
      <c r="H1145" s="135"/>
      <c r="I1145" s="135"/>
      <c r="J1145" s="135"/>
      <c r="K1145" s="135"/>
      <c r="L1145" s="135"/>
      <c r="M1145" s="135"/>
      <c r="N1145" s="135"/>
      <c r="O1145" s="135"/>
      <c r="P1145" s="135"/>
      <c r="Q1145" s="135"/>
      <c r="R1145" s="135"/>
      <c r="S1145" s="135"/>
      <c r="T1145" s="135"/>
      <c r="U1145" s="135"/>
      <c r="V1145" s="135"/>
      <c r="W1145" s="135"/>
      <c r="X1145" s="135"/>
      <c r="Y1145" s="135"/>
      <c r="Z1145" s="135"/>
      <c r="AA1145" s="135"/>
      <c r="AB1145" s="135"/>
      <c r="AC1145" s="135"/>
      <c r="AD1145" s="135"/>
      <c r="AE1145" s="135"/>
      <c r="AF1145" s="135"/>
    </row>
    <row r="1146">
      <c r="A1146" s="136">
        <v>45861.0</v>
      </c>
      <c r="B1146" s="135" t="s">
        <v>3646</v>
      </c>
      <c r="C1146" s="135" t="s">
        <v>1558</v>
      </c>
      <c r="D1146" s="135" t="s">
        <v>3647</v>
      </c>
      <c r="E1146" s="135" t="s">
        <v>322</v>
      </c>
      <c r="F1146" s="135" t="s">
        <v>106</v>
      </c>
      <c r="G1146" s="135"/>
      <c r="H1146" s="135"/>
      <c r="I1146" s="135"/>
      <c r="J1146" s="135"/>
      <c r="K1146" s="135"/>
      <c r="L1146" s="135"/>
      <c r="M1146" s="135"/>
      <c r="N1146" s="135"/>
      <c r="O1146" s="135"/>
      <c r="P1146" s="135"/>
      <c r="Q1146" s="135"/>
      <c r="R1146" s="135"/>
      <c r="S1146" s="135"/>
      <c r="T1146" s="135"/>
      <c r="U1146" s="135"/>
      <c r="V1146" s="135"/>
      <c r="W1146" s="135"/>
      <c r="X1146" s="135"/>
      <c r="Y1146" s="135"/>
      <c r="Z1146" s="135"/>
      <c r="AA1146" s="135"/>
      <c r="AB1146" s="135"/>
      <c r="AC1146" s="135"/>
      <c r="AD1146" s="135"/>
      <c r="AE1146" s="135"/>
      <c r="AF1146" s="135"/>
    </row>
    <row r="1147">
      <c r="A1147" s="136">
        <v>45861.0</v>
      </c>
      <c r="B1147" s="135" t="s">
        <v>3702</v>
      </c>
      <c r="C1147" s="135" t="s">
        <v>1558</v>
      </c>
      <c r="D1147" s="135" t="s">
        <v>3703</v>
      </c>
      <c r="E1147" s="135" t="s">
        <v>208</v>
      </c>
      <c r="F1147" s="135" t="s">
        <v>112</v>
      </c>
      <c r="G1147" s="135"/>
      <c r="H1147" s="135"/>
      <c r="I1147" s="135"/>
      <c r="J1147" s="135"/>
      <c r="K1147" s="135"/>
      <c r="L1147" s="135"/>
      <c r="M1147" s="135"/>
      <c r="N1147" s="135"/>
      <c r="O1147" s="135"/>
      <c r="P1147" s="135"/>
      <c r="Q1147" s="135"/>
      <c r="R1147" s="135"/>
      <c r="S1147" s="135"/>
      <c r="T1147" s="135"/>
      <c r="U1147" s="135"/>
      <c r="V1147" s="135"/>
      <c r="W1147" s="135"/>
      <c r="X1147" s="135"/>
      <c r="Y1147" s="135"/>
      <c r="Z1147" s="135"/>
      <c r="AA1147" s="135"/>
      <c r="AB1147" s="135"/>
      <c r="AC1147" s="135"/>
      <c r="AD1147" s="135"/>
      <c r="AE1147" s="135"/>
      <c r="AF1147" s="135"/>
    </row>
    <row r="1148">
      <c r="A1148" s="136">
        <v>45861.0</v>
      </c>
      <c r="B1148" s="135" t="s">
        <v>3704</v>
      </c>
      <c r="C1148" s="135" t="s">
        <v>1558</v>
      </c>
      <c r="D1148" s="135" t="s">
        <v>3705</v>
      </c>
      <c r="E1148" s="135" t="s">
        <v>1612</v>
      </c>
      <c r="F1148" s="135" t="s">
        <v>108</v>
      </c>
      <c r="G1148" s="135"/>
      <c r="H1148" s="135"/>
      <c r="I1148" s="135"/>
      <c r="J1148" s="135"/>
      <c r="K1148" s="135"/>
      <c r="L1148" s="135"/>
      <c r="M1148" s="135"/>
      <c r="N1148" s="135"/>
      <c r="O1148" s="135"/>
      <c r="P1148" s="135"/>
      <c r="Q1148" s="135"/>
      <c r="R1148" s="135"/>
      <c r="S1148" s="135"/>
      <c r="T1148" s="135"/>
      <c r="U1148" s="135"/>
      <c r="V1148" s="135"/>
      <c r="W1148" s="135"/>
      <c r="X1148" s="135"/>
      <c r="Y1148" s="135"/>
      <c r="Z1148" s="135"/>
      <c r="AA1148" s="135"/>
      <c r="AB1148" s="135"/>
      <c r="AC1148" s="135"/>
      <c r="AD1148" s="135"/>
      <c r="AE1148" s="135"/>
      <c r="AF1148" s="135"/>
    </row>
    <row r="1149">
      <c r="A1149" s="136">
        <v>45861.0</v>
      </c>
      <c r="B1149" s="135" t="s">
        <v>3706</v>
      </c>
      <c r="C1149" s="135" t="s">
        <v>1558</v>
      </c>
      <c r="D1149" s="135" t="s">
        <v>3707</v>
      </c>
      <c r="E1149" s="135" t="s">
        <v>1763</v>
      </c>
      <c r="F1149" s="135" t="s">
        <v>109</v>
      </c>
      <c r="G1149" s="135"/>
      <c r="H1149" s="135"/>
      <c r="I1149" s="135"/>
      <c r="J1149" s="135"/>
      <c r="K1149" s="135"/>
      <c r="L1149" s="135"/>
      <c r="M1149" s="135"/>
      <c r="N1149" s="135"/>
      <c r="O1149" s="135"/>
      <c r="P1149" s="135"/>
      <c r="Q1149" s="135"/>
      <c r="R1149" s="135"/>
      <c r="S1149" s="135"/>
      <c r="T1149" s="135"/>
      <c r="U1149" s="135"/>
      <c r="V1149" s="135"/>
      <c r="W1149" s="135"/>
      <c r="X1149" s="135"/>
      <c r="Y1149" s="135"/>
      <c r="Z1149" s="135"/>
      <c r="AA1149" s="135"/>
      <c r="AB1149" s="135"/>
      <c r="AC1149" s="135"/>
      <c r="AD1149" s="135"/>
      <c r="AE1149" s="135"/>
      <c r="AF1149" s="135"/>
    </row>
    <row r="1150">
      <c r="A1150" s="136">
        <v>45861.0</v>
      </c>
      <c r="B1150" s="135" t="s">
        <v>3708</v>
      </c>
      <c r="C1150" s="135" t="s">
        <v>1558</v>
      </c>
      <c r="D1150" s="135" t="s">
        <v>3709</v>
      </c>
      <c r="E1150" s="135" t="s">
        <v>1672</v>
      </c>
      <c r="F1150" s="135" t="s">
        <v>106</v>
      </c>
      <c r="G1150" s="135"/>
      <c r="H1150" s="135"/>
      <c r="I1150" s="135"/>
      <c r="J1150" s="135"/>
      <c r="K1150" s="135"/>
      <c r="L1150" s="135"/>
      <c r="M1150" s="135"/>
      <c r="N1150" s="135"/>
      <c r="O1150" s="135"/>
      <c r="P1150" s="135"/>
      <c r="Q1150" s="135"/>
      <c r="R1150" s="135"/>
      <c r="S1150" s="135"/>
      <c r="T1150" s="135"/>
      <c r="U1150" s="135"/>
      <c r="V1150" s="135"/>
      <c r="W1150" s="135"/>
      <c r="X1150" s="135"/>
      <c r="Y1150" s="135"/>
      <c r="Z1150" s="135"/>
      <c r="AA1150" s="135"/>
      <c r="AB1150" s="135"/>
      <c r="AC1150" s="135"/>
      <c r="AD1150" s="135"/>
      <c r="AE1150" s="135"/>
      <c r="AF1150" s="135"/>
    </row>
    <row r="1151">
      <c r="A1151" s="136">
        <v>45861.0</v>
      </c>
      <c r="B1151" s="135" t="s">
        <v>3710</v>
      </c>
      <c r="C1151" s="135" t="s">
        <v>1558</v>
      </c>
      <c r="D1151" s="135" t="s">
        <v>3711</v>
      </c>
      <c r="E1151" s="135" t="s">
        <v>326</v>
      </c>
      <c r="F1151" s="135" t="s">
        <v>113</v>
      </c>
      <c r="G1151" s="135"/>
      <c r="H1151" s="135"/>
      <c r="I1151" s="135"/>
      <c r="J1151" s="135"/>
      <c r="K1151" s="135"/>
      <c r="L1151" s="135"/>
      <c r="M1151" s="135"/>
      <c r="N1151" s="135"/>
      <c r="O1151" s="135"/>
      <c r="P1151" s="135"/>
      <c r="Q1151" s="135"/>
      <c r="R1151" s="135"/>
      <c r="S1151" s="135"/>
      <c r="T1151" s="135"/>
      <c r="U1151" s="135"/>
      <c r="V1151" s="135"/>
      <c r="W1151" s="135"/>
      <c r="X1151" s="135"/>
      <c r="Y1151" s="135"/>
      <c r="Z1151" s="135"/>
      <c r="AA1151" s="135"/>
      <c r="AB1151" s="135"/>
      <c r="AC1151" s="135"/>
      <c r="AD1151" s="135"/>
      <c r="AE1151" s="135"/>
      <c r="AF1151" s="135"/>
    </row>
    <row r="1152">
      <c r="A1152" s="136">
        <v>45861.0</v>
      </c>
      <c r="B1152" s="135" t="s">
        <v>3602</v>
      </c>
      <c r="C1152" s="135" t="s">
        <v>1558</v>
      </c>
      <c r="D1152" s="135" t="s">
        <v>3603</v>
      </c>
      <c r="E1152" s="135" t="s">
        <v>229</v>
      </c>
      <c r="F1152" s="135" t="s">
        <v>112</v>
      </c>
      <c r="G1152" s="135"/>
      <c r="H1152" s="135"/>
      <c r="I1152" s="135"/>
      <c r="J1152" s="135"/>
      <c r="K1152" s="135"/>
      <c r="L1152" s="135"/>
      <c r="M1152" s="135"/>
      <c r="N1152" s="135"/>
      <c r="O1152" s="135"/>
      <c r="P1152" s="135"/>
      <c r="Q1152" s="135"/>
      <c r="R1152" s="135"/>
      <c r="S1152" s="135"/>
      <c r="T1152" s="135"/>
      <c r="U1152" s="135"/>
      <c r="V1152" s="135"/>
      <c r="W1152" s="135"/>
      <c r="X1152" s="135"/>
      <c r="Y1152" s="135"/>
      <c r="Z1152" s="135"/>
      <c r="AA1152" s="135"/>
      <c r="AB1152" s="135"/>
      <c r="AC1152" s="135"/>
      <c r="AD1152" s="135"/>
      <c r="AE1152" s="135"/>
      <c r="AF1152" s="135"/>
    </row>
    <row r="1153">
      <c r="A1153" s="136">
        <v>45861.0</v>
      </c>
      <c r="B1153" s="135" t="s">
        <v>3712</v>
      </c>
      <c r="C1153" s="135" t="s">
        <v>1558</v>
      </c>
      <c r="D1153" s="135" t="s">
        <v>3713</v>
      </c>
      <c r="E1153" s="135" t="s">
        <v>250</v>
      </c>
      <c r="F1153" s="135" t="s">
        <v>113</v>
      </c>
      <c r="G1153" s="135"/>
      <c r="H1153" s="135"/>
      <c r="I1153" s="135"/>
      <c r="J1153" s="135"/>
      <c r="K1153" s="135"/>
      <c r="L1153" s="135"/>
      <c r="M1153" s="135"/>
      <c r="N1153" s="135"/>
      <c r="O1153" s="135"/>
      <c r="P1153" s="135"/>
      <c r="Q1153" s="135"/>
      <c r="R1153" s="135"/>
      <c r="S1153" s="135"/>
      <c r="T1153" s="135"/>
      <c r="U1153" s="135"/>
      <c r="V1153" s="135"/>
      <c r="W1153" s="135"/>
      <c r="X1153" s="135"/>
      <c r="Y1153" s="135"/>
      <c r="Z1153" s="135"/>
      <c r="AA1153" s="135"/>
      <c r="AB1153" s="135"/>
      <c r="AC1153" s="135"/>
      <c r="AD1153" s="135"/>
      <c r="AE1153" s="135"/>
      <c r="AF1153" s="135"/>
    </row>
    <row r="1154">
      <c r="A1154" s="136">
        <v>45861.0</v>
      </c>
      <c r="B1154" s="135" t="s">
        <v>3714</v>
      </c>
      <c r="C1154" s="135" t="s">
        <v>1558</v>
      </c>
      <c r="D1154" s="135" t="s">
        <v>3715</v>
      </c>
      <c r="E1154" s="135" t="s">
        <v>1806</v>
      </c>
      <c r="F1154" s="135" t="s">
        <v>109</v>
      </c>
      <c r="G1154" s="135"/>
      <c r="H1154" s="135"/>
      <c r="I1154" s="135"/>
      <c r="J1154" s="135"/>
      <c r="K1154" s="135"/>
      <c r="L1154" s="135"/>
      <c r="M1154" s="135"/>
      <c r="N1154" s="135"/>
      <c r="O1154" s="135"/>
      <c r="P1154" s="135"/>
      <c r="Q1154" s="135"/>
      <c r="R1154" s="135"/>
      <c r="S1154" s="135"/>
      <c r="T1154" s="135"/>
      <c r="U1154" s="135"/>
      <c r="V1154" s="135"/>
      <c r="W1154" s="135"/>
      <c r="X1154" s="135"/>
      <c r="Y1154" s="135"/>
      <c r="Z1154" s="135"/>
      <c r="AA1154" s="135"/>
      <c r="AB1154" s="135"/>
      <c r="AC1154" s="135"/>
      <c r="AD1154" s="135"/>
      <c r="AE1154" s="135"/>
      <c r="AF1154" s="135"/>
    </row>
    <row r="1155">
      <c r="A1155" s="136">
        <v>45861.0</v>
      </c>
      <c r="B1155" s="135" t="s">
        <v>3716</v>
      </c>
      <c r="C1155" s="135" t="s">
        <v>1558</v>
      </c>
      <c r="D1155" s="135" t="s">
        <v>3717</v>
      </c>
      <c r="E1155" s="135" t="s">
        <v>202</v>
      </c>
      <c r="F1155" s="135" t="s">
        <v>112</v>
      </c>
      <c r="G1155" s="135"/>
      <c r="H1155" s="135"/>
      <c r="I1155" s="135"/>
      <c r="J1155" s="135"/>
      <c r="K1155" s="135"/>
      <c r="L1155" s="135"/>
      <c r="M1155" s="135"/>
      <c r="N1155" s="135"/>
      <c r="O1155" s="135"/>
      <c r="P1155" s="135"/>
      <c r="Q1155" s="135"/>
      <c r="R1155" s="135"/>
      <c r="S1155" s="135"/>
      <c r="T1155" s="135"/>
      <c r="U1155" s="135"/>
      <c r="V1155" s="135"/>
      <c r="W1155" s="135"/>
      <c r="X1155" s="135"/>
      <c r="Y1155" s="135"/>
      <c r="Z1155" s="135"/>
      <c r="AA1155" s="135"/>
      <c r="AB1155" s="135"/>
      <c r="AC1155" s="135"/>
      <c r="AD1155" s="135"/>
      <c r="AE1155" s="135"/>
      <c r="AF1155" s="135"/>
    </row>
    <row r="1156">
      <c r="A1156" s="136">
        <v>45861.0</v>
      </c>
      <c r="B1156" s="135" t="s">
        <v>3718</v>
      </c>
      <c r="C1156" s="135" t="s">
        <v>1558</v>
      </c>
      <c r="D1156" s="135" t="s">
        <v>3719</v>
      </c>
      <c r="E1156" s="135" t="s">
        <v>1763</v>
      </c>
      <c r="F1156" s="135" t="s">
        <v>112</v>
      </c>
      <c r="G1156" s="135"/>
      <c r="H1156" s="135"/>
      <c r="I1156" s="135"/>
      <c r="J1156" s="135"/>
      <c r="K1156" s="135"/>
      <c r="L1156" s="135"/>
      <c r="M1156" s="135"/>
      <c r="N1156" s="135"/>
      <c r="O1156" s="135"/>
      <c r="P1156" s="135"/>
      <c r="Q1156" s="135"/>
      <c r="R1156" s="135"/>
      <c r="S1156" s="135"/>
      <c r="T1156" s="135"/>
      <c r="U1156" s="135"/>
      <c r="V1156" s="135"/>
      <c r="W1156" s="135"/>
      <c r="X1156" s="135"/>
      <c r="Y1156" s="135"/>
      <c r="Z1156" s="135"/>
      <c r="AA1156" s="135"/>
      <c r="AB1156" s="135"/>
      <c r="AC1156" s="135"/>
      <c r="AD1156" s="135"/>
      <c r="AE1156" s="135"/>
      <c r="AF1156" s="135"/>
    </row>
    <row r="1157">
      <c r="A1157" s="136">
        <v>45861.0</v>
      </c>
      <c r="B1157" s="135" t="s">
        <v>3720</v>
      </c>
      <c r="C1157" s="135" t="s">
        <v>1558</v>
      </c>
      <c r="D1157" s="135" t="s">
        <v>3721</v>
      </c>
      <c r="E1157" s="135" t="s">
        <v>150</v>
      </c>
      <c r="F1157" s="135" t="s">
        <v>112</v>
      </c>
      <c r="G1157" s="135"/>
      <c r="H1157" s="135"/>
      <c r="I1157" s="135"/>
      <c r="J1157" s="135"/>
      <c r="K1157" s="135"/>
      <c r="L1157" s="135"/>
      <c r="M1157" s="135"/>
      <c r="N1157" s="135"/>
      <c r="O1157" s="135"/>
      <c r="P1157" s="135"/>
      <c r="Q1157" s="135"/>
      <c r="R1157" s="135"/>
      <c r="S1157" s="135"/>
      <c r="T1157" s="135"/>
      <c r="U1157" s="135"/>
      <c r="V1157" s="135"/>
      <c r="W1157" s="135"/>
      <c r="X1157" s="135"/>
      <c r="Y1157" s="135"/>
      <c r="Z1157" s="135"/>
      <c r="AA1157" s="135"/>
      <c r="AB1157" s="135"/>
      <c r="AC1157" s="135"/>
      <c r="AD1157" s="135"/>
      <c r="AE1157" s="135"/>
      <c r="AF1157" s="135"/>
    </row>
    <row r="1158">
      <c r="A1158" s="136">
        <v>45861.0</v>
      </c>
      <c r="B1158" s="135" t="s">
        <v>3722</v>
      </c>
      <c r="C1158" s="135" t="s">
        <v>1558</v>
      </c>
      <c r="D1158" s="135" t="s">
        <v>3723</v>
      </c>
      <c r="E1158" s="135" t="s">
        <v>1821</v>
      </c>
      <c r="F1158" s="135" t="s">
        <v>113</v>
      </c>
      <c r="G1158" s="135"/>
      <c r="H1158" s="135"/>
      <c r="I1158" s="135"/>
      <c r="J1158" s="135"/>
      <c r="K1158" s="135"/>
      <c r="L1158" s="135"/>
      <c r="M1158" s="135"/>
      <c r="N1158" s="135"/>
      <c r="O1158" s="135"/>
      <c r="P1158" s="135"/>
      <c r="Q1158" s="135"/>
      <c r="R1158" s="135"/>
      <c r="S1158" s="135"/>
      <c r="T1158" s="135"/>
      <c r="U1158" s="135"/>
      <c r="V1158" s="135"/>
      <c r="W1158" s="135"/>
      <c r="X1158" s="135"/>
      <c r="Y1158" s="135"/>
      <c r="Z1158" s="135"/>
      <c r="AA1158" s="135"/>
      <c r="AB1158" s="135"/>
      <c r="AC1158" s="135"/>
      <c r="AD1158" s="135"/>
      <c r="AE1158" s="135"/>
      <c r="AF1158" s="135"/>
    </row>
    <row r="1159">
      <c r="A1159" s="136">
        <v>45861.0</v>
      </c>
      <c r="B1159" s="135" t="s">
        <v>3712</v>
      </c>
      <c r="C1159" s="135" t="s">
        <v>1558</v>
      </c>
      <c r="D1159" s="135" t="s">
        <v>3713</v>
      </c>
      <c r="E1159" s="135" t="s">
        <v>250</v>
      </c>
      <c r="F1159" s="135" t="s">
        <v>113</v>
      </c>
      <c r="G1159" s="135"/>
      <c r="H1159" s="135"/>
      <c r="I1159" s="135"/>
      <c r="J1159" s="135"/>
      <c r="K1159" s="135"/>
      <c r="L1159" s="135"/>
      <c r="M1159" s="135"/>
      <c r="N1159" s="135"/>
      <c r="O1159" s="135"/>
      <c r="P1159" s="135"/>
      <c r="Q1159" s="135"/>
      <c r="R1159" s="135"/>
      <c r="S1159" s="135"/>
      <c r="T1159" s="135"/>
      <c r="U1159" s="135"/>
      <c r="V1159" s="135"/>
      <c r="W1159" s="135"/>
      <c r="X1159" s="135"/>
      <c r="Y1159" s="135"/>
      <c r="Z1159" s="135"/>
      <c r="AA1159" s="135"/>
      <c r="AB1159" s="135"/>
      <c r="AC1159" s="135"/>
      <c r="AD1159" s="135"/>
      <c r="AE1159" s="135"/>
      <c r="AF1159" s="135"/>
    </row>
    <row r="1160">
      <c r="A1160" s="136">
        <v>45861.0</v>
      </c>
      <c r="B1160" s="135" t="s">
        <v>3724</v>
      </c>
      <c r="C1160" s="135" t="s">
        <v>1558</v>
      </c>
      <c r="D1160" s="135" t="s">
        <v>3725</v>
      </c>
      <c r="E1160" s="135" t="s">
        <v>127</v>
      </c>
      <c r="F1160" s="135" t="s">
        <v>109</v>
      </c>
      <c r="G1160" s="135"/>
      <c r="H1160" s="135"/>
      <c r="I1160" s="135"/>
      <c r="J1160" s="135"/>
      <c r="K1160" s="135"/>
      <c r="L1160" s="135"/>
      <c r="M1160" s="135"/>
      <c r="N1160" s="135"/>
      <c r="O1160" s="135"/>
      <c r="P1160" s="135"/>
      <c r="Q1160" s="135"/>
      <c r="R1160" s="135"/>
      <c r="S1160" s="135"/>
      <c r="T1160" s="135"/>
      <c r="U1160" s="135"/>
      <c r="V1160" s="135"/>
      <c r="W1160" s="135"/>
      <c r="X1160" s="135"/>
      <c r="Y1160" s="135"/>
      <c r="Z1160" s="135"/>
      <c r="AA1160" s="135"/>
      <c r="AB1160" s="135"/>
      <c r="AC1160" s="135"/>
      <c r="AD1160" s="135"/>
      <c r="AE1160" s="135"/>
      <c r="AF1160" s="135"/>
    </row>
    <row r="1161">
      <c r="A1161" s="136">
        <v>45861.0</v>
      </c>
      <c r="B1161" s="135" t="s">
        <v>3726</v>
      </c>
      <c r="C1161" s="135" t="s">
        <v>1558</v>
      </c>
      <c r="D1161" s="135" t="s">
        <v>3727</v>
      </c>
      <c r="E1161" s="135" t="s">
        <v>328</v>
      </c>
      <c r="F1161" s="135" t="s">
        <v>106</v>
      </c>
      <c r="G1161" s="135"/>
      <c r="H1161" s="135"/>
      <c r="I1161" s="135"/>
      <c r="J1161" s="135"/>
      <c r="K1161" s="135"/>
      <c r="L1161" s="135"/>
      <c r="M1161" s="135"/>
      <c r="N1161" s="135"/>
      <c r="O1161" s="135"/>
      <c r="P1161" s="135"/>
      <c r="Q1161" s="135"/>
      <c r="R1161" s="135"/>
      <c r="S1161" s="135"/>
      <c r="T1161" s="135"/>
      <c r="U1161" s="135"/>
      <c r="V1161" s="135"/>
      <c r="W1161" s="135"/>
      <c r="X1161" s="135"/>
      <c r="Y1161" s="135"/>
      <c r="Z1161" s="135"/>
      <c r="AA1161" s="135"/>
      <c r="AB1161" s="135"/>
      <c r="AC1161" s="135"/>
      <c r="AD1161" s="135"/>
      <c r="AE1161" s="135"/>
      <c r="AF1161" s="135"/>
    </row>
    <row r="1162">
      <c r="A1162" s="136">
        <v>45861.0</v>
      </c>
      <c r="B1162" s="135" t="s">
        <v>3728</v>
      </c>
      <c r="C1162" s="135" t="s">
        <v>1558</v>
      </c>
      <c r="D1162" s="135" t="s">
        <v>3729</v>
      </c>
      <c r="E1162" s="135" t="s">
        <v>1841</v>
      </c>
      <c r="F1162" s="135" t="s">
        <v>105</v>
      </c>
      <c r="G1162" s="135"/>
      <c r="H1162" s="135"/>
      <c r="I1162" s="135"/>
      <c r="J1162" s="135"/>
      <c r="K1162" s="135"/>
      <c r="L1162" s="135"/>
      <c r="M1162" s="135"/>
      <c r="N1162" s="135"/>
      <c r="O1162" s="135"/>
      <c r="P1162" s="135"/>
      <c r="Q1162" s="135"/>
      <c r="R1162" s="135"/>
      <c r="S1162" s="135"/>
      <c r="T1162" s="135"/>
      <c r="U1162" s="135"/>
      <c r="V1162" s="135"/>
      <c r="W1162" s="135"/>
      <c r="X1162" s="135"/>
      <c r="Y1162" s="135"/>
      <c r="Z1162" s="135"/>
      <c r="AA1162" s="135"/>
      <c r="AB1162" s="135"/>
      <c r="AC1162" s="135"/>
      <c r="AD1162" s="135"/>
      <c r="AE1162" s="135"/>
      <c r="AF1162" s="135"/>
    </row>
    <row r="1163">
      <c r="A1163" s="136">
        <v>45861.0</v>
      </c>
      <c r="B1163" s="135" t="s">
        <v>3730</v>
      </c>
      <c r="C1163" s="135" t="s">
        <v>1558</v>
      </c>
      <c r="D1163" s="135" t="s">
        <v>3731</v>
      </c>
      <c r="E1163" s="135" t="s">
        <v>136</v>
      </c>
      <c r="F1163" s="135" t="s">
        <v>106</v>
      </c>
      <c r="G1163" s="135"/>
      <c r="H1163" s="135"/>
      <c r="I1163" s="135"/>
      <c r="J1163" s="135"/>
      <c r="K1163" s="135"/>
      <c r="L1163" s="135"/>
      <c r="M1163" s="135"/>
      <c r="N1163" s="135"/>
      <c r="O1163" s="135"/>
      <c r="P1163" s="135"/>
      <c r="Q1163" s="135"/>
      <c r="R1163" s="135"/>
      <c r="S1163" s="135"/>
      <c r="T1163" s="135"/>
      <c r="U1163" s="135"/>
      <c r="V1163" s="135"/>
      <c r="W1163" s="135"/>
      <c r="X1163" s="135"/>
      <c r="Y1163" s="135"/>
      <c r="Z1163" s="135"/>
      <c r="AA1163" s="135"/>
      <c r="AB1163" s="135"/>
      <c r="AC1163" s="135"/>
      <c r="AD1163" s="135"/>
      <c r="AE1163" s="135"/>
      <c r="AF1163" s="135"/>
    </row>
    <row r="1164">
      <c r="A1164" s="136">
        <v>45861.0</v>
      </c>
      <c r="B1164" s="135" t="s">
        <v>3732</v>
      </c>
      <c r="C1164" s="135" t="s">
        <v>1558</v>
      </c>
      <c r="D1164" s="135" t="s">
        <v>3733</v>
      </c>
      <c r="E1164" s="135" t="s">
        <v>1618</v>
      </c>
      <c r="F1164" s="135" t="s">
        <v>105</v>
      </c>
      <c r="G1164" s="135"/>
      <c r="H1164" s="135"/>
      <c r="I1164" s="135"/>
      <c r="J1164" s="135"/>
      <c r="K1164" s="135"/>
      <c r="L1164" s="135"/>
      <c r="M1164" s="135"/>
      <c r="N1164" s="135"/>
      <c r="O1164" s="135"/>
      <c r="P1164" s="135"/>
      <c r="Q1164" s="135"/>
      <c r="R1164" s="135"/>
      <c r="S1164" s="135"/>
      <c r="T1164" s="135"/>
      <c r="U1164" s="135"/>
      <c r="V1164" s="135"/>
      <c r="W1164" s="135"/>
      <c r="X1164" s="135"/>
      <c r="Y1164" s="135"/>
      <c r="Z1164" s="135"/>
      <c r="AA1164" s="135"/>
      <c r="AB1164" s="135"/>
      <c r="AC1164" s="135"/>
      <c r="AD1164" s="135"/>
      <c r="AE1164" s="135"/>
      <c r="AF1164" s="135"/>
    </row>
    <row r="1165">
      <c r="A1165" s="136">
        <v>45861.0</v>
      </c>
      <c r="B1165" s="135" t="s">
        <v>3734</v>
      </c>
      <c r="C1165" s="135" t="s">
        <v>1558</v>
      </c>
      <c r="D1165" s="135" t="s">
        <v>3735</v>
      </c>
      <c r="E1165" s="135" t="s">
        <v>191</v>
      </c>
      <c r="F1165" s="135" t="s">
        <v>109</v>
      </c>
      <c r="G1165" s="135"/>
      <c r="H1165" s="135"/>
      <c r="I1165" s="135"/>
      <c r="J1165" s="135"/>
      <c r="K1165" s="135"/>
      <c r="L1165" s="135"/>
      <c r="M1165" s="135"/>
      <c r="N1165" s="135"/>
      <c r="O1165" s="135"/>
      <c r="P1165" s="135"/>
      <c r="Q1165" s="135"/>
      <c r="R1165" s="135"/>
      <c r="S1165" s="135"/>
      <c r="T1165" s="135"/>
      <c r="U1165" s="135"/>
      <c r="V1165" s="135"/>
      <c r="W1165" s="135"/>
      <c r="X1165" s="135"/>
      <c r="Y1165" s="135"/>
      <c r="Z1165" s="135"/>
      <c r="AA1165" s="135"/>
      <c r="AB1165" s="135"/>
      <c r="AC1165" s="135"/>
      <c r="AD1165" s="135"/>
      <c r="AE1165" s="135"/>
      <c r="AF1165" s="135"/>
    </row>
    <row r="1166">
      <c r="A1166" s="136">
        <v>45861.0</v>
      </c>
      <c r="B1166" s="135" t="s">
        <v>3736</v>
      </c>
      <c r="C1166" s="135" t="s">
        <v>1558</v>
      </c>
      <c r="D1166" s="135" t="s">
        <v>3737</v>
      </c>
      <c r="E1166" s="135" t="s">
        <v>1672</v>
      </c>
      <c r="F1166" s="135" t="s">
        <v>109</v>
      </c>
      <c r="G1166" s="135"/>
      <c r="H1166" s="135"/>
      <c r="I1166" s="135"/>
      <c r="J1166" s="135"/>
      <c r="K1166" s="135"/>
      <c r="L1166" s="135"/>
      <c r="M1166" s="135"/>
      <c r="N1166" s="135"/>
      <c r="O1166" s="135"/>
      <c r="P1166" s="135"/>
      <c r="Q1166" s="135"/>
      <c r="R1166" s="135"/>
      <c r="S1166" s="135"/>
      <c r="T1166" s="135"/>
      <c r="U1166" s="135"/>
      <c r="V1166" s="135"/>
      <c r="W1166" s="135"/>
      <c r="X1166" s="135"/>
      <c r="Y1166" s="135"/>
      <c r="Z1166" s="135"/>
      <c r="AA1166" s="135"/>
      <c r="AB1166" s="135"/>
      <c r="AC1166" s="135"/>
      <c r="AD1166" s="135"/>
      <c r="AE1166" s="135"/>
      <c r="AF1166" s="135"/>
    </row>
    <row r="1167">
      <c r="A1167" s="136">
        <v>45861.0</v>
      </c>
      <c r="B1167" s="135" t="s">
        <v>3738</v>
      </c>
      <c r="C1167" s="135" t="s">
        <v>1558</v>
      </c>
      <c r="D1167" s="135" t="s">
        <v>3739</v>
      </c>
      <c r="E1167" s="135" t="s">
        <v>139</v>
      </c>
      <c r="F1167" s="135" t="s">
        <v>109</v>
      </c>
      <c r="G1167" s="135"/>
      <c r="H1167" s="135"/>
      <c r="I1167" s="135"/>
      <c r="J1167" s="135"/>
      <c r="K1167" s="135"/>
      <c r="L1167" s="135"/>
      <c r="M1167" s="135"/>
      <c r="N1167" s="135"/>
      <c r="O1167" s="135"/>
      <c r="P1167" s="135"/>
      <c r="Q1167" s="135"/>
      <c r="R1167" s="135"/>
      <c r="S1167" s="135"/>
      <c r="T1167" s="135"/>
      <c r="U1167" s="135"/>
      <c r="V1167" s="135"/>
      <c r="W1167" s="135"/>
      <c r="X1167" s="135"/>
      <c r="Y1167" s="135"/>
      <c r="Z1167" s="135"/>
      <c r="AA1167" s="135"/>
      <c r="AB1167" s="135"/>
      <c r="AC1167" s="135"/>
      <c r="AD1167" s="135"/>
      <c r="AE1167" s="135"/>
      <c r="AF1167" s="135"/>
    </row>
    <row r="1168">
      <c r="A1168" s="136">
        <v>45861.0</v>
      </c>
      <c r="B1168" s="135" t="s">
        <v>3740</v>
      </c>
      <c r="C1168" s="135" t="s">
        <v>1558</v>
      </c>
      <c r="D1168" s="135" t="s">
        <v>3741</v>
      </c>
      <c r="E1168" s="135" t="s">
        <v>388</v>
      </c>
      <c r="F1168" s="135" t="s">
        <v>113</v>
      </c>
      <c r="G1168" s="135"/>
      <c r="H1168" s="135"/>
      <c r="I1168" s="135"/>
      <c r="J1168" s="135"/>
      <c r="K1168" s="135"/>
      <c r="L1168" s="135"/>
      <c r="M1168" s="135"/>
      <c r="N1168" s="135"/>
      <c r="O1168" s="135"/>
      <c r="P1168" s="135"/>
      <c r="Q1168" s="135"/>
      <c r="R1168" s="135"/>
      <c r="S1168" s="135"/>
      <c r="T1168" s="135"/>
      <c r="U1168" s="135"/>
      <c r="V1168" s="135"/>
      <c r="W1168" s="135"/>
      <c r="X1168" s="135"/>
      <c r="Y1168" s="135"/>
      <c r="Z1168" s="135"/>
      <c r="AA1168" s="135"/>
      <c r="AB1168" s="135"/>
      <c r="AC1168" s="135"/>
      <c r="AD1168" s="135"/>
      <c r="AE1168" s="135"/>
      <c r="AF1168" s="135"/>
    </row>
    <row r="1169">
      <c r="A1169" s="136">
        <v>45861.0</v>
      </c>
      <c r="B1169" s="135" t="s">
        <v>3742</v>
      </c>
      <c r="C1169" s="135" t="s">
        <v>1562</v>
      </c>
      <c r="D1169" s="135" t="s">
        <v>3743</v>
      </c>
      <c r="E1169" s="135" t="s">
        <v>1861</v>
      </c>
      <c r="F1169" s="135" t="s">
        <v>113</v>
      </c>
      <c r="G1169" s="135"/>
      <c r="H1169" s="135"/>
      <c r="I1169" s="135"/>
      <c r="J1169" s="135"/>
      <c r="K1169" s="135"/>
      <c r="L1169" s="135"/>
      <c r="M1169" s="135"/>
      <c r="N1169" s="135"/>
      <c r="O1169" s="135"/>
      <c r="P1169" s="135"/>
      <c r="Q1169" s="135"/>
      <c r="R1169" s="135"/>
      <c r="S1169" s="135"/>
      <c r="T1169" s="135"/>
      <c r="U1169" s="135"/>
      <c r="V1169" s="135"/>
      <c r="W1169" s="135"/>
      <c r="X1169" s="135"/>
      <c r="Y1169" s="135"/>
      <c r="Z1169" s="135"/>
      <c r="AA1169" s="135"/>
      <c r="AB1169" s="135"/>
      <c r="AC1169" s="135"/>
      <c r="AD1169" s="135"/>
      <c r="AE1169" s="135"/>
      <c r="AF1169" s="135"/>
    </row>
    <row r="1170">
      <c r="A1170" s="136">
        <v>45861.0</v>
      </c>
      <c r="B1170" s="135" t="s">
        <v>3744</v>
      </c>
      <c r="C1170" s="135" t="s">
        <v>1558</v>
      </c>
      <c r="D1170" s="135" t="s">
        <v>3745</v>
      </c>
      <c r="E1170" s="135" t="s">
        <v>388</v>
      </c>
      <c r="F1170" s="135" t="s">
        <v>112</v>
      </c>
      <c r="G1170" s="135"/>
      <c r="H1170" s="135"/>
      <c r="I1170" s="135"/>
      <c r="J1170" s="135"/>
      <c r="K1170" s="135"/>
      <c r="L1170" s="135"/>
      <c r="M1170" s="135"/>
      <c r="N1170" s="135"/>
      <c r="O1170" s="135"/>
      <c r="P1170" s="135"/>
      <c r="Q1170" s="135"/>
      <c r="R1170" s="135"/>
      <c r="S1170" s="135"/>
      <c r="T1170" s="135"/>
      <c r="U1170" s="135"/>
      <c r="V1170" s="135"/>
      <c r="W1170" s="135"/>
      <c r="X1170" s="135"/>
      <c r="Y1170" s="135"/>
      <c r="Z1170" s="135"/>
      <c r="AA1170" s="135"/>
      <c r="AB1170" s="135"/>
      <c r="AC1170" s="135"/>
      <c r="AD1170" s="135"/>
      <c r="AE1170" s="135"/>
      <c r="AF1170" s="135"/>
    </row>
    <row r="1171">
      <c r="A1171" s="136">
        <v>45861.0</v>
      </c>
      <c r="B1171" s="135" t="s">
        <v>3746</v>
      </c>
      <c r="C1171" s="135" t="s">
        <v>1558</v>
      </c>
      <c r="D1171" s="135" t="s">
        <v>3747</v>
      </c>
      <c r="E1171" s="135" t="s">
        <v>1784</v>
      </c>
      <c r="F1171" s="135" t="s">
        <v>106</v>
      </c>
      <c r="G1171" s="135"/>
      <c r="H1171" s="135"/>
      <c r="I1171" s="135"/>
      <c r="J1171" s="135"/>
      <c r="K1171" s="135"/>
      <c r="L1171" s="135"/>
      <c r="M1171" s="135"/>
      <c r="N1171" s="135"/>
      <c r="O1171" s="135"/>
      <c r="P1171" s="135"/>
      <c r="Q1171" s="135"/>
      <c r="R1171" s="135"/>
      <c r="S1171" s="135"/>
      <c r="T1171" s="135"/>
      <c r="U1171" s="135"/>
      <c r="V1171" s="135"/>
      <c r="W1171" s="135"/>
      <c r="X1171" s="135"/>
      <c r="Y1171" s="135"/>
      <c r="Z1171" s="135"/>
      <c r="AA1171" s="135"/>
      <c r="AB1171" s="135"/>
      <c r="AC1171" s="135"/>
      <c r="AD1171" s="135"/>
      <c r="AE1171" s="135"/>
      <c r="AF1171" s="135"/>
    </row>
    <row r="1172">
      <c r="A1172" s="136">
        <v>45861.0</v>
      </c>
      <c r="B1172" s="135" t="s">
        <v>3748</v>
      </c>
      <c r="C1172" s="135" t="s">
        <v>1558</v>
      </c>
      <c r="D1172" s="135" t="s">
        <v>3749</v>
      </c>
      <c r="E1172" s="135" t="s">
        <v>1659</v>
      </c>
      <c r="F1172" s="135" t="s">
        <v>113</v>
      </c>
      <c r="G1172" s="135"/>
      <c r="H1172" s="135"/>
      <c r="I1172" s="135"/>
      <c r="J1172" s="135"/>
      <c r="K1172" s="135"/>
      <c r="L1172" s="135"/>
      <c r="M1172" s="135"/>
      <c r="N1172" s="135"/>
      <c r="O1172" s="135"/>
      <c r="P1172" s="135"/>
      <c r="Q1172" s="135"/>
      <c r="R1172" s="135"/>
      <c r="S1172" s="135"/>
      <c r="T1172" s="135"/>
      <c r="U1172" s="135"/>
      <c r="V1172" s="135"/>
      <c r="W1172" s="135"/>
      <c r="X1172" s="135"/>
      <c r="Y1172" s="135"/>
      <c r="Z1172" s="135"/>
      <c r="AA1172" s="135"/>
      <c r="AB1172" s="135"/>
      <c r="AC1172" s="135"/>
      <c r="AD1172" s="135"/>
      <c r="AE1172" s="135"/>
      <c r="AF1172" s="135"/>
    </row>
    <row r="1173">
      <c r="A1173" s="136">
        <v>45861.0</v>
      </c>
      <c r="B1173" s="135" t="s">
        <v>3750</v>
      </c>
      <c r="C1173" s="135" t="s">
        <v>1558</v>
      </c>
      <c r="D1173" s="135" t="s">
        <v>3751</v>
      </c>
      <c r="E1173" s="135" t="s">
        <v>303</v>
      </c>
      <c r="F1173" s="135" t="s">
        <v>107</v>
      </c>
      <c r="G1173" s="135"/>
      <c r="H1173" s="135"/>
      <c r="I1173" s="135"/>
      <c r="J1173" s="135"/>
      <c r="K1173" s="135"/>
      <c r="L1173" s="135"/>
      <c r="M1173" s="135"/>
      <c r="N1173" s="135"/>
      <c r="O1173" s="135"/>
      <c r="P1173" s="135"/>
      <c r="Q1173" s="135"/>
      <c r="R1173" s="135"/>
      <c r="S1173" s="135"/>
      <c r="T1173" s="135"/>
      <c r="U1173" s="135"/>
      <c r="V1173" s="135"/>
      <c r="W1173" s="135"/>
      <c r="X1173" s="135"/>
      <c r="Y1173" s="135"/>
      <c r="Z1173" s="135"/>
      <c r="AA1173" s="135"/>
      <c r="AB1173" s="135"/>
      <c r="AC1173" s="135"/>
      <c r="AD1173" s="135"/>
      <c r="AE1173" s="135"/>
      <c r="AF1173" s="135"/>
    </row>
    <row r="1174">
      <c r="A1174" s="136">
        <v>45861.0</v>
      </c>
      <c r="B1174" s="135" t="s">
        <v>3752</v>
      </c>
      <c r="C1174" s="135" t="s">
        <v>1558</v>
      </c>
      <c r="D1174" s="135" t="s">
        <v>3753</v>
      </c>
      <c r="E1174" s="135" t="s">
        <v>408</v>
      </c>
      <c r="F1174" s="135" t="s">
        <v>112</v>
      </c>
      <c r="G1174" s="135"/>
      <c r="H1174" s="135"/>
      <c r="I1174" s="135"/>
      <c r="J1174" s="135"/>
      <c r="K1174" s="135"/>
      <c r="L1174" s="135"/>
      <c r="M1174" s="135"/>
      <c r="N1174" s="135"/>
      <c r="O1174" s="135"/>
      <c r="P1174" s="135"/>
      <c r="Q1174" s="135"/>
      <c r="R1174" s="135"/>
      <c r="S1174" s="135"/>
      <c r="T1174" s="135"/>
      <c r="U1174" s="135"/>
      <c r="V1174" s="135"/>
      <c r="W1174" s="135"/>
      <c r="X1174" s="135"/>
      <c r="Y1174" s="135"/>
      <c r="Z1174" s="135"/>
      <c r="AA1174" s="135"/>
      <c r="AB1174" s="135"/>
      <c r="AC1174" s="135"/>
      <c r="AD1174" s="135"/>
      <c r="AE1174" s="135"/>
      <c r="AF1174" s="135"/>
    </row>
    <row r="1175">
      <c r="A1175" s="136">
        <v>45861.0</v>
      </c>
      <c r="B1175" s="135" t="s">
        <v>3754</v>
      </c>
      <c r="C1175" s="135" t="s">
        <v>1558</v>
      </c>
      <c r="D1175" s="135" t="s">
        <v>3755</v>
      </c>
      <c r="E1175" s="135" t="s">
        <v>1605</v>
      </c>
      <c r="F1175" s="135" t="s">
        <v>109</v>
      </c>
      <c r="G1175" s="135"/>
      <c r="H1175" s="135"/>
      <c r="I1175" s="135"/>
      <c r="J1175" s="135"/>
      <c r="K1175" s="135"/>
      <c r="L1175" s="135"/>
      <c r="M1175" s="135"/>
      <c r="N1175" s="135"/>
      <c r="O1175" s="135"/>
      <c r="P1175" s="135"/>
      <c r="Q1175" s="135"/>
      <c r="R1175" s="135"/>
      <c r="S1175" s="135"/>
      <c r="T1175" s="135"/>
      <c r="U1175" s="135"/>
      <c r="V1175" s="135"/>
      <c r="W1175" s="135"/>
      <c r="X1175" s="135"/>
      <c r="Y1175" s="135"/>
      <c r="Z1175" s="135"/>
      <c r="AA1175" s="135"/>
      <c r="AB1175" s="135"/>
      <c r="AC1175" s="135"/>
      <c r="AD1175" s="135"/>
      <c r="AE1175" s="135"/>
      <c r="AF1175" s="135"/>
    </row>
    <row r="1176">
      <c r="A1176" s="136">
        <v>45861.0</v>
      </c>
      <c r="B1176" s="135" t="s">
        <v>3528</v>
      </c>
      <c r="C1176" s="135" t="s">
        <v>1562</v>
      </c>
      <c r="D1176" s="135" t="s">
        <v>3529</v>
      </c>
      <c r="E1176" s="135" t="s">
        <v>159</v>
      </c>
      <c r="F1176" s="135" t="s">
        <v>112</v>
      </c>
      <c r="G1176" s="135"/>
      <c r="H1176" s="135"/>
      <c r="I1176" s="135"/>
      <c r="J1176" s="135"/>
      <c r="K1176" s="135"/>
      <c r="L1176" s="135"/>
      <c r="M1176" s="135"/>
      <c r="N1176" s="135"/>
      <c r="O1176" s="135"/>
      <c r="P1176" s="135"/>
      <c r="Q1176" s="135"/>
      <c r="R1176" s="135"/>
      <c r="S1176" s="135"/>
      <c r="T1176" s="135"/>
      <c r="U1176" s="135"/>
      <c r="V1176" s="135"/>
      <c r="W1176" s="135"/>
      <c r="X1176" s="135"/>
      <c r="Y1176" s="135"/>
      <c r="Z1176" s="135"/>
      <c r="AA1176" s="135"/>
      <c r="AB1176" s="135"/>
      <c r="AC1176" s="135"/>
      <c r="AD1176" s="135"/>
      <c r="AE1176" s="135"/>
      <c r="AF1176" s="135"/>
    </row>
    <row r="1177">
      <c r="A1177" s="136">
        <v>45861.0</v>
      </c>
      <c r="B1177" s="135" t="s">
        <v>3756</v>
      </c>
      <c r="C1177" s="135" t="s">
        <v>1558</v>
      </c>
      <c r="D1177" s="135" t="s">
        <v>3757</v>
      </c>
      <c r="E1177" s="135" t="s">
        <v>176</v>
      </c>
      <c r="F1177" s="135" t="s">
        <v>109</v>
      </c>
      <c r="G1177" s="135"/>
      <c r="H1177" s="135"/>
      <c r="I1177" s="135"/>
      <c r="J1177" s="135"/>
      <c r="K1177" s="135"/>
      <c r="L1177" s="135"/>
      <c r="M1177" s="135"/>
      <c r="N1177" s="135"/>
      <c r="O1177" s="135"/>
      <c r="P1177" s="135"/>
      <c r="Q1177" s="135"/>
      <c r="R1177" s="135"/>
      <c r="S1177" s="135"/>
      <c r="T1177" s="135"/>
      <c r="U1177" s="135"/>
      <c r="V1177" s="135"/>
      <c r="W1177" s="135"/>
      <c r="X1177" s="135"/>
      <c r="Y1177" s="135"/>
      <c r="Z1177" s="135"/>
      <c r="AA1177" s="135"/>
      <c r="AB1177" s="135"/>
      <c r="AC1177" s="135"/>
      <c r="AD1177" s="135"/>
      <c r="AE1177" s="135"/>
      <c r="AF1177" s="135"/>
    </row>
    <row r="1178">
      <c r="A1178" s="136">
        <v>45861.0</v>
      </c>
      <c r="B1178" s="135" t="s">
        <v>3758</v>
      </c>
      <c r="C1178" s="135" t="s">
        <v>1562</v>
      </c>
      <c r="D1178" s="135" t="s">
        <v>3759</v>
      </c>
      <c r="E1178" s="135" t="s">
        <v>253</v>
      </c>
      <c r="F1178" s="135" t="s">
        <v>109</v>
      </c>
      <c r="G1178" s="135"/>
      <c r="H1178" s="135"/>
      <c r="I1178" s="135"/>
      <c r="J1178" s="135"/>
      <c r="K1178" s="135"/>
      <c r="L1178" s="135"/>
      <c r="M1178" s="135"/>
      <c r="N1178" s="135"/>
      <c r="O1178" s="135"/>
      <c r="P1178" s="135"/>
      <c r="Q1178" s="135"/>
      <c r="R1178" s="135"/>
      <c r="S1178" s="135"/>
      <c r="T1178" s="135"/>
      <c r="U1178" s="135"/>
      <c r="V1178" s="135"/>
      <c r="W1178" s="135"/>
      <c r="X1178" s="135"/>
      <c r="Y1178" s="135"/>
      <c r="Z1178" s="135"/>
      <c r="AA1178" s="135"/>
      <c r="AB1178" s="135"/>
      <c r="AC1178" s="135"/>
      <c r="AD1178" s="135"/>
      <c r="AE1178" s="135"/>
      <c r="AF1178" s="135"/>
    </row>
    <row r="1179">
      <c r="A1179" s="136">
        <v>45861.0</v>
      </c>
      <c r="B1179" s="135" t="s">
        <v>3570</v>
      </c>
      <c r="C1179" s="135" t="s">
        <v>1558</v>
      </c>
      <c r="D1179" s="135" t="s">
        <v>3571</v>
      </c>
      <c r="E1179" s="135" t="s">
        <v>322</v>
      </c>
      <c r="F1179" s="135" t="s">
        <v>106</v>
      </c>
      <c r="G1179" s="135"/>
      <c r="H1179" s="135"/>
      <c r="I1179" s="135"/>
      <c r="J1179" s="135"/>
      <c r="K1179" s="135"/>
      <c r="L1179" s="135"/>
      <c r="M1179" s="135"/>
      <c r="N1179" s="135"/>
      <c r="O1179" s="135"/>
      <c r="P1179" s="135"/>
      <c r="Q1179" s="135"/>
      <c r="R1179" s="135"/>
      <c r="S1179" s="135"/>
      <c r="T1179" s="135"/>
      <c r="U1179" s="135"/>
      <c r="V1179" s="135"/>
      <c r="W1179" s="135"/>
      <c r="X1179" s="135"/>
      <c r="Y1179" s="135"/>
      <c r="Z1179" s="135"/>
      <c r="AA1179" s="135"/>
      <c r="AB1179" s="135"/>
      <c r="AC1179" s="135"/>
      <c r="AD1179" s="135"/>
      <c r="AE1179" s="135"/>
      <c r="AF1179" s="135"/>
    </row>
    <row r="1180">
      <c r="A1180" s="136">
        <v>45861.0</v>
      </c>
      <c r="B1180" s="135" t="s">
        <v>3760</v>
      </c>
      <c r="C1180" s="135" t="s">
        <v>1558</v>
      </c>
      <c r="D1180" s="135" t="s">
        <v>3761</v>
      </c>
      <c r="E1180" s="135" t="s">
        <v>1605</v>
      </c>
      <c r="F1180" s="135" t="s">
        <v>112</v>
      </c>
      <c r="G1180" s="135"/>
      <c r="H1180" s="135"/>
      <c r="I1180" s="135"/>
      <c r="J1180" s="135"/>
      <c r="K1180" s="135"/>
      <c r="L1180" s="135"/>
      <c r="M1180" s="135"/>
      <c r="N1180" s="135"/>
      <c r="O1180" s="135"/>
      <c r="P1180" s="135"/>
      <c r="Q1180" s="135"/>
      <c r="R1180" s="135"/>
      <c r="S1180" s="135"/>
      <c r="T1180" s="135"/>
      <c r="U1180" s="135"/>
      <c r="V1180" s="135"/>
      <c r="W1180" s="135"/>
      <c r="X1180" s="135"/>
      <c r="Y1180" s="135"/>
      <c r="Z1180" s="135"/>
      <c r="AA1180" s="135"/>
      <c r="AB1180" s="135"/>
      <c r="AC1180" s="135"/>
      <c r="AD1180" s="135"/>
      <c r="AE1180" s="135"/>
      <c r="AF1180" s="135"/>
    </row>
    <row r="1181">
      <c r="A1181" s="136">
        <v>45861.0</v>
      </c>
      <c r="B1181" s="135" t="s">
        <v>3762</v>
      </c>
      <c r="C1181" s="135" t="s">
        <v>1558</v>
      </c>
      <c r="D1181" s="135" t="s">
        <v>3763</v>
      </c>
      <c r="E1181" s="135" t="s">
        <v>373</v>
      </c>
      <c r="F1181" s="135" t="s">
        <v>106</v>
      </c>
      <c r="G1181" s="135"/>
      <c r="H1181" s="135"/>
      <c r="I1181" s="135"/>
      <c r="J1181" s="135"/>
      <c r="K1181" s="135"/>
      <c r="L1181" s="135"/>
      <c r="M1181" s="135"/>
      <c r="N1181" s="135"/>
      <c r="O1181" s="135"/>
      <c r="P1181" s="135"/>
      <c r="Q1181" s="135"/>
      <c r="R1181" s="135"/>
      <c r="S1181" s="135"/>
      <c r="T1181" s="135"/>
      <c r="U1181" s="135"/>
      <c r="V1181" s="135"/>
      <c r="W1181" s="135"/>
      <c r="X1181" s="135"/>
      <c r="Y1181" s="135"/>
      <c r="Z1181" s="135"/>
      <c r="AA1181" s="135"/>
      <c r="AB1181" s="135"/>
      <c r="AC1181" s="135"/>
      <c r="AD1181" s="135"/>
      <c r="AE1181" s="135"/>
      <c r="AF1181" s="135"/>
    </row>
    <row r="1182">
      <c r="A1182" s="136">
        <v>45861.0</v>
      </c>
      <c r="B1182" s="135" t="s">
        <v>3764</v>
      </c>
      <c r="C1182" s="135" t="s">
        <v>1558</v>
      </c>
      <c r="D1182" s="135" t="s">
        <v>3765</v>
      </c>
      <c r="E1182" s="135" t="s">
        <v>175</v>
      </c>
      <c r="F1182" s="135" t="s">
        <v>112</v>
      </c>
      <c r="G1182" s="135"/>
      <c r="H1182" s="135"/>
      <c r="I1182" s="135"/>
      <c r="J1182" s="135"/>
      <c r="K1182" s="135"/>
      <c r="L1182" s="135"/>
      <c r="M1182" s="135"/>
      <c r="N1182" s="135"/>
      <c r="O1182" s="135"/>
      <c r="P1182" s="135"/>
      <c r="Q1182" s="135"/>
      <c r="R1182" s="135"/>
      <c r="S1182" s="135"/>
      <c r="T1182" s="135"/>
      <c r="U1182" s="135"/>
      <c r="V1182" s="135"/>
      <c r="W1182" s="135"/>
      <c r="X1182" s="135"/>
      <c r="Y1182" s="135"/>
      <c r="Z1182" s="135"/>
      <c r="AA1182" s="135"/>
      <c r="AB1182" s="135"/>
      <c r="AC1182" s="135"/>
      <c r="AD1182" s="135"/>
      <c r="AE1182" s="135"/>
      <c r="AF1182" s="135"/>
    </row>
    <row r="1183">
      <c r="A1183" s="136">
        <v>45861.0</v>
      </c>
      <c r="B1183" s="135" t="s">
        <v>3584</v>
      </c>
      <c r="C1183" s="135" t="s">
        <v>1558</v>
      </c>
      <c r="D1183" s="135" t="s">
        <v>3585</v>
      </c>
      <c r="E1183" s="135" t="s">
        <v>408</v>
      </c>
      <c r="F1183" s="135" t="s">
        <v>112</v>
      </c>
      <c r="G1183" s="135"/>
      <c r="H1183" s="135"/>
      <c r="I1183" s="135"/>
      <c r="J1183" s="135"/>
      <c r="K1183" s="135"/>
      <c r="L1183" s="135"/>
      <c r="M1183" s="135"/>
      <c r="N1183" s="135"/>
      <c r="O1183" s="135"/>
      <c r="P1183" s="135"/>
      <c r="Q1183" s="135"/>
      <c r="R1183" s="135"/>
      <c r="S1183" s="135"/>
      <c r="T1183" s="135"/>
      <c r="U1183" s="135"/>
      <c r="V1183" s="135"/>
      <c r="W1183" s="135"/>
      <c r="X1183" s="135"/>
      <c r="Y1183" s="135"/>
      <c r="Z1183" s="135"/>
      <c r="AA1183" s="135"/>
      <c r="AB1183" s="135"/>
      <c r="AC1183" s="135"/>
      <c r="AD1183" s="135"/>
      <c r="AE1183" s="135"/>
      <c r="AF1183" s="135"/>
    </row>
    <row r="1184">
      <c r="A1184" s="136">
        <v>45861.0</v>
      </c>
      <c r="B1184" s="135" t="s">
        <v>3766</v>
      </c>
      <c r="C1184" s="135" t="s">
        <v>1558</v>
      </c>
      <c r="D1184" s="135" t="s">
        <v>3767</v>
      </c>
      <c r="E1184" s="135" t="s">
        <v>127</v>
      </c>
      <c r="F1184" s="135" t="s">
        <v>109</v>
      </c>
      <c r="G1184" s="135"/>
      <c r="H1184" s="135"/>
      <c r="I1184" s="135"/>
      <c r="J1184" s="135"/>
      <c r="K1184" s="135"/>
      <c r="L1184" s="135"/>
      <c r="M1184" s="135"/>
      <c r="N1184" s="135"/>
      <c r="O1184" s="135"/>
      <c r="P1184" s="135"/>
      <c r="Q1184" s="135"/>
      <c r="R1184" s="135"/>
      <c r="S1184" s="135"/>
      <c r="T1184" s="135"/>
      <c r="U1184" s="135"/>
      <c r="V1184" s="135"/>
      <c r="W1184" s="135"/>
      <c r="X1184" s="135"/>
      <c r="Y1184" s="135"/>
      <c r="Z1184" s="135"/>
      <c r="AA1184" s="135"/>
      <c r="AB1184" s="135"/>
      <c r="AC1184" s="135"/>
      <c r="AD1184" s="135"/>
      <c r="AE1184" s="135"/>
      <c r="AF1184" s="135"/>
    </row>
    <row r="1185">
      <c r="A1185" s="136">
        <v>45861.0</v>
      </c>
      <c r="B1185" s="135" t="s">
        <v>3768</v>
      </c>
      <c r="C1185" s="135" t="s">
        <v>1558</v>
      </c>
      <c r="D1185" s="135" t="s">
        <v>3769</v>
      </c>
      <c r="E1185" s="135" t="s">
        <v>1708</v>
      </c>
      <c r="F1185" s="135" t="s">
        <v>109</v>
      </c>
      <c r="G1185" s="135"/>
      <c r="H1185" s="135"/>
      <c r="I1185" s="135"/>
      <c r="J1185" s="135"/>
      <c r="K1185" s="135"/>
      <c r="L1185" s="135"/>
      <c r="M1185" s="135"/>
      <c r="N1185" s="135"/>
      <c r="O1185" s="135"/>
      <c r="P1185" s="135"/>
      <c r="Q1185" s="135"/>
      <c r="R1185" s="135"/>
      <c r="S1185" s="135"/>
      <c r="T1185" s="135"/>
      <c r="U1185" s="135"/>
      <c r="V1185" s="135"/>
      <c r="W1185" s="135"/>
      <c r="X1185" s="135"/>
      <c r="Y1185" s="135"/>
      <c r="Z1185" s="135"/>
      <c r="AA1185" s="135"/>
      <c r="AB1185" s="135"/>
      <c r="AC1185" s="135"/>
      <c r="AD1185" s="135"/>
      <c r="AE1185" s="135"/>
      <c r="AF1185" s="135"/>
    </row>
    <row r="1186">
      <c r="A1186" s="136">
        <v>45861.0</v>
      </c>
      <c r="B1186" s="135" t="s">
        <v>3474</v>
      </c>
      <c r="C1186" s="135" t="s">
        <v>1558</v>
      </c>
      <c r="D1186" s="135" t="s">
        <v>3475</v>
      </c>
      <c r="E1186" s="135" t="s">
        <v>1680</v>
      </c>
      <c r="F1186" s="135" t="s">
        <v>109</v>
      </c>
      <c r="G1186" s="135"/>
      <c r="H1186" s="135"/>
      <c r="I1186" s="135"/>
      <c r="J1186" s="135"/>
      <c r="K1186" s="135"/>
      <c r="L1186" s="135"/>
      <c r="M1186" s="135"/>
      <c r="N1186" s="135"/>
      <c r="O1186" s="135"/>
      <c r="P1186" s="135"/>
      <c r="Q1186" s="135"/>
      <c r="R1186" s="135"/>
      <c r="S1186" s="135"/>
      <c r="T1186" s="135"/>
      <c r="U1186" s="135"/>
      <c r="V1186" s="135"/>
      <c r="W1186" s="135"/>
      <c r="X1186" s="135"/>
      <c r="Y1186" s="135"/>
      <c r="Z1186" s="135"/>
      <c r="AA1186" s="135"/>
      <c r="AB1186" s="135"/>
      <c r="AC1186" s="135"/>
      <c r="AD1186" s="135"/>
      <c r="AE1186" s="135"/>
      <c r="AF1186" s="135"/>
    </row>
    <row r="1187">
      <c r="A1187" s="136">
        <v>45861.0</v>
      </c>
      <c r="B1187" s="135" t="s">
        <v>3722</v>
      </c>
      <c r="C1187" s="135" t="s">
        <v>1558</v>
      </c>
      <c r="D1187" s="135" t="s">
        <v>3723</v>
      </c>
      <c r="E1187" s="135" t="s">
        <v>1821</v>
      </c>
      <c r="F1187" s="135" t="s">
        <v>113</v>
      </c>
      <c r="G1187" s="135"/>
      <c r="H1187" s="135"/>
      <c r="I1187" s="135"/>
      <c r="J1187" s="135"/>
      <c r="K1187" s="135"/>
      <c r="L1187" s="135"/>
      <c r="M1187" s="135"/>
      <c r="N1187" s="135"/>
      <c r="O1187" s="135"/>
      <c r="P1187" s="135"/>
      <c r="Q1187" s="135"/>
      <c r="R1187" s="135"/>
      <c r="S1187" s="135"/>
      <c r="T1187" s="135"/>
      <c r="U1187" s="135"/>
      <c r="V1187" s="135"/>
      <c r="W1187" s="135"/>
      <c r="X1187" s="135"/>
      <c r="Y1187" s="135"/>
      <c r="Z1187" s="135"/>
      <c r="AA1187" s="135"/>
      <c r="AB1187" s="135"/>
      <c r="AC1187" s="135"/>
      <c r="AD1187" s="135"/>
      <c r="AE1187" s="135"/>
      <c r="AF1187" s="135"/>
    </row>
    <row r="1188">
      <c r="A1188" s="136">
        <v>45861.0</v>
      </c>
      <c r="B1188" s="135" t="s">
        <v>3770</v>
      </c>
      <c r="C1188" s="135" t="s">
        <v>1562</v>
      </c>
      <c r="D1188" s="135" t="s">
        <v>3771</v>
      </c>
      <c r="E1188" s="135" t="s">
        <v>1635</v>
      </c>
      <c r="F1188" s="135" t="s">
        <v>112</v>
      </c>
      <c r="G1188" s="135"/>
      <c r="H1188" s="135"/>
      <c r="I1188" s="135"/>
      <c r="J1188" s="135"/>
      <c r="K1188" s="135"/>
      <c r="L1188" s="135"/>
      <c r="M1188" s="135"/>
      <c r="N1188" s="135"/>
      <c r="O1188" s="135"/>
      <c r="P1188" s="135"/>
      <c r="Q1188" s="135"/>
      <c r="R1188" s="135"/>
      <c r="S1188" s="135"/>
      <c r="T1188" s="135"/>
      <c r="U1188" s="135"/>
      <c r="V1188" s="135"/>
      <c r="W1188" s="135"/>
      <c r="X1188" s="135"/>
      <c r="Y1188" s="135"/>
      <c r="Z1188" s="135"/>
      <c r="AA1188" s="135"/>
      <c r="AB1188" s="135"/>
      <c r="AC1188" s="135"/>
      <c r="AD1188" s="135"/>
      <c r="AE1188" s="135"/>
      <c r="AF1188" s="135"/>
    </row>
    <row r="1189">
      <c r="A1189" s="136">
        <v>45861.0</v>
      </c>
      <c r="B1189" s="135" t="s">
        <v>3354</v>
      </c>
      <c r="C1189" s="135" t="s">
        <v>1558</v>
      </c>
      <c r="D1189" s="135" t="s">
        <v>3355</v>
      </c>
      <c r="E1189" s="135" t="s">
        <v>1875</v>
      </c>
      <c r="F1189" s="135" t="s">
        <v>109</v>
      </c>
      <c r="G1189" s="135"/>
      <c r="H1189" s="135"/>
      <c r="I1189" s="135"/>
      <c r="J1189" s="135"/>
      <c r="K1189" s="135"/>
      <c r="L1189" s="135"/>
      <c r="M1189" s="135"/>
      <c r="N1189" s="135"/>
      <c r="O1189" s="135"/>
      <c r="P1189" s="135"/>
      <c r="Q1189" s="135"/>
      <c r="R1189" s="135"/>
      <c r="S1189" s="135"/>
      <c r="T1189" s="135"/>
      <c r="U1189" s="135"/>
      <c r="V1189" s="135"/>
      <c r="W1189" s="135"/>
      <c r="X1189" s="135"/>
      <c r="Y1189" s="135"/>
      <c r="Z1189" s="135"/>
      <c r="AA1189" s="135"/>
      <c r="AB1189" s="135"/>
      <c r="AC1189" s="135"/>
      <c r="AD1189" s="135"/>
      <c r="AE1189" s="135"/>
      <c r="AF1189" s="135"/>
    </row>
    <row r="1190">
      <c r="A1190" s="136">
        <v>45861.0</v>
      </c>
      <c r="B1190" s="135" t="s">
        <v>3772</v>
      </c>
      <c r="C1190" s="135" t="s">
        <v>1558</v>
      </c>
      <c r="D1190" s="135" t="s">
        <v>3773</v>
      </c>
      <c r="E1190" s="135" t="s">
        <v>1841</v>
      </c>
      <c r="F1190" s="135" t="s">
        <v>105</v>
      </c>
      <c r="G1190" s="135"/>
      <c r="H1190" s="135"/>
      <c r="I1190" s="135"/>
      <c r="J1190" s="135"/>
      <c r="K1190" s="135"/>
      <c r="L1190" s="135"/>
      <c r="M1190" s="135"/>
      <c r="N1190" s="135"/>
      <c r="O1190" s="135"/>
      <c r="P1190" s="135"/>
      <c r="Q1190" s="135"/>
      <c r="R1190" s="135"/>
      <c r="S1190" s="135"/>
      <c r="T1190" s="135"/>
      <c r="U1190" s="135"/>
      <c r="V1190" s="135"/>
      <c r="W1190" s="135"/>
      <c r="X1190" s="135"/>
      <c r="Y1190" s="135"/>
      <c r="Z1190" s="135"/>
      <c r="AA1190" s="135"/>
      <c r="AB1190" s="135"/>
      <c r="AC1190" s="135"/>
      <c r="AD1190" s="135"/>
      <c r="AE1190" s="135"/>
      <c r="AF1190" s="135"/>
    </row>
    <row r="1191">
      <c r="A1191" s="136">
        <v>45861.0</v>
      </c>
      <c r="B1191" s="135" t="s">
        <v>3774</v>
      </c>
      <c r="C1191" s="135" t="s">
        <v>1558</v>
      </c>
      <c r="D1191" s="135" t="s">
        <v>3775</v>
      </c>
      <c r="E1191" s="135" t="s">
        <v>125</v>
      </c>
      <c r="F1191" s="135" t="s">
        <v>109</v>
      </c>
      <c r="G1191" s="135"/>
      <c r="H1191" s="135"/>
      <c r="I1191" s="135"/>
      <c r="J1191" s="135"/>
      <c r="K1191" s="135"/>
      <c r="L1191" s="135"/>
      <c r="M1191" s="135"/>
      <c r="N1191" s="135"/>
      <c r="O1191" s="135"/>
      <c r="P1191" s="135"/>
      <c r="Q1191" s="135"/>
      <c r="R1191" s="135"/>
      <c r="S1191" s="135"/>
      <c r="T1191" s="135"/>
      <c r="U1191" s="135"/>
      <c r="V1191" s="135"/>
      <c r="W1191" s="135"/>
      <c r="X1191" s="135"/>
      <c r="Y1191" s="135"/>
      <c r="Z1191" s="135"/>
      <c r="AA1191" s="135"/>
      <c r="AB1191" s="135"/>
      <c r="AC1191" s="135"/>
      <c r="AD1191" s="135"/>
      <c r="AE1191" s="135"/>
      <c r="AF1191" s="135"/>
    </row>
    <row r="1192">
      <c r="A1192" s="136">
        <v>45861.0</v>
      </c>
      <c r="B1192" s="135" t="s">
        <v>3776</v>
      </c>
      <c r="C1192" s="135" t="s">
        <v>1562</v>
      </c>
      <c r="D1192" s="135" t="s">
        <v>3777</v>
      </c>
      <c r="E1192" s="135" t="s">
        <v>253</v>
      </c>
      <c r="F1192" s="135" t="s">
        <v>105</v>
      </c>
      <c r="G1192" s="135"/>
      <c r="H1192" s="135"/>
      <c r="I1192" s="135"/>
      <c r="J1192" s="135"/>
      <c r="K1192" s="135"/>
      <c r="L1192" s="135"/>
      <c r="M1192" s="135"/>
      <c r="N1192" s="135"/>
      <c r="O1192" s="135"/>
      <c r="P1192" s="135"/>
      <c r="Q1192" s="135"/>
      <c r="R1192" s="135"/>
      <c r="S1192" s="135"/>
      <c r="T1192" s="135"/>
      <c r="U1192" s="135"/>
      <c r="V1192" s="135"/>
      <c r="W1192" s="135"/>
      <c r="X1192" s="135"/>
      <c r="Y1192" s="135"/>
      <c r="Z1192" s="135"/>
      <c r="AA1192" s="135"/>
      <c r="AB1192" s="135"/>
      <c r="AC1192" s="135"/>
      <c r="AD1192" s="135"/>
      <c r="AE1192" s="135"/>
      <c r="AF1192" s="135"/>
    </row>
    <row r="1193">
      <c r="A1193" s="136">
        <v>45861.0</v>
      </c>
      <c r="B1193" s="135" t="s">
        <v>3778</v>
      </c>
      <c r="C1193" s="135" t="s">
        <v>1558</v>
      </c>
      <c r="D1193" s="135" t="s">
        <v>3779</v>
      </c>
      <c r="E1193" s="135" t="s">
        <v>150</v>
      </c>
      <c r="F1193" s="135" t="s">
        <v>112</v>
      </c>
      <c r="G1193" s="135"/>
      <c r="H1193" s="135"/>
      <c r="I1193" s="135"/>
      <c r="J1193" s="135"/>
      <c r="K1193" s="135"/>
      <c r="L1193" s="135"/>
      <c r="M1193" s="135"/>
      <c r="N1193" s="135"/>
      <c r="O1193" s="135"/>
      <c r="P1193" s="135"/>
      <c r="Q1193" s="135"/>
      <c r="R1193" s="135"/>
      <c r="S1193" s="135"/>
      <c r="T1193" s="135"/>
      <c r="U1193" s="135"/>
      <c r="V1193" s="135"/>
      <c r="W1193" s="135"/>
      <c r="X1193" s="135"/>
      <c r="Y1193" s="135"/>
      <c r="Z1193" s="135"/>
      <c r="AA1193" s="135"/>
      <c r="AB1193" s="135"/>
      <c r="AC1193" s="135"/>
      <c r="AD1193" s="135"/>
      <c r="AE1193" s="135"/>
      <c r="AF1193" s="135"/>
    </row>
    <row r="1194">
      <c r="A1194" s="136">
        <v>45861.0</v>
      </c>
      <c r="B1194" s="135" t="s">
        <v>3780</v>
      </c>
      <c r="C1194" s="135" t="s">
        <v>1558</v>
      </c>
      <c r="D1194" s="135" t="s">
        <v>3781</v>
      </c>
      <c r="E1194" s="135" t="s">
        <v>1784</v>
      </c>
      <c r="F1194" s="135" t="s">
        <v>107</v>
      </c>
      <c r="G1194" s="135"/>
      <c r="H1194" s="135"/>
      <c r="I1194" s="135"/>
      <c r="J1194" s="135"/>
      <c r="K1194" s="135"/>
      <c r="L1194" s="135"/>
      <c r="M1194" s="135"/>
      <c r="N1194" s="135"/>
      <c r="O1194" s="135"/>
      <c r="P1194" s="135"/>
      <c r="Q1194" s="135"/>
      <c r="R1194" s="135"/>
      <c r="S1194" s="135"/>
      <c r="T1194" s="135"/>
      <c r="U1194" s="135"/>
      <c r="V1194" s="135"/>
      <c r="W1194" s="135"/>
      <c r="X1194" s="135"/>
      <c r="Y1194" s="135"/>
      <c r="Z1194" s="135"/>
      <c r="AA1194" s="135"/>
      <c r="AB1194" s="135"/>
      <c r="AC1194" s="135"/>
      <c r="AD1194" s="135"/>
      <c r="AE1194" s="135"/>
      <c r="AF1194" s="135"/>
    </row>
    <row r="1195">
      <c r="A1195" s="136">
        <v>45860.0</v>
      </c>
      <c r="B1195" s="135" t="s">
        <v>3782</v>
      </c>
      <c r="C1195" s="135" t="s">
        <v>1558</v>
      </c>
      <c r="D1195" s="135" t="s">
        <v>3783</v>
      </c>
      <c r="E1195" s="135" t="s">
        <v>139</v>
      </c>
      <c r="F1195" s="135" t="s">
        <v>111</v>
      </c>
      <c r="G1195" s="135"/>
      <c r="H1195" s="135"/>
      <c r="I1195" s="135"/>
      <c r="J1195" s="135"/>
      <c r="K1195" s="135"/>
      <c r="L1195" s="135"/>
      <c r="M1195" s="135"/>
      <c r="N1195" s="135"/>
      <c r="O1195" s="135"/>
      <c r="P1195" s="135"/>
      <c r="Q1195" s="135"/>
      <c r="R1195" s="135"/>
      <c r="S1195" s="135"/>
      <c r="T1195" s="135"/>
      <c r="U1195" s="135"/>
      <c r="V1195" s="135"/>
      <c r="W1195" s="135"/>
      <c r="X1195" s="135"/>
      <c r="Y1195" s="135"/>
      <c r="Z1195" s="135"/>
      <c r="AA1195" s="135"/>
      <c r="AB1195" s="135"/>
      <c r="AC1195" s="135"/>
      <c r="AD1195" s="135"/>
      <c r="AE1195" s="135"/>
      <c r="AF1195" s="135"/>
    </row>
    <row r="1196">
      <c r="A1196" s="136">
        <v>45860.0</v>
      </c>
      <c r="B1196" s="135" t="s">
        <v>3784</v>
      </c>
      <c r="C1196" s="135" t="s">
        <v>1558</v>
      </c>
      <c r="D1196" s="135" t="s">
        <v>3785</v>
      </c>
      <c r="E1196" s="135" t="s">
        <v>1784</v>
      </c>
      <c r="F1196" s="135" t="s">
        <v>106</v>
      </c>
      <c r="G1196" s="135"/>
      <c r="H1196" s="135"/>
      <c r="I1196" s="135"/>
      <c r="J1196" s="135"/>
      <c r="K1196" s="135"/>
      <c r="L1196" s="135"/>
      <c r="M1196" s="135"/>
      <c r="N1196" s="135"/>
      <c r="O1196" s="135"/>
      <c r="P1196" s="135"/>
      <c r="Q1196" s="135"/>
      <c r="R1196" s="135"/>
      <c r="S1196" s="135"/>
      <c r="T1196" s="135"/>
      <c r="U1196" s="135"/>
      <c r="V1196" s="135"/>
      <c r="W1196" s="135"/>
      <c r="X1196" s="135"/>
      <c r="Y1196" s="135"/>
      <c r="Z1196" s="135"/>
      <c r="AA1196" s="135"/>
      <c r="AB1196" s="135"/>
      <c r="AC1196" s="135"/>
      <c r="AD1196" s="135"/>
      <c r="AE1196" s="135"/>
      <c r="AF1196" s="135"/>
    </row>
    <row r="1197">
      <c r="A1197" s="136">
        <v>45860.0</v>
      </c>
      <c r="B1197" s="135" t="s">
        <v>3786</v>
      </c>
      <c r="C1197" s="135" t="s">
        <v>1562</v>
      </c>
      <c r="D1197" s="135" t="s">
        <v>3787</v>
      </c>
      <c r="E1197" s="135" t="s">
        <v>1564</v>
      </c>
      <c r="F1197" s="135" t="s">
        <v>109</v>
      </c>
      <c r="G1197" s="135"/>
      <c r="H1197" s="135"/>
      <c r="I1197" s="135"/>
      <c r="J1197" s="135"/>
      <c r="K1197" s="135"/>
      <c r="L1197" s="135"/>
      <c r="M1197" s="135"/>
      <c r="N1197" s="135"/>
      <c r="O1197" s="135"/>
      <c r="P1197" s="135"/>
      <c r="Q1197" s="135"/>
      <c r="R1197" s="135"/>
      <c r="S1197" s="135"/>
      <c r="T1197" s="135"/>
      <c r="U1197" s="135"/>
      <c r="V1197" s="135"/>
      <c r="W1197" s="135"/>
      <c r="X1197" s="135"/>
      <c r="Y1197" s="135"/>
      <c r="Z1197" s="135"/>
      <c r="AA1197" s="135"/>
      <c r="AB1197" s="135"/>
      <c r="AC1197" s="135"/>
      <c r="AD1197" s="135"/>
      <c r="AE1197" s="135"/>
      <c r="AF1197" s="135"/>
    </row>
    <row r="1198">
      <c r="A1198" s="136">
        <v>45860.0</v>
      </c>
      <c r="B1198" s="135" t="s">
        <v>3788</v>
      </c>
      <c r="C1198" s="135" t="s">
        <v>1558</v>
      </c>
      <c r="D1198" s="135" t="s">
        <v>3789</v>
      </c>
      <c r="E1198" s="135" t="s">
        <v>1675</v>
      </c>
      <c r="F1198" s="135" t="s">
        <v>109</v>
      </c>
      <c r="G1198" s="135"/>
      <c r="H1198" s="135"/>
      <c r="I1198" s="135"/>
      <c r="J1198" s="135"/>
      <c r="K1198" s="135"/>
      <c r="L1198" s="135"/>
      <c r="M1198" s="135"/>
      <c r="N1198" s="135"/>
      <c r="O1198" s="135"/>
      <c r="P1198" s="135"/>
      <c r="Q1198" s="135"/>
      <c r="R1198" s="135"/>
      <c r="S1198" s="135"/>
      <c r="T1198" s="135"/>
      <c r="U1198" s="135"/>
      <c r="V1198" s="135"/>
      <c r="W1198" s="135"/>
      <c r="X1198" s="135"/>
      <c r="Y1198" s="135"/>
      <c r="Z1198" s="135"/>
      <c r="AA1198" s="135"/>
      <c r="AB1198" s="135"/>
      <c r="AC1198" s="135"/>
      <c r="AD1198" s="135"/>
      <c r="AE1198" s="135"/>
      <c r="AF1198" s="135"/>
    </row>
    <row r="1199">
      <c r="A1199" s="136">
        <v>45860.0</v>
      </c>
      <c r="B1199" s="135" t="s">
        <v>3790</v>
      </c>
      <c r="C1199" s="135" t="s">
        <v>1558</v>
      </c>
      <c r="D1199" s="135" t="s">
        <v>3791</v>
      </c>
      <c r="E1199" s="135" t="s">
        <v>371</v>
      </c>
      <c r="F1199" s="135" t="s">
        <v>109</v>
      </c>
      <c r="G1199" s="135"/>
      <c r="H1199" s="135"/>
      <c r="I1199" s="135"/>
      <c r="J1199" s="135"/>
      <c r="K1199" s="135"/>
      <c r="L1199" s="135"/>
      <c r="M1199" s="135"/>
      <c r="N1199" s="135"/>
      <c r="O1199" s="135"/>
      <c r="P1199" s="135"/>
      <c r="Q1199" s="135"/>
      <c r="R1199" s="135"/>
      <c r="S1199" s="135"/>
      <c r="T1199" s="135"/>
      <c r="U1199" s="135"/>
      <c r="V1199" s="135"/>
      <c r="W1199" s="135"/>
      <c r="X1199" s="135"/>
      <c r="Y1199" s="135"/>
      <c r="Z1199" s="135"/>
      <c r="AA1199" s="135"/>
      <c r="AB1199" s="135"/>
      <c r="AC1199" s="135"/>
      <c r="AD1199" s="135"/>
      <c r="AE1199" s="135"/>
      <c r="AF1199" s="135"/>
    </row>
    <row r="1200">
      <c r="A1200" s="136">
        <v>45860.0</v>
      </c>
      <c r="B1200" s="135" t="s">
        <v>3792</v>
      </c>
      <c r="C1200" s="135" t="s">
        <v>1558</v>
      </c>
      <c r="D1200" s="135" t="s">
        <v>3793</v>
      </c>
      <c r="E1200" s="135" t="s">
        <v>1836</v>
      </c>
      <c r="F1200" s="135" t="s">
        <v>112</v>
      </c>
      <c r="G1200" s="135"/>
      <c r="H1200" s="135"/>
      <c r="I1200" s="135"/>
      <c r="J1200" s="135"/>
      <c r="K1200" s="135"/>
      <c r="L1200" s="135"/>
      <c r="M1200" s="135"/>
      <c r="N1200" s="135"/>
      <c r="O1200" s="135"/>
      <c r="P1200" s="135"/>
      <c r="Q1200" s="135"/>
      <c r="R1200" s="135"/>
      <c r="S1200" s="135"/>
      <c r="T1200" s="135"/>
      <c r="U1200" s="135"/>
      <c r="V1200" s="135"/>
      <c r="W1200" s="135"/>
      <c r="X1200" s="135"/>
      <c r="Y1200" s="135"/>
      <c r="Z1200" s="135"/>
      <c r="AA1200" s="135"/>
      <c r="AB1200" s="135"/>
      <c r="AC1200" s="135"/>
      <c r="AD1200" s="135"/>
      <c r="AE1200" s="135"/>
      <c r="AF1200" s="135"/>
    </row>
    <row r="1201">
      <c r="A1201" s="136">
        <v>45860.0</v>
      </c>
      <c r="B1201" s="135" t="s">
        <v>3794</v>
      </c>
      <c r="C1201" s="135" t="s">
        <v>1558</v>
      </c>
      <c r="D1201" s="135" t="s">
        <v>3795</v>
      </c>
      <c r="E1201" s="135" t="s">
        <v>1582</v>
      </c>
      <c r="F1201" s="135" t="s">
        <v>112</v>
      </c>
      <c r="G1201" s="135"/>
      <c r="H1201" s="135"/>
      <c r="I1201" s="135"/>
      <c r="J1201" s="135"/>
      <c r="K1201" s="135"/>
      <c r="L1201" s="135"/>
      <c r="M1201" s="135"/>
      <c r="N1201" s="135"/>
      <c r="O1201" s="135"/>
      <c r="P1201" s="135"/>
      <c r="Q1201" s="135"/>
      <c r="R1201" s="135"/>
      <c r="S1201" s="135"/>
      <c r="T1201" s="135"/>
      <c r="U1201" s="135"/>
      <c r="V1201" s="135"/>
      <c r="W1201" s="135"/>
      <c r="X1201" s="135"/>
      <c r="Y1201" s="135"/>
      <c r="Z1201" s="135"/>
      <c r="AA1201" s="135"/>
      <c r="AB1201" s="135"/>
      <c r="AC1201" s="135"/>
      <c r="AD1201" s="135"/>
      <c r="AE1201" s="135"/>
      <c r="AF1201" s="135"/>
    </row>
    <row r="1202">
      <c r="A1202" s="136">
        <v>45860.0</v>
      </c>
      <c r="B1202" s="135" t="s">
        <v>3796</v>
      </c>
      <c r="C1202" s="135" t="s">
        <v>1558</v>
      </c>
      <c r="D1202" s="135" t="s">
        <v>3797</v>
      </c>
      <c r="E1202" s="135" t="s">
        <v>232</v>
      </c>
      <c r="F1202" s="135" t="s">
        <v>106</v>
      </c>
      <c r="G1202" s="135"/>
      <c r="H1202" s="135"/>
      <c r="I1202" s="135"/>
      <c r="J1202" s="135"/>
      <c r="K1202" s="135"/>
      <c r="L1202" s="135"/>
      <c r="M1202" s="135"/>
      <c r="N1202" s="135"/>
      <c r="O1202" s="135"/>
      <c r="P1202" s="135"/>
      <c r="Q1202" s="135"/>
      <c r="R1202" s="135"/>
      <c r="S1202" s="135"/>
      <c r="T1202" s="135"/>
      <c r="U1202" s="135"/>
      <c r="V1202" s="135"/>
      <c r="W1202" s="135"/>
      <c r="X1202" s="135"/>
      <c r="Y1202" s="135"/>
      <c r="Z1202" s="135"/>
      <c r="AA1202" s="135"/>
      <c r="AB1202" s="135"/>
      <c r="AC1202" s="135"/>
      <c r="AD1202" s="135"/>
      <c r="AE1202" s="135"/>
      <c r="AF1202" s="135"/>
    </row>
    <row r="1203">
      <c r="A1203" s="136">
        <v>45860.0</v>
      </c>
      <c r="B1203" s="135" t="s">
        <v>3798</v>
      </c>
      <c r="C1203" s="135" t="s">
        <v>1558</v>
      </c>
      <c r="D1203" s="135" t="s">
        <v>3799</v>
      </c>
      <c r="E1203" s="135" t="s">
        <v>408</v>
      </c>
      <c r="F1203" s="135" t="s">
        <v>112</v>
      </c>
      <c r="G1203" s="135"/>
      <c r="H1203" s="135"/>
      <c r="I1203" s="135"/>
      <c r="J1203" s="135"/>
      <c r="K1203" s="135"/>
      <c r="L1203" s="135"/>
      <c r="M1203" s="135"/>
      <c r="N1203" s="135"/>
      <c r="O1203" s="135"/>
      <c r="P1203" s="135"/>
      <c r="Q1203" s="135"/>
      <c r="R1203" s="135"/>
      <c r="S1203" s="135"/>
      <c r="T1203" s="135"/>
      <c r="U1203" s="135"/>
      <c r="V1203" s="135"/>
      <c r="W1203" s="135"/>
      <c r="X1203" s="135"/>
      <c r="Y1203" s="135"/>
      <c r="Z1203" s="135"/>
      <c r="AA1203" s="135"/>
      <c r="AB1203" s="135"/>
      <c r="AC1203" s="135"/>
      <c r="AD1203" s="135"/>
      <c r="AE1203" s="135"/>
      <c r="AF1203" s="135"/>
    </row>
    <row r="1204">
      <c r="A1204" s="136">
        <v>45860.0</v>
      </c>
      <c r="B1204" s="135" t="s">
        <v>3800</v>
      </c>
      <c r="C1204" s="135" t="s">
        <v>1558</v>
      </c>
      <c r="D1204" s="135" t="s">
        <v>3801</v>
      </c>
      <c r="E1204" s="135" t="s">
        <v>1565</v>
      </c>
      <c r="F1204" s="135" t="s">
        <v>106</v>
      </c>
      <c r="G1204" s="135"/>
      <c r="H1204" s="135"/>
      <c r="I1204" s="135"/>
      <c r="J1204" s="135"/>
      <c r="K1204" s="135"/>
      <c r="L1204" s="135"/>
      <c r="M1204" s="135"/>
      <c r="N1204" s="135"/>
      <c r="O1204" s="135"/>
      <c r="P1204" s="135"/>
      <c r="Q1204" s="135"/>
      <c r="R1204" s="135"/>
      <c r="S1204" s="135"/>
      <c r="T1204" s="135"/>
      <c r="U1204" s="135"/>
      <c r="V1204" s="135"/>
      <c r="W1204" s="135"/>
      <c r="X1204" s="135"/>
      <c r="Y1204" s="135"/>
      <c r="Z1204" s="135"/>
      <c r="AA1204" s="135"/>
      <c r="AB1204" s="135"/>
      <c r="AC1204" s="135"/>
      <c r="AD1204" s="135"/>
      <c r="AE1204" s="135"/>
      <c r="AF1204" s="135"/>
    </row>
    <row r="1205">
      <c r="A1205" s="136">
        <v>45860.0</v>
      </c>
      <c r="B1205" s="135" t="s">
        <v>3802</v>
      </c>
      <c r="C1205" s="135" t="s">
        <v>1558</v>
      </c>
      <c r="D1205" s="135" t="s">
        <v>3803</v>
      </c>
      <c r="E1205" s="135" t="s">
        <v>226</v>
      </c>
      <c r="F1205" s="135" t="s">
        <v>113</v>
      </c>
      <c r="G1205" s="135"/>
      <c r="H1205" s="135"/>
      <c r="I1205" s="135"/>
      <c r="J1205" s="135"/>
      <c r="K1205" s="135"/>
      <c r="L1205" s="135"/>
      <c r="M1205" s="135"/>
      <c r="N1205" s="135"/>
      <c r="O1205" s="135"/>
      <c r="P1205" s="135"/>
      <c r="Q1205" s="135"/>
      <c r="R1205" s="135"/>
      <c r="S1205" s="135"/>
      <c r="T1205" s="135"/>
      <c r="U1205" s="135"/>
      <c r="V1205" s="135"/>
      <c r="W1205" s="135"/>
      <c r="X1205" s="135"/>
      <c r="Y1205" s="135"/>
      <c r="Z1205" s="135"/>
      <c r="AA1205" s="135"/>
      <c r="AB1205" s="135"/>
      <c r="AC1205" s="135"/>
      <c r="AD1205" s="135"/>
      <c r="AE1205" s="135"/>
      <c r="AF1205" s="135"/>
    </row>
    <row r="1206">
      <c r="A1206" s="136">
        <v>45860.0</v>
      </c>
      <c r="B1206" s="135" t="s">
        <v>3804</v>
      </c>
      <c r="C1206" s="135" t="s">
        <v>1558</v>
      </c>
      <c r="D1206" s="135" t="s">
        <v>3805</v>
      </c>
      <c r="E1206" s="135" t="s">
        <v>125</v>
      </c>
      <c r="F1206" s="135" t="s">
        <v>109</v>
      </c>
      <c r="G1206" s="135"/>
      <c r="H1206" s="135"/>
      <c r="I1206" s="135"/>
      <c r="J1206" s="135"/>
      <c r="K1206" s="135"/>
      <c r="L1206" s="135"/>
      <c r="M1206" s="135"/>
      <c r="N1206" s="135"/>
      <c r="O1206" s="135"/>
      <c r="P1206" s="135"/>
      <c r="Q1206" s="135"/>
      <c r="R1206" s="135"/>
      <c r="S1206" s="135"/>
      <c r="T1206" s="135"/>
      <c r="U1206" s="135"/>
      <c r="V1206" s="135"/>
      <c r="W1206" s="135"/>
      <c r="X1206" s="135"/>
      <c r="Y1206" s="135"/>
      <c r="Z1206" s="135"/>
      <c r="AA1206" s="135"/>
      <c r="AB1206" s="135"/>
      <c r="AC1206" s="135"/>
      <c r="AD1206" s="135"/>
      <c r="AE1206" s="135"/>
      <c r="AF1206" s="135"/>
    </row>
    <row r="1207">
      <c r="A1207" s="136">
        <v>45860.0</v>
      </c>
      <c r="B1207" s="135" t="s">
        <v>3806</v>
      </c>
      <c r="C1207" s="135" t="s">
        <v>1558</v>
      </c>
      <c r="D1207" s="135" t="s">
        <v>3807</v>
      </c>
      <c r="E1207" s="135" t="s">
        <v>373</v>
      </c>
      <c r="F1207" s="135" t="s">
        <v>106</v>
      </c>
      <c r="G1207" s="135"/>
      <c r="H1207" s="135"/>
      <c r="I1207" s="135"/>
      <c r="J1207" s="135"/>
      <c r="K1207" s="135"/>
      <c r="L1207" s="135"/>
      <c r="M1207" s="135"/>
      <c r="N1207" s="135"/>
      <c r="O1207" s="135"/>
      <c r="P1207" s="135"/>
      <c r="Q1207" s="135"/>
      <c r="R1207" s="135"/>
      <c r="S1207" s="135"/>
      <c r="T1207" s="135"/>
      <c r="U1207" s="135"/>
      <c r="V1207" s="135"/>
      <c r="W1207" s="135"/>
      <c r="X1207" s="135"/>
      <c r="Y1207" s="135"/>
      <c r="Z1207" s="135"/>
      <c r="AA1207" s="135"/>
      <c r="AB1207" s="135"/>
      <c r="AC1207" s="135"/>
      <c r="AD1207" s="135"/>
      <c r="AE1207" s="135"/>
      <c r="AF1207" s="135"/>
    </row>
    <row r="1208">
      <c r="A1208" s="136">
        <v>45860.0</v>
      </c>
      <c r="B1208" s="135" t="s">
        <v>3808</v>
      </c>
      <c r="C1208" s="135" t="s">
        <v>1558</v>
      </c>
      <c r="D1208" s="135" t="s">
        <v>3809</v>
      </c>
      <c r="E1208" s="135" t="s">
        <v>328</v>
      </c>
      <c r="F1208" s="135" t="s">
        <v>109</v>
      </c>
      <c r="G1208" s="135"/>
      <c r="H1208" s="135"/>
      <c r="I1208" s="135"/>
      <c r="J1208" s="135"/>
      <c r="K1208" s="135"/>
      <c r="L1208" s="135"/>
      <c r="M1208" s="135"/>
      <c r="N1208" s="135"/>
      <c r="O1208" s="135"/>
      <c r="P1208" s="135"/>
      <c r="Q1208" s="135"/>
      <c r="R1208" s="135"/>
      <c r="S1208" s="135"/>
      <c r="T1208" s="135"/>
      <c r="U1208" s="135"/>
      <c r="V1208" s="135"/>
      <c r="W1208" s="135"/>
      <c r="X1208" s="135"/>
      <c r="Y1208" s="135"/>
      <c r="Z1208" s="135"/>
      <c r="AA1208" s="135"/>
      <c r="AB1208" s="135"/>
      <c r="AC1208" s="135"/>
      <c r="AD1208" s="135"/>
      <c r="AE1208" s="135"/>
      <c r="AF1208" s="135"/>
    </row>
    <row r="1209">
      <c r="A1209" s="136">
        <v>45860.0</v>
      </c>
      <c r="B1209" s="135" t="s">
        <v>3810</v>
      </c>
      <c r="C1209" s="135" t="s">
        <v>1558</v>
      </c>
      <c r="D1209" s="135" t="s">
        <v>3811</v>
      </c>
      <c r="E1209" s="135" t="s">
        <v>328</v>
      </c>
      <c r="F1209" s="135" t="s">
        <v>109</v>
      </c>
      <c r="G1209" s="135"/>
      <c r="H1209" s="135"/>
      <c r="I1209" s="135"/>
      <c r="J1209" s="135"/>
      <c r="K1209" s="135"/>
      <c r="L1209" s="135"/>
      <c r="M1209" s="135"/>
      <c r="N1209" s="135"/>
      <c r="O1209" s="135"/>
      <c r="P1209" s="135"/>
      <c r="Q1209" s="135"/>
      <c r="R1209" s="135"/>
      <c r="S1209" s="135"/>
      <c r="T1209" s="135"/>
      <c r="U1209" s="135"/>
      <c r="V1209" s="135"/>
      <c r="W1209" s="135"/>
      <c r="X1209" s="135"/>
      <c r="Y1209" s="135"/>
      <c r="Z1209" s="135"/>
      <c r="AA1209" s="135"/>
      <c r="AB1209" s="135"/>
      <c r="AC1209" s="135"/>
      <c r="AD1209" s="135"/>
      <c r="AE1209" s="135"/>
      <c r="AF1209" s="135"/>
    </row>
    <row r="1210">
      <c r="A1210" s="136">
        <v>45860.0</v>
      </c>
      <c r="B1210" s="135" t="s">
        <v>3812</v>
      </c>
      <c r="C1210" s="135" t="s">
        <v>1558</v>
      </c>
      <c r="D1210" s="135" t="s">
        <v>3813</v>
      </c>
      <c r="E1210" s="135" t="s">
        <v>250</v>
      </c>
      <c r="F1210" s="135" t="s">
        <v>112</v>
      </c>
      <c r="G1210" s="135"/>
      <c r="H1210" s="135"/>
      <c r="I1210" s="135"/>
      <c r="J1210" s="135"/>
      <c r="K1210" s="135"/>
      <c r="L1210" s="135"/>
      <c r="M1210" s="135"/>
      <c r="N1210" s="135"/>
      <c r="O1210" s="135"/>
      <c r="P1210" s="135"/>
      <c r="Q1210" s="135"/>
      <c r="R1210" s="135"/>
      <c r="S1210" s="135"/>
      <c r="T1210" s="135"/>
      <c r="U1210" s="135"/>
      <c r="V1210" s="135"/>
      <c r="W1210" s="135"/>
      <c r="X1210" s="135"/>
      <c r="Y1210" s="135"/>
      <c r="Z1210" s="135"/>
      <c r="AA1210" s="135"/>
      <c r="AB1210" s="135"/>
      <c r="AC1210" s="135"/>
      <c r="AD1210" s="135"/>
      <c r="AE1210" s="135"/>
      <c r="AF1210" s="135"/>
    </row>
    <row r="1211">
      <c r="A1211" s="136">
        <v>45860.0</v>
      </c>
      <c r="B1211" s="135" t="s">
        <v>3814</v>
      </c>
      <c r="C1211" s="135" t="s">
        <v>1558</v>
      </c>
      <c r="D1211" s="135" t="s">
        <v>3815</v>
      </c>
      <c r="E1211" s="135" t="s">
        <v>121</v>
      </c>
      <c r="F1211" s="135" t="s">
        <v>109</v>
      </c>
      <c r="G1211" s="135"/>
      <c r="H1211" s="135"/>
      <c r="I1211" s="135"/>
      <c r="J1211" s="135"/>
      <c r="K1211" s="135"/>
      <c r="L1211" s="135"/>
      <c r="M1211" s="135"/>
      <c r="N1211" s="135"/>
      <c r="O1211" s="135"/>
      <c r="P1211" s="135"/>
      <c r="Q1211" s="135"/>
      <c r="R1211" s="135"/>
      <c r="S1211" s="135"/>
      <c r="T1211" s="135"/>
      <c r="U1211" s="135"/>
      <c r="V1211" s="135"/>
      <c r="W1211" s="135"/>
      <c r="X1211" s="135"/>
      <c r="Y1211" s="135"/>
      <c r="Z1211" s="135"/>
      <c r="AA1211" s="135"/>
      <c r="AB1211" s="135"/>
      <c r="AC1211" s="135"/>
      <c r="AD1211" s="135"/>
      <c r="AE1211" s="135"/>
      <c r="AF1211" s="135"/>
    </row>
    <row r="1212">
      <c r="A1212" s="136">
        <v>45860.0</v>
      </c>
      <c r="B1212" s="135" t="s">
        <v>3816</v>
      </c>
      <c r="C1212" s="135" t="s">
        <v>1558</v>
      </c>
      <c r="D1212" s="135" t="s">
        <v>3817</v>
      </c>
      <c r="E1212" s="135" t="s">
        <v>121</v>
      </c>
      <c r="F1212" s="135" t="s">
        <v>109</v>
      </c>
      <c r="G1212" s="135"/>
      <c r="H1212" s="135"/>
      <c r="I1212" s="135"/>
      <c r="J1212" s="135"/>
      <c r="K1212" s="135"/>
      <c r="L1212" s="135"/>
      <c r="M1212" s="135"/>
      <c r="N1212" s="135"/>
      <c r="O1212" s="135"/>
      <c r="P1212" s="135"/>
      <c r="Q1212" s="135"/>
      <c r="R1212" s="135"/>
      <c r="S1212" s="135"/>
      <c r="T1212" s="135"/>
      <c r="U1212" s="135"/>
      <c r="V1212" s="135"/>
      <c r="W1212" s="135"/>
      <c r="X1212" s="135"/>
      <c r="Y1212" s="135"/>
      <c r="Z1212" s="135"/>
      <c r="AA1212" s="135"/>
      <c r="AB1212" s="135"/>
      <c r="AC1212" s="135"/>
      <c r="AD1212" s="135"/>
      <c r="AE1212" s="135"/>
      <c r="AF1212" s="135"/>
    </row>
    <row r="1213">
      <c r="A1213" s="136">
        <v>45860.0</v>
      </c>
      <c r="B1213" s="135" t="s">
        <v>3818</v>
      </c>
      <c r="C1213" s="135" t="s">
        <v>1558</v>
      </c>
      <c r="D1213" s="135" t="s">
        <v>3819</v>
      </c>
      <c r="E1213" s="135" t="s">
        <v>288</v>
      </c>
      <c r="F1213" s="135" t="s">
        <v>109</v>
      </c>
      <c r="G1213" s="135"/>
      <c r="H1213" s="135"/>
      <c r="I1213" s="135"/>
      <c r="J1213" s="135"/>
      <c r="K1213" s="135"/>
      <c r="L1213" s="135"/>
      <c r="M1213" s="135"/>
      <c r="N1213" s="135"/>
      <c r="O1213" s="135"/>
      <c r="P1213" s="135"/>
      <c r="Q1213" s="135"/>
      <c r="R1213" s="135"/>
      <c r="S1213" s="135"/>
      <c r="T1213" s="135"/>
      <c r="U1213" s="135"/>
      <c r="V1213" s="135"/>
      <c r="W1213" s="135"/>
      <c r="X1213" s="135"/>
      <c r="Y1213" s="135"/>
      <c r="Z1213" s="135"/>
      <c r="AA1213" s="135"/>
      <c r="AB1213" s="135"/>
      <c r="AC1213" s="135"/>
      <c r="AD1213" s="135"/>
      <c r="AE1213" s="135"/>
      <c r="AF1213" s="135"/>
    </row>
    <row r="1214">
      <c r="A1214" s="136">
        <v>45860.0</v>
      </c>
      <c r="B1214" s="135" t="s">
        <v>3820</v>
      </c>
      <c r="C1214" s="135" t="s">
        <v>1558</v>
      </c>
      <c r="D1214" s="135" t="s">
        <v>3821</v>
      </c>
      <c r="E1214" s="135" t="s">
        <v>1605</v>
      </c>
      <c r="F1214" s="135" t="s">
        <v>109</v>
      </c>
      <c r="G1214" s="135"/>
      <c r="H1214" s="135"/>
      <c r="I1214" s="135"/>
      <c r="J1214" s="135"/>
      <c r="K1214" s="135"/>
      <c r="L1214" s="135"/>
      <c r="M1214" s="135"/>
      <c r="N1214" s="135"/>
      <c r="O1214" s="135"/>
      <c r="P1214" s="135"/>
      <c r="Q1214" s="135"/>
      <c r="R1214" s="135"/>
      <c r="S1214" s="135"/>
      <c r="T1214" s="135"/>
      <c r="U1214" s="135"/>
      <c r="V1214" s="135"/>
      <c r="W1214" s="135"/>
      <c r="X1214" s="135"/>
      <c r="Y1214" s="135"/>
      <c r="Z1214" s="135"/>
      <c r="AA1214" s="135"/>
      <c r="AB1214" s="135"/>
      <c r="AC1214" s="135"/>
      <c r="AD1214" s="135"/>
      <c r="AE1214" s="135"/>
      <c r="AF1214" s="135"/>
    </row>
    <row r="1215">
      <c r="A1215" s="136">
        <v>45860.0</v>
      </c>
      <c r="B1215" s="135" t="s">
        <v>3822</v>
      </c>
      <c r="C1215" s="135" t="s">
        <v>1558</v>
      </c>
      <c r="D1215" s="135" t="s">
        <v>3823</v>
      </c>
      <c r="E1215" s="135" t="s">
        <v>1841</v>
      </c>
      <c r="F1215" s="135" t="s">
        <v>109</v>
      </c>
      <c r="G1215" s="135"/>
      <c r="H1215" s="135"/>
      <c r="I1215" s="135"/>
      <c r="J1215" s="135"/>
      <c r="K1215" s="135"/>
      <c r="L1215" s="135"/>
      <c r="M1215" s="135"/>
      <c r="N1215" s="135"/>
      <c r="O1215" s="135"/>
      <c r="P1215" s="135"/>
      <c r="Q1215" s="135"/>
      <c r="R1215" s="135"/>
      <c r="S1215" s="135"/>
      <c r="T1215" s="135"/>
      <c r="U1215" s="135"/>
      <c r="V1215" s="135"/>
      <c r="W1215" s="135"/>
      <c r="X1215" s="135"/>
      <c r="Y1215" s="135"/>
      <c r="Z1215" s="135"/>
      <c r="AA1215" s="135"/>
      <c r="AB1215" s="135"/>
      <c r="AC1215" s="135"/>
      <c r="AD1215" s="135"/>
      <c r="AE1215" s="135"/>
      <c r="AF1215" s="135"/>
    </row>
    <row r="1216">
      <c r="A1216" s="136">
        <v>45860.0</v>
      </c>
      <c r="B1216" s="135" t="s">
        <v>3824</v>
      </c>
      <c r="C1216" s="135" t="s">
        <v>1558</v>
      </c>
      <c r="D1216" s="135" t="s">
        <v>3825</v>
      </c>
      <c r="E1216" s="135" t="s">
        <v>1582</v>
      </c>
      <c r="F1216" s="135" t="s">
        <v>112</v>
      </c>
      <c r="G1216" s="135"/>
      <c r="H1216" s="135"/>
      <c r="I1216" s="135"/>
      <c r="J1216" s="135"/>
      <c r="K1216" s="135"/>
      <c r="L1216" s="135"/>
      <c r="M1216" s="135"/>
      <c r="N1216" s="135"/>
      <c r="O1216" s="135"/>
      <c r="P1216" s="135"/>
      <c r="Q1216" s="135"/>
      <c r="R1216" s="135"/>
      <c r="S1216" s="135"/>
      <c r="T1216" s="135"/>
      <c r="U1216" s="135"/>
      <c r="V1216" s="135"/>
      <c r="W1216" s="135"/>
      <c r="X1216" s="135"/>
      <c r="Y1216" s="135"/>
      <c r="Z1216" s="135"/>
      <c r="AA1216" s="135"/>
      <c r="AB1216" s="135"/>
      <c r="AC1216" s="135"/>
      <c r="AD1216" s="135"/>
      <c r="AE1216" s="135"/>
      <c r="AF1216" s="135"/>
    </row>
    <row r="1217">
      <c r="A1217" s="136">
        <v>45860.0</v>
      </c>
      <c r="B1217" s="135" t="s">
        <v>3826</v>
      </c>
      <c r="C1217" s="135" t="s">
        <v>1558</v>
      </c>
      <c r="D1217" s="135" t="s">
        <v>3827</v>
      </c>
      <c r="E1217" s="135" t="s">
        <v>330</v>
      </c>
      <c r="F1217" s="135" t="s">
        <v>105</v>
      </c>
      <c r="G1217" s="135"/>
      <c r="H1217" s="135"/>
      <c r="I1217" s="135"/>
      <c r="J1217" s="135"/>
      <c r="K1217" s="135"/>
      <c r="L1217" s="135"/>
      <c r="M1217" s="135"/>
      <c r="N1217" s="135"/>
      <c r="O1217" s="135"/>
      <c r="P1217" s="135"/>
      <c r="Q1217" s="135"/>
      <c r="R1217" s="135"/>
      <c r="S1217" s="135"/>
      <c r="T1217" s="135"/>
      <c r="U1217" s="135"/>
      <c r="V1217" s="135"/>
      <c r="W1217" s="135"/>
      <c r="X1217" s="135"/>
      <c r="Y1217" s="135"/>
      <c r="Z1217" s="135"/>
      <c r="AA1217" s="135"/>
      <c r="AB1217" s="135"/>
      <c r="AC1217" s="135"/>
      <c r="AD1217" s="135"/>
      <c r="AE1217" s="135"/>
      <c r="AF1217" s="135"/>
    </row>
    <row r="1218">
      <c r="A1218" s="136">
        <v>45860.0</v>
      </c>
      <c r="B1218" s="135" t="s">
        <v>3828</v>
      </c>
      <c r="C1218" s="135" t="s">
        <v>1558</v>
      </c>
      <c r="D1218" s="135" t="s">
        <v>3829</v>
      </c>
      <c r="E1218" s="135" t="s">
        <v>330</v>
      </c>
      <c r="F1218" s="135" t="s">
        <v>109</v>
      </c>
      <c r="G1218" s="135"/>
      <c r="H1218" s="135"/>
      <c r="I1218" s="135"/>
      <c r="J1218" s="135"/>
      <c r="K1218" s="135"/>
      <c r="L1218" s="135"/>
      <c r="M1218" s="135"/>
      <c r="N1218" s="135"/>
      <c r="O1218" s="135"/>
      <c r="P1218" s="135"/>
      <c r="Q1218" s="135"/>
      <c r="R1218" s="135"/>
      <c r="S1218" s="135"/>
      <c r="T1218" s="135"/>
      <c r="U1218" s="135"/>
      <c r="V1218" s="135"/>
      <c r="W1218" s="135"/>
      <c r="X1218" s="135"/>
      <c r="Y1218" s="135"/>
      <c r="Z1218" s="135"/>
      <c r="AA1218" s="135"/>
      <c r="AB1218" s="135"/>
      <c r="AC1218" s="135"/>
      <c r="AD1218" s="135"/>
      <c r="AE1218" s="135"/>
      <c r="AF1218" s="135"/>
    </row>
    <row r="1219">
      <c r="A1219" s="136">
        <v>45860.0</v>
      </c>
      <c r="B1219" s="135" t="s">
        <v>3830</v>
      </c>
      <c r="C1219" s="135" t="s">
        <v>1558</v>
      </c>
      <c r="D1219" s="135" t="s">
        <v>3831</v>
      </c>
      <c r="E1219" s="135" t="s">
        <v>139</v>
      </c>
      <c r="F1219" s="135" t="s">
        <v>109</v>
      </c>
      <c r="G1219" s="135"/>
      <c r="H1219" s="135"/>
      <c r="I1219" s="135"/>
      <c r="J1219" s="135"/>
      <c r="K1219" s="135"/>
      <c r="L1219" s="135"/>
      <c r="M1219" s="135"/>
      <c r="N1219" s="135"/>
      <c r="O1219" s="135"/>
      <c r="P1219" s="135"/>
      <c r="Q1219" s="135"/>
      <c r="R1219" s="135"/>
      <c r="S1219" s="135"/>
      <c r="T1219" s="135"/>
      <c r="U1219" s="135"/>
      <c r="V1219" s="135"/>
      <c r="W1219" s="135"/>
      <c r="X1219" s="135"/>
      <c r="Y1219" s="135"/>
      <c r="Z1219" s="135"/>
      <c r="AA1219" s="135"/>
      <c r="AB1219" s="135"/>
      <c r="AC1219" s="135"/>
      <c r="AD1219" s="135"/>
      <c r="AE1219" s="135"/>
      <c r="AF1219" s="135"/>
    </row>
    <row r="1220">
      <c r="A1220" s="136">
        <v>45860.0</v>
      </c>
      <c r="B1220" s="135" t="s">
        <v>3832</v>
      </c>
      <c r="C1220" s="135" t="s">
        <v>1558</v>
      </c>
      <c r="D1220" s="135" t="s">
        <v>3833</v>
      </c>
      <c r="E1220" s="135" t="s">
        <v>1675</v>
      </c>
      <c r="F1220" s="135" t="s">
        <v>105</v>
      </c>
      <c r="G1220" s="135"/>
      <c r="H1220" s="135"/>
      <c r="I1220" s="135"/>
      <c r="J1220" s="135"/>
      <c r="K1220" s="135"/>
      <c r="L1220" s="135"/>
      <c r="M1220" s="135"/>
      <c r="N1220" s="135"/>
      <c r="O1220" s="135"/>
      <c r="P1220" s="135"/>
      <c r="Q1220" s="135"/>
      <c r="R1220" s="135"/>
      <c r="S1220" s="135"/>
      <c r="T1220" s="135"/>
      <c r="U1220" s="135"/>
      <c r="V1220" s="135"/>
      <c r="W1220" s="135"/>
      <c r="X1220" s="135"/>
      <c r="Y1220" s="135"/>
      <c r="Z1220" s="135"/>
      <c r="AA1220" s="135"/>
      <c r="AB1220" s="135"/>
      <c r="AC1220" s="135"/>
      <c r="AD1220" s="135"/>
      <c r="AE1220" s="135"/>
      <c r="AF1220" s="135"/>
    </row>
    <row r="1221">
      <c r="A1221" s="136">
        <v>45860.0</v>
      </c>
      <c r="B1221" s="135" t="s">
        <v>3834</v>
      </c>
      <c r="C1221" s="135" t="s">
        <v>1558</v>
      </c>
      <c r="D1221" s="135" t="s">
        <v>3835</v>
      </c>
      <c r="E1221" s="135" t="s">
        <v>1784</v>
      </c>
      <c r="F1221" s="135" t="s">
        <v>106</v>
      </c>
      <c r="G1221" s="135"/>
      <c r="H1221" s="135"/>
      <c r="I1221" s="135"/>
      <c r="J1221" s="135"/>
      <c r="K1221" s="135"/>
      <c r="L1221" s="135"/>
      <c r="M1221" s="135"/>
      <c r="N1221" s="135"/>
      <c r="O1221" s="135"/>
      <c r="P1221" s="135"/>
      <c r="Q1221" s="135"/>
      <c r="R1221" s="135"/>
      <c r="S1221" s="135"/>
      <c r="T1221" s="135"/>
      <c r="U1221" s="135"/>
      <c r="V1221" s="135"/>
      <c r="W1221" s="135"/>
      <c r="X1221" s="135"/>
      <c r="Y1221" s="135"/>
      <c r="Z1221" s="135"/>
      <c r="AA1221" s="135"/>
      <c r="AB1221" s="135"/>
      <c r="AC1221" s="135"/>
      <c r="AD1221" s="135"/>
      <c r="AE1221" s="135"/>
      <c r="AF1221" s="135"/>
    </row>
    <row r="1222">
      <c r="A1222" s="136">
        <v>45860.0</v>
      </c>
      <c r="B1222" s="135" t="s">
        <v>3836</v>
      </c>
      <c r="C1222" s="135" t="s">
        <v>1558</v>
      </c>
      <c r="D1222" s="135" t="s">
        <v>3837</v>
      </c>
      <c r="E1222" s="135" t="s">
        <v>1836</v>
      </c>
      <c r="F1222" s="135" t="s">
        <v>113</v>
      </c>
      <c r="G1222" s="135"/>
      <c r="H1222" s="135"/>
      <c r="I1222" s="135"/>
      <c r="J1222" s="135"/>
      <c r="K1222" s="135"/>
      <c r="L1222" s="135"/>
      <c r="M1222" s="135"/>
      <c r="N1222" s="135"/>
      <c r="O1222" s="135"/>
      <c r="P1222" s="135"/>
      <c r="Q1222" s="135"/>
      <c r="R1222" s="135"/>
      <c r="S1222" s="135"/>
      <c r="T1222" s="135"/>
      <c r="U1222" s="135"/>
      <c r="V1222" s="135"/>
      <c r="W1222" s="135"/>
      <c r="X1222" s="135"/>
      <c r="Y1222" s="135"/>
      <c r="Z1222" s="135"/>
      <c r="AA1222" s="135"/>
      <c r="AB1222" s="135"/>
      <c r="AC1222" s="135"/>
      <c r="AD1222" s="135"/>
      <c r="AE1222" s="135"/>
      <c r="AF1222" s="135"/>
    </row>
    <row r="1223">
      <c r="A1223" s="136">
        <v>45860.0</v>
      </c>
      <c r="B1223" s="135" t="s">
        <v>3838</v>
      </c>
      <c r="C1223" s="135" t="s">
        <v>1558</v>
      </c>
      <c r="D1223" s="135" t="s">
        <v>3839</v>
      </c>
      <c r="E1223" s="135" t="s">
        <v>119</v>
      </c>
      <c r="F1223" s="135" t="s">
        <v>112</v>
      </c>
      <c r="G1223" s="135"/>
      <c r="H1223" s="135"/>
      <c r="I1223" s="135"/>
      <c r="J1223" s="135"/>
      <c r="K1223" s="135"/>
      <c r="L1223" s="135"/>
      <c r="M1223" s="135"/>
      <c r="N1223" s="135"/>
      <c r="O1223" s="135"/>
      <c r="P1223" s="135"/>
      <c r="Q1223" s="135"/>
      <c r="R1223" s="135"/>
      <c r="S1223" s="135"/>
      <c r="T1223" s="135"/>
      <c r="U1223" s="135"/>
      <c r="V1223" s="135"/>
      <c r="W1223" s="135"/>
      <c r="X1223" s="135"/>
      <c r="Y1223" s="135"/>
      <c r="Z1223" s="135"/>
      <c r="AA1223" s="135"/>
      <c r="AB1223" s="135"/>
      <c r="AC1223" s="135"/>
      <c r="AD1223" s="135"/>
      <c r="AE1223" s="135"/>
      <c r="AF1223" s="135"/>
    </row>
    <row r="1224">
      <c r="A1224" s="136">
        <v>45860.0</v>
      </c>
      <c r="B1224" s="135" t="s">
        <v>3840</v>
      </c>
      <c r="C1224" s="135" t="s">
        <v>1558</v>
      </c>
      <c r="D1224" s="135" t="s">
        <v>3841</v>
      </c>
      <c r="E1224" s="135" t="s">
        <v>1762</v>
      </c>
      <c r="F1224" s="135" t="s">
        <v>112</v>
      </c>
      <c r="G1224" s="135"/>
      <c r="H1224" s="135"/>
      <c r="I1224" s="135"/>
      <c r="J1224" s="135"/>
      <c r="K1224" s="135"/>
      <c r="L1224" s="135"/>
      <c r="M1224" s="135"/>
      <c r="N1224" s="135"/>
      <c r="O1224" s="135"/>
      <c r="P1224" s="135"/>
      <c r="Q1224" s="135"/>
      <c r="R1224" s="135"/>
      <c r="S1224" s="135"/>
      <c r="T1224" s="135"/>
      <c r="U1224" s="135"/>
      <c r="V1224" s="135"/>
      <c r="W1224" s="135"/>
      <c r="X1224" s="135"/>
      <c r="Y1224" s="135"/>
      <c r="Z1224" s="135"/>
      <c r="AA1224" s="135"/>
      <c r="AB1224" s="135"/>
      <c r="AC1224" s="135"/>
      <c r="AD1224" s="135"/>
      <c r="AE1224" s="135"/>
      <c r="AF1224" s="135"/>
    </row>
    <row r="1225">
      <c r="A1225" s="136">
        <v>45860.0</v>
      </c>
      <c r="B1225" s="135" t="s">
        <v>3842</v>
      </c>
      <c r="C1225" s="135" t="s">
        <v>1562</v>
      </c>
      <c r="D1225" s="135" t="s">
        <v>3843</v>
      </c>
      <c r="E1225" s="135" t="s">
        <v>127</v>
      </c>
      <c r="F1225" s="135" t="s">
        <v>111</v>
      </c>
      <c r="G1225" s="135"/>
      <c r="H1225" s="135"/>
      <c r="I1225" s="135"/>
      <c r="J1225" s="135"/>
      <c r="K1225" s="135"/>
      <c r="L1225" s="135"/>
      <c r="M1225" s="135"/>
      <c r="N1225" s="135"/>
      <c r="O1225" s="135"/>
      <c r="P1225" s="135"/>
      <c r="Q1225" s="135"/>
      <c r="R1225" s="135"/>
      <c r="S1225" s="135"/>
      <c r="T1225" s="135"/>
      <c r="U1225" s="135"/>
      <c r="V1225" s="135"/>
      <c r="W1225" s="135"/>
      <c r="X1225" s="135"/>
      <c r="Y1225" s="135"/>
      <c r="Z1225" s="135"/>
      <c r="AA1225" s="135"/>
      <c r="AB1225" s="135"/>
      <c r="AC1225" s="135"/>
      <c r="AD1225" s="135"/>
      <c r="AE1225" s="135"/>
      <c r="AF1225" s="135"/>
    </row>
    <row r="1226">
      <c r="A1226" s="136">
        <v>45860.0</v>
      </c>
      <c r="B1226" s="135" t="s">
        <v>3844</v>
      </c>
      <c r="C1226" s="135" t="s">
        <v>1558</v>
      </c>
      <c r="D1226" s="135" t="s">
        <v>3845</v>
      </c>
      <c r="E1226" s="135" t="s">
        <v>267</v>
      </c>
      <c r="F1226" s="135" t="s">
        <v>109</v>
      </c>
      <c r="G1226" s="135"/>
      <c r="H1226" s="135"/>
      <c r="I1226" s="135"/>
      <c r="J1226" s="135"/>
      <c r="K1226" s="135"/>
      <c r="L1226" s="135"/>
      <c r="M1226" s="135"/>
      <c r="N1226" s="135"/>
      <c r="O1226" s="135"/>
      <c r="P1226" s="135"/>
      <c r="Q1226" s="135"/>
      <c r="R1226" s="135"/>
      <c r="S1226" s="135"/>
      <c r="T1226" s="135"/>
      <c r="U1226" s="135"/>
      <c r="V1226" s="135"/>
      <c r="W1226" s="135"/>
      <c r="X1226" s="135"/>
      <c r="Y1226" s="135"/>
      <c r="Z1226" s="135"/>
      <c r="AA1226" s="135"/>
      <c r="AB1226" s="135"/>
      <c r="AC1226" s="135"/>
      <c r="AD1226" s="135"/>
      <c r="AE1226" s="135"/>
      <c r="AF1226" s="135"/>
    </row>
    <row r="1227">
      <c r="A1227" s="136">
        <v>45860.0</v>
      </c>
      <c r="B1227" s="135" t="s">
        <v>3846</v>
      </c>
      <c r="C1227" s="135" t="s">
        <v>1558</v>
      </c>
      <c r="D1227" s="135" t="s">
        <v>3847</v>
      </c>
      <c r="E1227" s="135" t="s">
        <v>373</v>
      </c>
      <c r="F1227" s="135" t="s">
        <v>109</v>
      </c>
      <c r="G1227" s="135"/>
      <c r="H1227" s="135"/>
      <c r="I1227" s="135"/>
      <c r="J1227" s="135"/>
      <c r="K1227" s="135"/>
      <c r="L1227" s="135"/>
      <c r="M1227" s="135"/>
      <c r="N1227" s="135"/>
      <c r="O1227" s="135"/>
      <c r="P1227" s="135"/>
      <c r="Q1227" s="135"/>
      <c r="R1227" s="135"/>
      <c r="S1227" s="135"/>
      <c r="T1227" s="135"/>
      <c r="U1227" s="135"/>
      <c r="V1227" s="135"/>
      <c r="W1227" s="135"/>
      <c r="X1227" s="135"/>
      <c r="Y1227" s="135"/>
      <c r="Z1227" s="135"/>
      <c r="AA1227" s="135"/>
      <c r="AB1227" s="135"/>
      <c r="AC1227" s="135"/>
      <c r="AD1227" s="135"/>
      <c r="AE1227" s="135"/>
      <c r="AF1227" s="135"/>
    </row>
    <row r="1228">
      <c r="A1228" s="136">
        <v>45860.0</v>
      </c>
      <c r="B1228" s="135" t="s">
        <v>3848</v>
      </c>
      <c r="C1228" s="135" t="s">
        <v>1562</v>
      </c>
      <c r="D1228" s="135" t="s">
        <v>3849</v>
      </c>
      <c r="E1228" s="135" t="s">
        <v>127</v>
      </c>
      <c r="F1228" s="135" t="s">
        <v>105</v>
      </c>
      <c r="G1228" s="135"/>
      <c r="H1228" s="135"/>
      <c r="I1228" s="135"/>
      <c r="J1228" s="135"/>
      <c r="K1228" s="135"/>
      <c r="L1228" s="135"/>
      <c r="M1228" s="135"/>
      <c r="N1228" s="135"/>
      <c r="O1228" s="135"/>
      <c r="P1228" s="135"/>
      <c r="Q1228" s="135"/>
      <c r="R1228" s="135"/>
      <c r="S1228" s="135"/>
      <c r="T1228" s="135"/>
      <c r="U1228" s="135"/>
      <c r="V1228" s="135"/>
      <c r="W1228" s="135"/>
      <c r="X1228" s="135"/>
      <c r="Y1228" s="135"/>
      <c r="Z1228" s="135"/>
      <c r="AA1228" s="135"/>
      <c r="AB1228" s="135"/>
      <c r="AC1228" s="135"/>
      <c r="AD1228" s="135"/>
      <c r="AE1228" s="135"/>
      <c r="AF1228" s="135"/>
    </row>
    <row r="1229">
      <c r="A1229" s="136">
        <v>45860.0</v>
      </c>
      <c r="B1229" s="135" t="s">
        <v>3850</v>
      </c>
      <c r="C1229" s="135" t="s">
        <v>1558</v>
      </c>
      <c r="D1229" s="135" t="s">
        <v>3851</v>
      </c>
      <c r="E1229" s="135" t="s">
        <v>322</v>
      </c>
      <c r="F1229" s="135" t="s">
        <v>106</v>
      </c>
      <c r="G1229" s="135"/>
      <c r="H1229" s="135"/>
      <c r="I1229" s="135"/>
      <c r="J1229" s="135"/>
      <c r="K1229" s="135"/>
      <c r="L1229" s="135"/>
      <c r="M1229" s="135"/>
      <c r="N1229" s="135"/>
      <c r="O1229" s="135"/>
      <c r="P1229" s="135"/>
      <c r="Q1229" s="135"/>
      <c r="R1229" s="135"/>
      <c r="S1229" s="135"/>
      <c r="T1229" s="135"/>
      <c r="U1229" s="135"/>
      <c r="V1229" s="135"/>
      <c r="W1229" s="135"/>
      <c r="X1229" s="135"/>
      <c r="Y1229" s="135"/>
      <c r="Z1229" s="135"/>
      <c r="AA1229" s="135"/>
      <c r="AB1229" s="135"/>
      <c r="AC1229" s="135"/>
      <c r="AD1229" s="135"/>
      <c r="AE1229" s="135"/>
      <c r="AF1229" s="135"/>
    </row>
    <row r="1230">
      <c r="A1230" s="136">
        <v>45860.0</v>
      </c>
      <c r="B1230" s="135" t="s">
        <v>3852</v>
      </c>
      <c r="C1230" s="135" t="s">
        <v>1558</v>
      </c>
      <c r="D1230" s="135" t="s">
        <v>3853</v>
      </c>
      <c r="E1230" s="135" t="s">
        <v>1672</v>
      </c>
      <c r="F1230" s="135" t="s">
        <v>106</v>
      </c>
      <c r="G1230" s="135"/>
      <c r="H1230" s="135"/>
      <c r="I1230" s="135"/>
      <c r="J1230" s="135"/>
      <c r="K1230" s="135"/>
      <c r="L1230" s="135"/>
      <c r="M1230" s="135"/>
      <c r="N1230" s="135"/>
      <c r="O1230" s="135"/>
      <c r="P1230" s="135"/>
      <c r="Q1230" s="135"/>
      <c r="R1230" s="135"/>
      <c r="S1230" s="135"/>
      <c r="T1230" s="135"/>
      <c r="U1230" s="135"/>
      <c r="V1230" s="135"/>
      <c r="W1230" s="135"/>
      <c r="X1230" s="135"/>
      <c r="Y1230" s="135"/>
      <c r="Z1230" s="135"/>
      <c r="AA1230" s="135"/>
      <c r="AB1230" s="135"/>
      <c r="AC1230" s="135"/>
      <c r="AD1230" s="135"/>
      <c r="AE1230" s="135"/>
      <c r="AF1230" s="135"/>
    </row>
    <row r="1231">
      <c r="A1231" s="136">
        <v>45860.0</v>
      </c>
      <c r="B1231" s="135" t="s">
        <v>3854</v>
      </c>
      <c r="C1231" s="135" t="s">
        <v>1558</v>
      </c>
      <c r="D1231" s="135" t="s">
        <v>3855</v>
      </c>
      <c r="E1231" s="135" t="s">
        <v>122</v>
      </c>
      <c r="F1231" s="135" t="s">
        <v>112</v>
      </c>
      <c r="G1231" s="135"/>
      <c r="H1231" s="135"/>
      <c r="I1231" s="135"/>
      <c r="J1231" s="135"/>
      <c r="K1231" s="135"/>
      <c r="L1231" s="135"/>
      <c r="M1231" s="135"/>
      <c r="N1231" s="135"/>
      <c r="O1231" s="135"/>
      <c r="P1231" s="135"/>
      <c r="Q1231" s="135"/>
      <c r="R1231" s="135"/>
      <c r="S1231" s="135"/>
      <c r="T1231" s="135"/>
      <c r="U1231" s="135"/>
      <c r="V1231" s="135"/>
      <c r="W1231" s="135"/>
      <c r="X1231" s="135"/>
      <c r="Y1231" s="135"/>
      <c r="Z1231" s="135"/>
      <c r="AA1231" s="135"/>
      <c r="AB1231" s="135"/>
      <c r="AC1231" s="135"/>
      <c r="AD1231" s="135"/>
      <c r="AE1231" s="135"/>
      <c r="AF1231" s="135"/>
    </row>
    <row r="1232">
      <c r="A1232" s="136">
        <v>45860.0</v>
      </c>
      <c r="B1232" s="135" t="s">
        <v>3856</v>
      </c>
      <c r="C1232" s="135" t="s">
        <v>1558</v>
      </c>
      <c r="D1232" s="135" t="s">
        <v>3857</v>
      </c>
      <c r="E1232" s="135" t="s">
        <v>172</v>
      </c>
      <c r="F1232" s="135" t="s">
        <v>105</v>
      </c>
      <c r="G1232" s="135"/>
      <c r="H1232" s="135"/>
      <c r="I1232" s="135"/>
      <c r="J1232" s="135"/>
      <c r="K1232" s="135"/>
      <c r="L1232" s="135"/>
      <c r="M1232" s="135"/>
      <c r="N1232" s="135"/>
      <c r="O1232" s="135"/>
      <c r="P1232" s="135"/>
      <c r="Q1232" s="135"/>
      <c r="R1232" s="135"/>
      <c r="S1232" s="135"/>
      <c r="T1232" s="135"/>
      <c r="U1232" s="135"/>
      <c r="V1232" s="135"/>
      <c r="W1232" s="135"/>
      <c r="X1232" s="135"/>
      <c r="Y1232" s="135"/>
      <c r="Z1232" s="135"/>
      <c r="AA1232" s="135"/>
      <c r="AB1232" s="135"/>
      <c r="AC1232" s="135"/>
      <c r="AD1232" s="135"/>
      <c r="AE1232" s="135"/>
      <c r="AF1232" s="135"/>
    </row>
    <row r="1233">
      <c r="A1233" s="136">
        <v>45860.0</v>
      </c>
      <c r="B1233" s="135" t="s">
        <v>3858</v>
      </c>
      <c r="C1233" s="135" t="s">
        <v>1558</v>
      </c>
      <c r="D1233" s="135" t="s">
        <v>3859</v>
      </c>
      <c r="E1233" s="135" t="s">
        <v>191</v>
      </c>
      <c r="F1233" s="135" t="s">
        <v>105</v>
      </c>
      <c r="G1233" s="135"/>
      <c r="H1233" s="135"/>
      <c r="I1233" s="135"/>
      <c r="J1233" s="135"/>
      <c r="K1233" s="135"/>
      <c r="L1233" s="135"/>
      <c r="M1233" s="135"/>
      <c r="N1233" s="135"/>
      <c r="O1233" s="135"/>
      <c r="P1233" s="135"/>
      <c r="Q1233" s="135"/>
      <c r="R1233" s="135"/>
      <c r="S1233" s="135"/>
      <c r="T1233" s="135"/>
      <c r="U1233" s="135"/>
      <c r="V1233" s="135"/>
      <c r="W1233" s="135"/>
      <c r="X1233" s="135"/>
      <c r="Y1233" s="135"/>
      <c r="Z1233" s="135"/>
      <c r="AA1233" s="135"/>
      <c r="AB1233" s="135"/>
      <c r="AC1233" s="135"/>
      <c r="AD1233" s="135"/>
      <c r="AE1233" s="135"/>
      <c r="AF1233" s="135"/>
    </row>
    <row r="1234">
      <c r="A1234" s="136">
        <v>45860.0</v>
      </c>
      <c r="B1234" s="135" t="s">
        <v>3860</v>
      </c>
      <c r="C1234" s="135" t="s">
        <v>1558</v>
      </c>
      <c r="D1234" s="135" t="s">
        <v>3861</v>
      </c>
      <c r="E1234" s="135" t="s">
        <v>366</v>
      </c>
      <c r="F1234" s="135" t="s">
        <v>112</v>
      </c>
      <c r="G1234" s="135"/>
      <c r="H1234" s="135"/>
      <c r="I1234" s="135"/>
      <c r="J1234" s="135"/>
      <c r="K1234" s="135"/>
      <c r="L1234" s="135"/>
      <c r="M1234" s="135"/>
      <c r="N1234" s="135"/>
      <c r="O1234" s="135"/>
      <c r="P1234" s="135"/>
      <c r="Q1234" s="135"/>
      <c r="R1234" s="135"/>
      <c r="S1234" s="135"/>
      <c r="T1234" s="135"/>
      <c r="U1234" s="135"/>
      <c r="V1234" s="135"/>
      <c r="W1234" s="135"/>
      <c r="X1234" s="135"/>
      <c r="Y1234" s="135"/>
      <c r="Z1234" s="135"/>
      <c r="AA1234" s="135"/>
      <c r="AB1234" s="135"/>
      <c r="AC1234" s="135"/>
      <c r="AD1234" s="135"/>
      <c r="AE1234" s="135"/>
      <c r="AF1234" s="135"/>
    </row>
    <row r="1235">
      <c r="A1235" s="136">
        <v>45860.0</v>
      </c>
      <c r="B1235" s="135" t="s">
        <v>3850</v>
      </c>
      <c r="C1235" s="135" t="s">
        <v>1558</v>
      </c>
      <c r="D1235" s="135" t="s">
        <v>3851</v>
      </c>
      <c r="E1235" s="135" t="s">
        <v>322</v>
      </c>
      <c r="F1235" s="135" t="s">
        <v>106</v>
      </c>
      <c r="G1235" s="135"/>
      <c r="H1235" s="135"/>
      <c r="I1235" s="135"/>
      <c r="J1235" s="135"/>
      <c r="K1235" s="135"/>
      <c r="L1235" s="135"/>
      <c r="M1235" s="135"/>
      <c r="N1235" s="135"/>
      <c r="O1235" s="135"/>
      <c r="P1235" s="135"/>
      <c r="Q1235" s="135"/>
      <c r="R1235" s="135"/>
      <c r="S1235" s="135"/>
      <c r="T1235" s="135"/>
      <c r="U1235" s="135"/>
      <c r="V1235" s="135"/>
      <c r="W1235" s="135"/>
      <c r="X1235" s="135"/>
      <c r="Y1235" s="135"/>
      <c r="Z1235" s="135"/>
      <c r="AA1235" s="135"/>
      <c r="AB1235" s="135"/>
      <c r="AC1235" s="135"/>
      <c r="AD1235" s="135"/>
      <c r="AE1235" s="135"/>
      <c r="AF1235" s="135"/>
    </row>
    <row r="1236">
      <c r="A1236" s="136">
        <v>45860.0</v>
      </c>
      <c r="B1236" s="135" t="s">
        <v>3862</v>
      </c>
      <c r="C1236" s="135" t="s">
        <v>1558</v>
      </c>
      <c r="D1236" s="135" t="s">
        <v>3863</v>
      </c>
      <c r="E1236" s="135" t="s">
        <v>127</v>
      </c>
      <c r="F1236" s="135" t="s">
        <v>109</v>
      </c>
      <c r="G1236" s="135"/>
      <c r="H1236" s="135"/>
      <c r="I1236" s="135"/>
      <c r="J1236" s="135"/>
      <c r="K1236" s="135"/>
      <c r="L1236" s="135"/>
      <c r="M1236" s="135"/>
      <c r="N1236" s="135"/>
      <c r="O1236" s="135"/>
      <c r="P1236" s="135"/>
      <c r="Q1236" s="135"/>
      <c r="R1236" s="135"/>
      <c r="S1236" s="135"/>
      <c r="T1236" s="135"/>
      <c r="U1236" s="135"/>
      <c r="V1236" s="135"/>
      <c r="W1236" s="135"/>
      <c r="X1236" s="135"/>
      <c r="Y1236" s="135"/>
      <c r="Z1236" s="135"/>
      <c r="AA1236" s="135"/>
      <c r="AB1236" s="135"/>
      <c r="AC1236" s="135"/>
      <c r="AD1236" s="135"/>
      <c r="AE1236" s="135"/>
      <c r="AF1236" s="135"/>
    </row>
    <row r="1237">
      <c r="A1237" s="136">
        <v>45860.0</v>
      </c>
      <c r="B1237" s="135" t="s">
        <v>3864</v>
      </c>
      <c r="C1237" s="135" t="s">
        <v>1558</v>
      </c>
      <c r="D1237" s="135" t="s">
        <v>3865</v>
      </c>
      <c r="E1237" s="135" t="s">
        <v>286</v>
      </c>
      <c r="F1237" s="135" t="s">
        <v>109</v>
      </c>
      <c r="G1237" s="135"/>
      <c r="H1237" s="135"/>
      <c r="I1237" s="135"/>
      <c r="J1237" s="135"/>
      <c r="K1237" s="135"/>
      <c r="L1237" s="135"/>
      <c r="M1237" s="135"/>
      <c r="N1237" s="135"/>
      <c r="O1237" s="135"/>
      <c r="P1237" s="135"/>
      <c r="Q1237" s="135"/>
      <c r="R1237" s="135"/>
      <c r="S1237" s="135"/>
      <c r="T1237" s="135"/>
      <c r="U1237" s="135"/>
      <c r="V1237" s="135"/>
      <c r="W1237" s="135"/>
      <c r="X1237" s="135"/>
      <c r="Y1237" s="135"/>
      <c r="Z1237" s="135"/>
      <c r="AA1237" s="135"/>
      <c r="AB1237" s="135"/>
      <c r="AC1237" s="135"/>
      <c r="AD1237" s="135"/>
      <c r="AE1237" s="135"/>
      <c r="AF1237" s="135"/>
    </row>
    <row r="1238">
      <c r="A1238" s="136">
        <v>45860.0</v>
      </c>
      <c r="B1238" s="135" t="s">
        <v>3866</v>
      </c>
      <c r="C1238" s="135" t="s">
        <v>1558</v>
      </c>
      <c r="D1238" s="135" t="s">
        <v>3867</v>
      </c>
      <c r="E1238" s="135" t="s">
        <v>216</v>
      </c>
      <c r="F1238" s="135" t="s">
        <v>109</v>
      </c>
      <c r="G1238" s="135"/>
      <c r="H1238" s="135"/>
      <c r="I1238" s="135"/>
      <c r="J1238" s="135"/>
      <c r="K1238" s="135"/>
      <c r="L1238" s="135"/>
      <c r="M1238" s="135"/>
      <c r="N1238" s="135"/>
      <c r="O1238" s="135"/>
      <c r="P1238" s="135"/>
      <c r="Q1238" s="135"/>
      <c r="R1238" s="135"/>
      <c r="S1238" s="135"/>
      <c r="T1238" s="135"/>
      <c r="U1238" s="135"/>
      <c r="V1238" s="135"/>
      <c r="W1238" s="135"/>
      <c r="X1238" s="135"/>
      <c r="Y1238" s="135"/>
      <c r="Z1238" s="135"/>
      <c r="AA1238" s="135"/>
      <c r="AB1238" s="135"/>
      <c r="AC1238" s="135"/>
      <c r="AD1238" s="135"/>
      <c r="AE1238" s="135"/>
      <c r="AF1238" s="135"/>
    </row>
    <row r="1239">
      <c r="A1239" s="136">
        <v>45860.0</v>
      </c>
      <c r="B1239" s="135" t="s">
        <v>3868</v>
      </c>
      <c r="C1239" s="135" t="s">
        <v>1558</v>
      </c>
      <c r="D1239" s="135" t="s">
        <v>3869</v>
      </c>
      <c r="E1239" s="135" t="s">
        <v>250</v>
      </c>
      <c r="F1239" s="135" t="s">
        <v>112</v>
      </c>
      <c r="G1239" s="135"/>
      <c r="H1239" s="135"/>
      <c r="I1239" s="135"/>
      <c r="J1239" s="135"/>
      <c r="K1239" s="135"/>
      <c r="L1239" s="135"/>
      <c r="M1239" s="135"/>
      <c r="N1239" s="135"/>
      <c r="O1239" s="135"/>
      <c r="P1239" s="135"/>
      <c r="Q1239" s="135"/>
      <c r="R1239" s="135"/>
      <c r="S1239" s="135"/>
      <c r="T1239" s="135"/>
      <c r="U1239" s="135"/>
      <c r="V1239" s="135"/>
      <c r="W1239" s="135"/>
      <c r="X1239" s="135"/>
      <c r="Y1239" s="135"/>
      <c r="Z1239" s="135"/>
      <c r="AA1239" s="135"/>
      <c r="AB1239" s="135"/>
      <c r="AC1239" s="135"/>
      <c r="AD1239" s="135"/>
      <c r="AE1239" s="135"/>
      <c r="AF1239" s="135"/>
    </row>
    <row r="1240">
      <c r="A1240" s="136">
        <v>45860.0</v>
      </c>
      <c r="B1240" s="135" t="s">
        <v>3870</v>
      </c>
      <c r="C1240" s="135" t="s">
        <v>1558</v>
      </c>
      <c r="D1240" s="135" t="s">
        <v>3871</v>
      </c>
      <c r="E1240" s="135" t="s">
        <v>267</v>
      </c>
      <c r="F1240" s="135" t="s">
        <v>109</v>
      </c>
      <c r="G1240" s="135"/>
      <c r="H1240" s="135"/>
      <c r="I1240" s="135"/>
      <c r="J1240" s="135"/>
      <c r="K1240" s="135"/>
      <c r="L1240" s="135"/>
      <c r="M1240" s="135"/>
      <c r="N1240" s="135"/>
      <c r="O1240" s="135"/>
      <c r="P1240" s="135"/>
      <c r="Q1240" s="135"/>
      <c r="R1240" s="135"/>
      <c r="S1240" s="135"/>
      <c r="T1240" s="135"/>
      <c r="U1240" s="135"/>
      <c r="V1240" s="135"/>
      <c r="W1240" s="135"/>
      <c r="X1240" s="135"/>
      <c r="Y1240" s="135"/>
      <c r="Z1240" s="135"/>
      <c r="AA1240" s="135"/>
      <c r="AB1240" s="135"/>
      <c r="AC1240" s="135"/>
      <c r="AD1240" s="135"/>
      <c r="AE1240" s="135"/>
      <c r="AF1240" s="135"/>
    </row>
    <row r="1241">
      <c r="A1241" s="136">
        <v>45860.0</v>
      </c>
      <c r="B1241" s="135" t="s">
        <v>3872</v>
      </c>
      <c r="C1241" s="135" t="s">
        <v>1558</v>
      </c>
      <c r="D1241" s="135" t="s">
        <v>3873</v>
      </c>
      <c r="E1241" s="135" t="s">
        <v>366</v>
      </c>
      <c r="F1241" s="135" t="s">
        <v>112</v>
      </c>
      <c r="G1241" s="135"/>
      <c r="H1241" s="135"/>
      <c r="I1241" s="135"/>
      <c r="J1241" s="135"/>
      <c r="K1241" s="135"/>
      <c r="L1241" s="135"/>
      <c r="M1241" s="135"/>
      <c r="N1241" s="135"/>
      <c r="O1241" s="135"/>
      <c r="P1241" s="135"/>
      <c r="Q1241" s="135"/>
      <c r="R1241" s="135"/>
      <c r="S1241" s="135"/>
      <c r="T1241" s="135"/>
      <c r="U1241" s="135"/>
      <c r="V1241" s="135"/>
      <c r="W1241" s="135"/>
      <c r="X1241" s="135"/>
      <c r="Y1241" s="135"/>
      <c r="Z1241" s="135"/>
      <c r="AA1241" s="135"/>
      <c r="AB1241" s="135"/>
      <c r="AC1241" s="135"/>
      <c r="AD1241" s="135"/>
      <c r="AE1241" s="135"/>
      <c r="AF1241" s="135"/>
    </row>
    <row r="1242">
      <c r="A1242" s="136">
        <v>45860.0</v>
      </c>
      <c r="B1242" s="135" t="s">
        <v>3874</v>
      </c>
      <c r="C1242" s="135" t="s">
        <v>1558</v>
      </c>
      <c r="D1242" s="135" t="s">
        <v>3875</v>
      </c>
      <c r="E1242" s="135" t="s">
        <v>151</v>
      </c>
      <c r="F1242" s="135" t="s">
        <v>106</v>
      </c>
      <c r="G1242" s="135"/>
      <c r="H1242" s="135"/>
      <c r="I1242" s="135"/>
      <c r="J1242" s="135"/>
      <c r="K1242" s="135"/>
      <c r="L1242" s="135"/>
      <c r="M1242" s="135"/>
      <c r="N1242" s="135"/>
      <c r="O1242" s="135"/>
      <c r="P1242" s="135"/>
      <c r="Q1242" s="135"/>
      <c r="R1242" s="135"/>
      <c r="S1242" s="135"/>
      <c r="T1242" s="135"/>
      <c r="U1242" s="135"/>
      <c r="V1242" s="135"/>
      <c r="W1242" s="135"/>
      <c r="X1242" s="135"/>
      <c r="Y1242" s="135"/>
      <c r="Z1242" s="135"/>
      <c r="AA1242" s="135"/>
      <c r="AB1242" s="135"/>
      <c r="AC1242" s="135"/>
      <c r="AD1242" s="135"/>
      <c r="AE1242" s="135"/>
      <c r="AF1242" s="135"/>
    </row>
    <row r="1243">
      <c r="A1243" s="136">
        <v>45860.0</v>
      </c>
      <c r="B1243" s="135" t="s">
        <v>3876</v>
      </c>
      <c r="C1243" s="135" t="s">
        <v>1558</v>
      </c>
      <c r="D1243" s="135" t="s">
        <v>3877</v>
      </c>
      <c r="E1243" s="135" t="s">
        <v>226</v>
      </c>
      <c r="F1243" s="135" t="s">
        <v>112</v>
      </c>
      <c r="G1243" s="135"/>
      <c r="H1243" s="135"/>
      <c r="I1243" s="135"/>
      <c r="J1243" s="135"/>
      <c r="K1243" s="135"/>
      <c r="L1243" s="135"/>
      <c r="M1243" s="135"/>
      <c r="N1243" s="135"/>
      <c r="O1243" s="135"/>
      <c r="P1243" s="135"/>
      <c r="Q1243" s="135"/>
      <c r="R1243" s="135"/>
      <c r="S1243" s="135"/>
      <c r="T1243" s="135"/>
      <c r="U1243" s="135"/>
      <c r="V1243" s="135"/>
      <c r="W1243" s="135"/>
      <c r="X1243" s="135"/>
      <c r="Y1243" s="135"/>
      <c r="Z1243" s="135"/>
      <c r="AA1243" s="135"/>
      <c r="AB1243" s="135"/>
      <c r="AC1243" s="135"/>
      <c r="AD1243" s="135"/>
      <c r="AE1243" s="135"/>
      <c r="AF1243" s="135"/>
    </row>
    <row r="1244">
      <c r="A1244" s="136">
        <v>45860.0</v>
      </c>
      <c r="B1244" s="135" t="s">
        <v>3878</v>
      </c>
      <c r="C1244" s="135" t="s">
        <v>1558</v>
      </c>
      <c r="D1244" s="135" t="s">
        <v>3879</v>
      </c>
      <c r="E1244" s="135" t="s">
        <v>139</v>
      </c>
      <c r="F1244" s="135" t="s">
        <v>109</v>
      </c>
      <c r="G1244" s="135"/>
      <c r="H1244" s="135"/>
      <c r="I1244" s="135"/>
      <c r="J1244" s="135"/>
      <c r="K1244" s="135"/>
      <c r="L1244" s="135"/>
      <c r="M1244" s="135"/>
      <c r="N1244" s="135"/>
      <c r="O1244" s="135"/>
      <c r="P1244" s="135"/>
      <c r="Q1244" s="135"/>
      <c r="R1244" s="135"/>
      <c r="S1244" s="135"/>
      <c r="T1244" s="135"/>
      <c r="U1244" s="135"/>
      <c r="V1244" s="135"/>
      <c r="W1244" s="135"/>
      <c r="X1244" s="135"/>
      <c r="Y1244" s="135"/>
      <c r="Z1244" s="135"/>
      <c r="AA1244" s="135"/>
      <c r="AB1244" s="135"/>
      <c r="AC1244" s="135"/>
      <c r="AD1244" s="135"/>
      <c r="AE1244" s="135"/>
      <c r="AF1244" s="135"/>
    </row>
    <row r="1245">
      <c r="A1245" s="136">
        <v>45860.0</v>
      </c>
      <c r="B1245" s="135" t="s">
        <v>3880</v>
      </c>
      <c r="C1245" s="135" t="s">
        <v>1558</v>
      </c>
      <c r="D1245" s="135" t="s">
        <v>3881</v>
      </c>
      <c r="E1245" s="135" t="s">
        <v>1743</v>
      </c>
      <c r="F1245" s="135" t="s">
        <v>106</v>
      </c>
      <c r="G1245" s="135"/>
      <c r="H1245" s="135"/>
      <c r="I1245" s="135"/>
      <c r="J1245" s="135"/>
      <c r="K1245" s="135"/>
      <c r="L1245" s="135"/>
      <c r="M1245" s="135"/>
      <c r="N1245" s="135"/>
      <c r="O1245" s="135"/>
      <c r="P1245" s="135"/>
      <c r="Q1245" s="135"/>
      <c r="R1245" s="135"/>
      <c r="S1245" s="135"/>
      <c r="T1245" s="135"/>
      <c r="U1245" s="135"/>
      <c r="V1245" s="135"/>
      <c r="W1245" s="135"/>
      <c r="X1245" s="135"/>
      <c r="Y1245" s="135"/>
      <c r="Z1245" s="135"/>
      <c r="AA1245" s="135"/>
      <c r="AB1245" s="135"/>
      <c r="AC1245" s="135"/>
      <c r="AD1245" s="135"/>
      <c r="AE1245" s="135"/>
      <c r="AF1245" s="135"/>
    </row>
    <row r="1246">
      <c r="A1246" s="136">
        <v>45860.0</v>
      </c>
      <c r="B1246" s="135" t="s">
        <v>3882</v>
      </c>
      <c r="C1246" s="135" t="s">
        <v>1558</v>
      </c>
      <c r="D1246" s="135" t="s">
        <v>3883</v>
      </c>
      <c r="E1246" s="135" t="s">
        <v>1703</v>
      </c>
      <c r="F1246" s="135" t="s">
        <v>113</v>
      </c>
      <c r="G1246" s="135"/>
      <c r="H1246" s="135"/>
      <c r="I1246" s="135"/>
      <c r="J1246" s="135"/>
      <c r="K1246" s="135"/>
      <c r="L1246" s="135"/>
      <c r="M1246" s="135"/>
      <c r="N1246" s="135"/>
      <c r="O1246" s="135"/>
      <c r="P1246" s="135"/>
      <c r="Q1246" s="135"/>
      <c r="R1246" s="135"/>
      <c r="S1246" s="135"/>
      <c r="T1246" s="135"/>
      <c r="U1246" s="135"/>
      <c r="V1246" s="135"/>
      <c r="W1246" s="135"/>
      <c r="X1246" s="135"/>
      <c r="Y1246" s="135"/>
      <c r="Z1246" s="135"/>
      <c r="AA1246" s="135"/>
      <c r="AB1246" s="135"/>
      <c r="AC1246" s="135"/>
      <c r="AD1246" s="135"/>
      <c r="AE1246" s="135"/>
      <c r="AF1246" s="135"/>
    </row>
    <row r="1247">
      <c r="A1247" s="136">
        <v>45860.0</v>
      </c>
      <c r="B1247" s="135" t="s">
        <v>3884</v>
      </c>
      <c r="C1247" s="135" t="s">
        <v>1558</v>
      </c>
      <c r="D1247" s="135" t="s">
        <v>3885</v>
      </c>
      <c r="E1247" s="135" t="s">
        <v>1820</v>
      </c>
      <c r="F1247" s="135" t="s">
        <v>113</v>
      </c>
      <c r="G1247" s="135"/>
      <c r="H1247" s="135"/>
      <c r="I1247" s="135"/>
      <c r="J1247" s="135"/>
      <c r="K1247" s="135"/>
      <c r="L1247" s="135"/>
      <c r="M1247" s="135"/>
      <c r="N1247" s="135"/>
      <c r="O1247" s="135"/>
      <c r="P1247" s="135"/>
      <c r="Q1247" s="135"/>
      <c r="R1247" s="135"/>
      <c r="S1247" s="135"/>
      <c r="T1247" s="135"/>
      <c r="U1247" s="135"/>
      <c r="V1247" s="135"/>
      <c r="W1247" s="135"/>
      <c r="X1247" s="135"/>
      <c r="Y1247" s="135"/>
      <c r="Z1247" s="135"/>
      <c r="AA1247" s="135"/>
      <c r="AB1247" s="135"/>
      <c r="AC1247" s="135"/>
      <c r="AD1247" s="135"/>
      <c r="AE1247" s="135"/>
      <c r="AF1247" s="135"/>
    </row>
    <row r="1248">
      <c r="A1248" s="136">
        <v>45860.0</v>
      </c>
      <c r="B1248" s="135" t="s">
        <v>3886</v>
      </c>
      <c r="C1248" s="135" t="s">
        <v>1558</v>
      </c>
      <c r="D1248" s="135" t="s">
        <v>3887</v>
      </c>
      <c r="E1248" s="135" t="s">
        <v>122</v>
      </c>
      <c r="F1248" s="135" t="s">
        <v>112</v>
      </c>
      <c r="G1248" s="135"/>
      <c r="H1248" s="135"/>
      <c r="I1248" s="135"/>
      <c r="J1248" s="135"/>
      <c r="K1248" s="135"/>
      <c r="L1248" s="135"/>
      <c r="M1248" s="135"/>
      <c r="N1248" s="135"/>
      <c r="O1248" s="135"/>
      <c r="P1248" s="135"/>
      <c r="Q1248" s="135"/>
      <c r="R1248" s="135"/>
      <c r="S1248" s="135"/>
      <c r="T1248" s="135"/>
      <c r="U1248" s="135"/>
      <c r="V1248" s="135"/>
      <c r="W1248" s="135"/>
      <c r="X1248" s="135"/>
      <c r="Y1248" s="135"/>
      <c r="Z1248" s="135"/>
      <c r="AA1248" s="135"/>
      <c r="AB1248" s="135"/>
      <c r="AC1248" s="135"/>
      <c r="AD1248" s="135"/>
      <c r="AE1248" s="135"/>
      <c r="AF1248" s="135"/>
    </row>
    <row r="1249">
      <c r="A1249" s="136">
        <v>45860.0</v>
      </c>
      <c r="B1249" s="135" t="s">
        <v>3864</v>
      </c>
      <c r="C1249" s="135" t="s">
        <v>1558</v>
      </c>
      <c r="D1249" s="135" t="s">
        <v>3865</v>
      </c>
      <c r="E1249" s="135" t="s">
        <v>286</v>
      </c>
      <c r="F1249" s="135" t="s">
        <v>109</v>
      </c>
      <c r="G1249" s="135"/>
      <c r="H1249" s="135"/>
      <c r="I1249" s="135"/>
      <c r="J1249" s="135"/>
      <c r="K1249" s="135"/>
      <c r="L1249" s="135"/>
      <c r="M1249" s="135"/>
      <c r="N1249" s="135"/>
      <c r="O1249" s="135"/>
      <c r="P1249" s="135"/>
      <c r="Q1249" s="135"/>
      <c r="R1249" s="135"/>
      <c r="S1249" s="135"/>
      <c r="T1249" s="135"/>
      <c r="U1249" s="135"/>
      <c r="V1249" s="135"/>
      <c r="W1249" s="135"/>
      <c r="X1249" s="135"/>
      <c r="Y1249" s="135"/>
      <c r="Z1249" s="135"/>
      <c r="AA1249" s="135"/>
      <c r="AB1249" s="135"/>
      <c r="AC1249" s="135"/>
      <c r="AD1249" s="135"/>
      <c r="AE1249" s="135"/>
      <c r="AF1249" s="135"/>
    </row>
    <row r="1250">
      <c r="A1250" s="136">
        <v>45860.0</v>
      </c>
      <c r="B1250" s="135" t="s">
        <v>3888</v>
      </c>
      <c r="C1250" s="135" t="s">
        <v>1558</v>
      </c>
      <c r="D1250" s="135" t="s">
        <v>3889</v>
      </c>
      <c r="E1250" s="135" t="s">
        <v>150</v>
      </c>
      <c r="F1250" s="135" t="s">
        <v>109</v>
      </c>
      <c r="G1250" s="135"/>
      <c r="H1250" s="135"/>
      <c r="I1250" s="135"/>
      <c r="J1250" s="135"/>
      <c r="K1250" s="135"/>
      <c r="L1250" s="135"/>
      <c r="M1250" s="135"/>
      <c r="N1250" s="135"/>
      <c r="O1250" s="135"/>
      <c r="P1250" s="135"/>
      <c r="Q1250" s="135"/>
      <c r="R1250" s="135"/>
      <c r="S1250" s="135"/>
      <c r="T1250" s="135"/>
      <c r="U1250" s="135"/>
      <c r="V1250" s="135"/>
      <c r="W1250" s="135"/>
      <c r="X1250" s="135"/>
      <c r="Y1250" s="135"/>
      <c r="Z1250" s="135"/>
      <c r="AA1250" s="135"/>
      <c r="AB1250" s="135"/>
      <c r="AC1250" s="135"/>
      <c r="AD1250" s="135"/>
      <c r="AE1250" s="135"/>
      <c r="AF1250" s="135"/>
    </row>
    <row r="1251">
      <c r="A1251" s="136">
        <v>45860.0</v>
      </c>
      <c r="B1251" s="135" t="s">
        <v>3890</v>
      </c>
      <c r="C1251" s="135" t="s">
        <v>1558</v>
      </c>
      <c r="D1251" s="135" t="s">
        <v>3891</v>
      </c>
      <c r="E1251" s="135" t="s">
        <v>215</v>
      </c>
      <c r="F1251" s="135" t="s">
        <v>109</v>
      </c>
      <c r="G1251" s="135"/>
      <c r="H1251" s="135"/>
      <c r="I1251" s="135"/>
      <c r="J1251" s="135"/>
      <c r="K1251" s="135"/>
      <c r="L1251" s="135"/>
      <c r="M1251" s="135"/>
      <c r="N1251" s="135"/>
      <c r="O1251" s="135"/>
      <c r="P1251" s="135"/>
      <c r="Q1251" s="135"/>
      <c r="R1251" s="135"/>
      <c r="S1251" s="135"/>
      <c r="T1251" s="135"/>
      <c r="U1251" s="135"/>
      <c r="V1251" s="135"/>
      <c r="W1251" s="135"/>
      <c r="X1251" s="135"/>
      <c r="Y1251" s="135"/>
      <c r="Z1251" s="135"/>
      <c r="AA1251" s="135"/>
      <c r="AB1251" s="135"/>
      <c r="AC1251" s="135"/>
      <c r="AD1251" s="135"/>
      <c r="AE1251" s="135"/>
      <c r="AF1251" s="135"/>
    </row>
    <row r="1252">
      <c r="A1252" s="136">
        <v>45860.0</v>
      </c>
      <c r="B1252" s="135" t="s">
        <v>3892</v>
      </c>
      <c r="C1252" s="135" t="s">
        <v>1558</v>
      </c>
      <c r="D1252" s="135" t="s">
        <v>3893</v>
      </c>
      <c r="E1252" s="135" t="s">
        <v>1836</v>
      </c>
      <c r="F1252" s="135" t="s">
        <v>113</v>
      </c>
      <c r="G1252" s="135"/>
      <c r="H1252" s="135"/>
      <c r="I1252" s="135"/>
      <c r="J1252" s="135"/>
      <c r="K1252" s="135"/>
      <c r="L1252" s="135"/>
      <c r="M1252" s="135"/>
      <c r="N1252" s="135"/>
      <c r="O1252" s="135"/>
      <c r="P1252" s="135"/>
      <c r="Q1252" s="135"/>
      <c r="R1252" s="135"/>
      <c r="S1252" s="135"/>
      <c r="T1252" s="135"/>
      <c r="U1252" s="135"/>
      <c r="V1252" s="135"/>
      <c r="W1252" s="135"/>
      <c r="X1252" s="135"/>
      <c r="Y1252" s="135"/>
      <c r="Z1252" s="135"/>
      <c r="AA1252" s="135"/>
      <c r="AB1252" s="135"/>
      <c r="AC1252" s="135"/>
      <c r="AD1252" s="135"/>
      <c r="AE1252" s="135"/>
      <c r="AF1252" s="135"/>
    </row>
    <row r="1253">
      <c r="A1253" s="136">
        <v>45860.0</v>
      </c>
      <c r="B1253" s="135" t="s">
        <v>3894</v>
      </c>
      <c r="C1253" s="135" t="s">
        <v>1558</v>
      </c>
      <c r="D1253" s="135" t="s">
        <v>3895</v>
      </c>
      <c r="E1253" s="135" t="s">
        <v>150</v>
      </c>
      <c r="F1253" s="135" t="s">
        <v>109</v>
      </c>
      <c r="G1253" s="135"/>
      <c r="H1253" s="135"/>
      <c r="I1253" s="135"/>
      <c r="J1253" s="135"/>
      <c r="K1253" s="135"/>
      <c r="L1253" s="135"/>
      <c r="M1253" s="135"/>
      <c r="N1253" s="135"/>
      <c r="O1253" s="135"/>
      <c r="P1253" s="135"/>
      <c r="Q1253" s="135"/>
      <c r="R1253" s="135"/>
      <c r="S1253" s="135"/>
      <c r="T1253" s="135"/>
      <c r="U1253" s="135"/>
      <c r="V1253" s="135"/>
      <c r="W1253" s="135"/>
      <c r="X1253" s="135"/>
      <c r="Y1253" s="135"/>
      <c r="Z1253" s="135"/>
      <c r="AA1253" s="135"/>
      <c r="AB1253" s="135"/>
      <c r="AC1253" s="135"/>
      <c r="AD1253" s="135"/>
      <c r="AE1253" s="135"/>
      <c r="AF1253" s="135"/>
    </row>
    <row r="1254">
      <c r="A1254" s="136">
        <v>45860.0</v>
      </c>
      <c r="B1254" s="135" t="s">
        <v>3896</v>
      </c>
      <c r="C1254" s="135" t="s">
        <v>1558</v>
      </c>
      <c r="D1254" s="135" t="s">
        <v>3897</v>
      </c>
      <c r="E1254" s="135" t="s">
        <v>269</v>
      </c>
      <c r="F1254" s="135" t="s">
        <v>112</v>
      </c>
      <c r="G1254" s="135"/>
      <c r="H1254" s="135"/>
      <c r="I1254" s="135"/>
      <c r="J1254" s="135"/>
      <c r="K1254" s="135"/>
      <c r="L1254" s="135"/>
      <c r="M1254" s="135"/>
      <c r="N1254" s="135"/>
      <c r="O1254" s="135"/>
      <c r="P1254" s="135"/>
      <c r="Q1254" s="135"/>
      <c r="R1254" s="135"/>
      <c r="S1254" s="135"/>
      <c r="T1254" s="135"/>
      <c r="U1254" s="135"/>
      <c r="V1254" s="135"/>
      <c r="W1254" s="135"/>
      <c r="X1254" s="135"/>
      <c r="Y1254" s="135"/>
      <c r="Z1254" s="135"/>
      <c r="AA1254" s="135"/>
      <c r="AB1254" s="135"/>
      <c r="AC1254" s="135"/>
      <c r="AD1254" s="135"/>
      <c r="AE1254" s="135"/>
      <c r="AF1254" s="135"/>
    </row>
    <row r="1255">
      <c r="A1255" s="136">
        <v>45860.0</v>
      </c>
      <c r="B1255" s="135" t="s">
        <v>3898</v>
      </c>
      <c r="C1255" s="135" t="s">
        <v>1558</v>
      </c>
      <c r="D1255" s="135" t="s">
        <v>3899</v>
      </c>
      <c r="E1255" s="135" t="s">
        <v>1762</v>
      </c>
      <c r="F1255" s="135" t="s">
        <v>112</v>
      </c>
      <c r="G1255" s="135"/>
      <c r="H1255" s="135"/>
      <c r="I1255" s="135"/>
      <c r="J1255" s="135"/>
      <c r="K1255" s="135"/>
      <c r="L1255" s="135"/>
      <c r="M1255" s="135"/>
      <c r="N1255" s="135"/>
      <c r="O1255" s="135"/>
      <c r="P1255" s="135"/>
      <c r="Q1255" s="135"/>
      <c r="R1255" s="135"/>
      <c r="S1255" s="135"/>
      <c r="T1255" s="135"/>
      <c r="U1255" s="135"/>
      <c r="V1255" s="135"/>
      <c r="W1255" s="135"/>
      <c r="X1255" s="135"/>
      <c r="Y1255" s="135"/>
      <c r="Z1255" s="135"/>
      <c r="AA1255" s="135"/>
      <c r="AB1255" s="135"/>
      <c r="AC1255" s="135"/>
      <c r="AD1255" s="135"/>
      <c r="AE1255" s="135"/>
      <c r="AF1255" s="135"/>
    </row>
    <row r="1256">
      <c r="A1256" s="136">
        <v>45860.0</v>
      </c>
      <c r="B1256" s="135" t="s">
        <v>3900</v>
      </c>
      <c r="C1256" s="135" t="s">
        <v>1558</v>
      </c>
      <c r="D1256" s="135" t="s">
        <v>3901</v>
      </c>
      <c r="E1256" s="135" t="s">
        <v>1824</v>
      </c>
      <c r="F1256" s="135" t="s">
        <v>109</v>
      </c>
      <c r="G1256" s="135"/>
      <c r="H1256" s="135"/>
      <c r="I1256" s="135"/>
      <c r="J1256" s="135"/>
      <c r="K1256" s="135"/>
      <c r="L1256" s="135"/>
      <c r="M1256" s="135"/>
      <c r="N1256" s="135"/>
      <c r="O1256" s="135"/>
      <c r="P1256" s="135"/>
      <c r="Q1256" s="135"/>
      <c r="R1256" s="135"/>
      <c r="S1256" s="135"/>
      <c r="T1256" s="135"/>
      <c r="U1256" s="135"/>
      <c r="V1256" s="135"/>
      <c r="W1256" s="135"/>
      <c r="X1256" s="135"/>
      <c r="Y1256" s="135"/>
      <c r="Z1256" s="135"/>
      <c r="AA1256" s="135"/>
      <c r="AB1256" s="135"/>
      <c r="AC1256" s="135"/>
      <c r="AD1256" s="135"/>
      <c r="AE1256" s="135"/>
      <c r="AF1256" s="135"/>
    </row>
    <row r="1257">
      <c r="A1257" s="136">
        <v>45860.0</v>
      </c>
      <c r="B1257" s="135" t="s">
        <v>3902</v>
      </c>
      <c r="C1257" s="135" t="s">
        <v>1558</v>
      </c>
      <c r="D1257" s="135" t="s">
        <v>3903</v>
      </c>
      <c r="E1257" s="135" t="s">
        <v>269</v>
      </c>
      <c r="F1257" s="135" t="s">
        <v>112</v>
      </c>
      <c r="G1257" s="135"/>
      <c r="H1257" s="135"/>
      <c r="I1257" s="135"/>
      <c r="J1257" s="135"/>
      <c r="K1257" s="135"/>
      <c r="L1257" s="135"/>
      <c r="M1257" s="135"/>
      <c r="N1257" s="135"/>
      <c r="O1257" s="135"/>
      <c r="P1257" s="135"/>
      <c r="Q1257" s="135"/>
      <c r="R1257" s="135"/>
      <c r="S1257" s="135"/>
      <c r="T1257" s="135"/>
      <c r="U1257" s="135"/>
      <c r="V1257" s="135"/>
      <c r="W1257" s="135"/>
      <c r="X1257" s="135"/>
      <c r="Y1257" s="135"/>
      <c r="Z1257" s="135"/>
      <c r="AA1257" s="135"/>
      <c r="AB1257" s="135"/>
      <c r="AC1257" s="135"/>
      <c r="AD1257" s="135"/>
      <c r="AE1257" s="135"/>
      <c r="AF1257" s="135"/>
    </row>
    <row r="1258">
      <c r="A1258" s="136">
        <v>45860.0</v>
      </c>
      <c r="B1258" s="135" t="s">
        <v>3904</v>
      </c>
      <c r="C1258" s="135" t="s">
        <v>1558</v>
      </c>
      <c r="D1258" s="135" t="s">
        <v>3905</v>
      </c>
      <c r="E1258" s="135" t="s">
        <v>1659</v>
      </c>
      <c r="F1258" s="135" t="s">
        <v>113</v>
      </c>
      <c r="G1258" s="135"/>
      <c r="H1258" s="135"/>
      <c r="I1258" s="135"/>
      <c r="J1258" s="135"/>
      <c r="K1258" s="135"/>
      <c r="L1258" s="135"/>
      <c r="M1258" s="135"/>
      <c r="N1258" s="135"/>
      <c r="O1258" s="135"/>
      <c r="P1258" s="135"/>
      <c r="Q1258" s="135"/>
      <c r="R1258" s="135"/>
      <c r="S1258" s="135"/>
      <c r="T1258" s="135"/>
      <c r="U1258" s="135"/>
      <c r="V1258" s="135"/>
      <c r="W1258" s="135"/>
      <c r="X1258" s="135"/>
      <c r="Y1258" s="135"/>
      <c r="Z1258" s="135"/>
      <c r="AA1258" s="135"/>
      <c r="AB1258" s="135"/>
      <c r="AC1258" s="135"/>
      <c r="AD1258" s="135"/>
      <c r="AE1258" s="135"/>
      <c r="AF1258" s="135"/>
    </row>
    <row r="1259">
      <c r="A1259" s="136">
        <v>45860.0</v>
      </c>
      <c r="B1259" s="135" t="s">
        <v>3906</v>
      </c>
      <c r="C1259" s="135" t="s">
        <v>1558</v>
      </c>
      <c r="D1259" s="135" t="s">
        <v>3907</v>
      </c>
      <c r="E1259" s="135" t="s">
        <v>247</v>
      </c>
      <c r="F1259" s="135" t="s">
        <v>109</v>
      </c>
      <c r="G1259" s="135"/>
      <c r="H1259" s="135"/>
      <c r="I1259" s="135"/>
      <c r="J1259" s="135"/>
      <c r="K1259" s="135"/>
      <c r="L1259" s="135"/>
      <c r="M1259" s="135"/>
      <c r="N1259" s="135"/>
      <c r="O1259" s="135"/>
      <c r="P1259" s="135"/>
      <c r="Q1259" s="135"/>
      <c r="R1259" s="135"/>
      <c r="S1259" s="135"/>
      <c r="T1259" s="135"/>
      <c r="U1259" s="135"/>
      <c r="V1259" s="135"/>
      <c r="W1259" s="135"/>
      <c r="X1259" s="135"/>
      <c r="Y1259" s="135"/>
      <c r="Z1259" s="135"/>
      <c r="AA1259" s="135"/>
      <c r="AB1259" s="135"/>
      <c r="AC1259" s="135"/>
      <c r="AD1259" s="135"/>
      <c r="AE1259" s="135"/>
      <c r="AF1259" s="135"/>
    </row>
    <row r="1260">
      <c r="A1260" s="136">
        <v>45860.0</v>
      </c>
      <c r="B1260" s="135" t="s">
        <v>3908</v>
      </c>
      <c r="C1260" s="135" t="s">
        <v>1558</v>
      </c>
      <c r="D1260" s="135" t="s">
        <v>3909</v>
      </c>
      <c r="E1260" s="135" t="s">
        <v>1708</v>
      </c>
      <c r="F1260" s="135" t="s">
        <v>109</v>
      </c>
      <c r="G1260" s="135"/>
      <c r="H1260" s="135"/>
      <c r="I1260" s="135"/>
      <c r="J1260" s="135"/>
      <c r="K1260" s="135"/>
      <c r="L1260" s="135"/>
      <c r="M1260" s="135"/>
      <c r="N1260" s="135"/>
      <c r="O1260" s="135"/>
      <c r="P1260" s="135"/>
      <c r="Q1260" s="135"/>
      <c r="R1260" s="135"/>
      <c r="S1260" s="135"/>
      <c r="T1260" s="135"/>
      <c r="U1260" s="135"/>
      <c r="V1260" s="135"/>
      <c r="W1260" s="135"/>
      <c r="X1260" s="135"/>
      <c r="Y1260" s="135"/>
      <c r="Z1260" s="135"/>
      <c r="AA1260" s="135"/>
      <c r="AB1260" s="135"/>
      <c r="AC1260" s="135"/>
      <c r="AD1260" s="135"/>
      <c r="AE1260" s="135"/>
      <c r="AF1260" s="135"/>
    </row>
    <row r="1261">
      <c r="A1261" s="136">
        <v>45860.0</v>
      </c>
      <c r="B1261" s="135" t="s">
        <v>3910</v>
      </c>
      <c r="C1261" s="135" t="s">
        <v>1558</v>
      </c>
      <c r="D1261" s="135" t="s">
        <v>3911</v>
      </c>
      <c r="E1261" s="135" t="s">
        <v>408</v>
      </c>
      <c r="F1261" s="135" t="s">
        <v>112</v>
      </c>
      <c r="G1261" s="135"/>
      <c r="H1261" s="135"/>
      <c r="I1261" s="135"/>
      <c r="J1261" s="135"/>
      <c r="K1261" s="135"/>
      <c r="L1261" s="135"/>
      <c r="M1261" s="135"/>
      <c r="N1261" s="135"/>
      <c r="O1261" s="135"/>
      <c r="P1261" s="135"/>
      <c r="Q1261" s="135"/>
      <c r="R1261" s="135"/>
      <c r="S1261" s="135"/>
      <c r="T1261" s="135"/>
      <c r="U1261" s="135"/>
      <c r="V1261" s="135"/>
      <c r="W1261" s="135"/>
      <c r="X1261" s="135"/>
      <c r="Y1261" s="135"/>
      <c r="Z1261" s="135"/>
      <c r="AA1261" s="135"/>
      <c r="AB1261" s="135"/>
      <c r="AC1261" s="135"/>
      <c r="AD1261" s="135"/>
      <c r="AE1261" s="135"/>
      <c r="AF1261" s="135"/>
    </row>
    <row r="1262">
      <c r="A1262" s="136">
        <v>45860.0</v>
      </c>
      <c r="B1262" s="135" t="s">
        <v>3912</v>
      </c>
      <c r="C1262" s="135" t="s">
        <v>1558</v>
      </c>
      <c r="D1262" s="135" t="s">
        <v>3913</v>
      </c>
      <c r="E1262" s="135" t="s">
        <v>288</v>
      </c>
      <c r="F1262" s="135" t="s">
        <v>109</v>
      </c>
      <c r="G1262" s="135"/>
      <c r="H1262" s="135"/>
      <c r="I1262" s="135"/>
      <c r="J1262" s="135"/>
      <c r="K1262" s="135"/>
      <c r="L1262" s="135"/>
      <c r="M1262" s="135"/>
      <c r="N1262" s="135"/>
      <c r="O1262" s="135"/>
      <c r="P1262" s="135"/>
      <c r="Q1262" s="135"/>
      <c r="R1262" s="135"/>
      <c r="S1262" s="135"/>
      <c r="T1262" s="135"/>
      <c r="U1262" s="135"/>
      <c r="V1262" s="135"/>
      <c r="W1262" s="135"/>
      <c r="X1262" s="135"/>
      <c r="Y1262" s="135"/>
      <c r="Z1262" s="135"/>
      <c r="AA1262" s="135"/>
      <c r="AB1262" s="135"/>
      <c r="AC1262" s="135"/>
      <c r="AD1262" s="135"/>
      <c r="AE1262" s="135"/>
      <c r="AF1262" s="135"/>
    </row>
    <row r="1263">
      <c r="A1263" s="136">
        <v>45860.0</v>
      </c>
      <c r="B1263" s="135" t="s">
        <v>3914</v>
      </c>
      <c r="C1263" s="135" t="s">
        <v>1558</v>
      </c>
      <c r="D1263" s="135" t="s">
        <v>3915</v>
      </c>
      <c r="E1263" s="135" t="s">
        <v>145</v>
      </c>
      <c r="F1263" s="135" t="s">
        <v>112</v>
      </c>
      <c r="G1263" s="135"/>
      <c r="H1263" s="135"/>
      <c r="I1263" s="135"/>
      <c r="J1263" s="135"/>
      <c r="K1263" s="135"/>
      <c r="L1263" s="135"/>
      <c r="M1263" s="135"/>
      <c r="N1263" s="135"/>
      <c r="O1263" s="135"/>
      <c r="P1263" s="135"/>
      <c r="Q1263" s="135"/>
      <c r="R1263" s="135"/>
      <c r="S1263" s="135"/>
      <c r="T1263" s="135"/>
      <c r="U1263" s="135"/>
      <c r="V1263" s="135"/>
      <c r="W1263" s="135"/>
      <c r="X1263" s="135"/>
      <c r="Y1263" s="135"/>
      <c r="Z1263" s="135"/>
      <c r="AA1263" s="135"/>
      <c r="AB1263" s="135"/>
      <c r="AC1263" s="135"/>
      <c r="AD1263" s="135"/>
      <c r="AE1263" s="135"/>
      <c r="AF1263" s="135"/>
    </row>
    <row r="1264">
      <c r="A1264" s="136">
        <v>45860.0</v>
      </c>
      <c r="B1264" s="135" t="s">
        <v>3916</v>
      </c>
      <c r="C1264" s="135" t="s">
        <v>1562</v>
      </c>
      <c r="D1264" s="135" t="s">
        <v>3917</v>
      </c>
      <c r="E1264" s="135" t="s">
        <v>226</v>
      </c>
      <c r="F1264" s="135" t="s">
        <v>113</v>
      </c>
      <c r="G1264" s="135"/>
      <c r="H1264" s="135"/>
      <c r="I1264" s="135"/>
      <c r="J1264" s="135"/>
      <c r="K1264" s="135"/>
      <c r="L1264" s="135"/>
      <c r="M1264" s="135"/>
      <c r="N1264" s="135"/>
      <c r="O1264" s="135"/>
      <c r="P1264" s="135"/>
      <c r="Q1264" s="135"/>
      <c r="R1264" s="135"/>
      <c r="S1264" s="135"/>
      <c r="T1264" s="135"/>
      <c r="U1264" s="135"/>
      <c r="V1264" s="135"/>
      <c r="W1264" s="135"/>
      <c r="X1264" s="135"/>
      <c r="Y1264" s="135"/>
      <c r="Z1264" s="135"/>
      <c r="AA1264" s="135"/>
      <c r="AB1264" s="135"/>
      <c r="AC1264" s="135"/>
      <c r="AD1264" s="135"/>
      <c r="AE1264" s="135"/>
      <c r="AF1264" s="135"/>
    </row>
    <row r="1265">
      <c r="A1265" s="136">
        <v>45860.0</v>
      </c>
      <c r="B1265" s="135" t="s">
        <v>3918</v>
      </c>
      <c r="C1265" s="135" t="s">
        <v>1558</v>
      </c>
      <c r="D1265" s="135" t="s">
        <v>3919</v>
      </c>
      <c r="E1265" s="135" t="s">
        <v>267</v>
      </c>
      <c r="F1265" s="135" t="s">
        <v>109</v>
      </c>
      <c r="G1265" s="135"/>
      <c r="H1265" s="135"/>
      <c r="I1265" s="135"/>
      <c r="J1265" s="135"/>
      <c r="K1265" s="135"/>
      <c r="L1265" s="135"/>
      <c r="M1265" s="135"/>
      <c r="N1265" s="135"/>
      <c r="O1265" s="135"/>
      <c r="P1265" s="135"/>
      <c r="Q1265" s="135"/>
      <c r="R1265" s="135"/>
      <c r="S1265" s="135"/>
      <c r="T1265" s="135"/>
      <c r="U1265" s="135"/>
      <c r="V1265" s="135"/>
      <c r="W1265" s="135"/>
      <c r="X1265" s="135"/>
      <c r="Y1265" s="135"/>
      <c r="Z1265" s="135"/>
      <c r="AA1265" s="135"/>
      <c r="AB1265" s="135"/>
      <c r="AC1265" s="135"/>
      <c r="AD1265" s="135"/>
      <c r="AE1265" s="135"/>
      <c r="AF1265" s="135"/>
    </row>
    <row r="1266">
      <c r="A1266" s="136">
        <v>45860.0</v>
      </c>
      <c r="B1266" s="135" t="s">
        <v>3920</v>
      </c>
      <c r="C1266" s="135" t="s">
        <v>1558</v>
      </c>
      <c r="D1266" s="135" t="s">
        <v>3921</v>
      </c>
      <c r="E1266" s="135" t="s">
        <v>1784</v>
      </c>
      <c r="F1266" s="135" t="s">
        <v>106</v>
      </c>
      <c r="G1266" s="135"/>
      <c r="H1266" s="135"/>
      <c r="I1266" s="135"/>
      <c r="J1266" s="135"/>
      <c r="K1266" s="135"/>
      <c r="L1266" s="135"/>
      <c r="M1266" s="135"/>
      <c r="N1266" s="135"/>
      <c r="O1266" s="135"/>
      <c r="P1266" s="135"/>
      <c r="Q1266" s="135"/>
      <c r="R1266" s="135"/>
      <c r="S1266" s="135"/>
      <c r="T1266" s="135"/>
      <c r="U1266" s="135"/>
      <c r="V1266" s="135"/>
      <c r="W1266" s="135"/>
      <c r="X1266" s="135"/>
      <c r="Y1266" s="135"/>
      <c r="Z1266" s="135"/>
      <c r="AA1266" s="135"/>
      <c r="AB1266" s="135"/>
      <c r="AC1266" s="135"/>
      <c r="AD1266" s="135"/>
      <c r="AE1266" s="135"/>
      <c r="AF1266" s="135"/>
    </row>
    <row r="1267">
      <c r="A1267" s="136">
        <v>45860.0</v>
      </c>
      <c r="B1267" s="135" t="s">
        <v>3922</v>
      </c>
      <c r="C1267" s="135" t="s">
        <v>1558</v>
      </c>
      <c r="D1267" s="135" t="s">
        <v>3923</v>
      </c>
      <c r="E1267" s="135" t="s">
        <v>1659</v>
      </c>
      <c r="F1267" s="135" t="s">
        <v>112</v>
      </c>
      <c r="G1267" s="135"/>
      <c r="H1267" s="135"/>
      <c r="I1267" s="135"/>
      <c r="J1267" s="135"/>
      <c r="K1267" s="135"/>
      <c r="L1267" s="135"/>
      <c r="M1267" s="135"/>
      <c r="N1267" s="135"/>
      <c r="O1267" s="135"/>
      <c r="P1267" s="135"/>
      <c r="Q1267" s="135"/>
      <c r="R1267" s="135"/>
      <c r="S1267" s="135"/>
      <c r="T1267" s="135"/>
      <c r="U1267" s="135"/>
      <c r="V1267" s="135"/>
      <c r="W1267" s="135"/>
      <c r="X1267" s="135"/>
      <c r="Y1267" s="135"/>
      <c r="Z1267" s="135"/>
      <c r="AA1267" s="135"/>
      <c r="AB1267" s="135"/>
      <c r="AC1267" s="135"/>
      <c r="AD1267" s="135"/>
      <c r="AE1267" s="135"/>
      <c r="AF1267" s="135"/>
    </row>
    <row r="1268">
      <c r="A1268" s="136">
        <v>45860.0</v>
      </c>
      <c r="B1268" s="135" t="s">
        <v>3924</v>
      </c>
      <c r="C1268" s="135" t="s">
        <v>1558</v>
      </c>
      <c r="D1268" s="135" t="s">
        <v>3925</v>
      </c>
      <c r="E1268" s="135" t="s">
        <v>184</v>
      </c>
      <c r="F1268" s="135" t="s">
        <v>112</v>
      </c>
      <c r="G1268" s="135"/>
      <c r="H1268" s="135"/>
      <c r="I1268" s="135"/>
      <c r="J1268" s="135"/>
      <c r="K1268" s="135"/>
      <c r="L1268" s="135"/>
      <c r="M1268" s="135"/>
      <c r="N1268" s="135"/>
      <c r="O1268" s="135"/>
      <c r="P1268" s="135"/>
      <c r="Q1268" s="135"/>
      <c r="R1268" s="135"/>
      <c r="S1268" s="135"/>
      <c r="T1268" s="135"/>
      <c r="U1268" s="135"/>
      <c r="V1268" s="135"/>
      <c r="W1268" s="135"/>
      <c r="X1268" s="135"/>
      <c r="Y1268" s="135"/>
      <c r="Z1268" s="135"/>
      <c r="AA1268" s="135"/>
      <c r="AB1268" s="135"/>
      <c r="AC1268" s="135"/>
      <c r="AD1268" s="135"/>
      <c r="AE1268" s="135"/>
      <c r="AF1268" s="135"/>
    </row>
    <row r="1269">
      <c r="A1269" s="136">
        <v>45860.0</v>
      </c>
      <c r="B1269" s="135" t="s">
        <v>3926</v>
      </c>
      <c r="C1269" s="135" t="s">
        <v>1558</v>
      </c>
      <c r="D1269" s="135" t="s">
        <v>3927</v>
      </c>
      <c r="E1269" s="135" t="s">
        <v>313</v>
      </c>
      <c r="F1269" s="135" t="s">
        <v>109</v>
      </c>
      <c r="G1269" s="135"/>
      <c r="H1269" s="135"/>
      <c r="I1269" s="135"/>
      <c r="J1269" s="135"/>
      <c r="K1269" s="135"/>
      <c r="L1269" s="135"/>
      <c r="M1269" s="135"/>
      <c r="N1269" s="135"/>
      <c r="O1269" s="135"/>
      <c r="P1269" s="135"/>
      <c r="Q1269" s="135"/>
      <c r="R1269" s="135"/>
      <c r="S1269" s="135"/>
      <c r="T1269" s="135"/>
      <c r="U1269" s="135"/>
      <c r="V1269" s="135"/>
      <c r="W1269" s="135"/>
      <c r="X1269" s="135"/>
      <c r="Y1269" s="135"/>
      <c r="Z1269" s="135"/>
      <c r="AA1269" s="135"/>
      <c r="AB1269" s="135"/>
      <c r="AC1269" s="135"/>
      <c r="AD1269" s="135"/>
      <c r="AE1269" s="135"/>
      <c r="AF1269" s="135"/>
    </row>
    <row r="1270">
      <c r="A1270" s="136">
        <v>45860.0</v>
      </c>
      <c r="B1270" s="135" t="s">
        <v>3928</v>
      </c>
      <c r="C1270" s="135" t="s">
        <v>1562</v>
      </c>
      <c r="D1270" s="135" t="s">
        <v>3929</v>
      </c>
      <c r="E1270" s="135" t="s">
        <v>247</v>
      </c>
      <c r="F1270" s="135" t="s">
        <v>109</v>
      </c>
      <c r="G1270" s="135"/>
      <c r="H1270" s="135"/>
      <c r="I1270" s="135"/>
      <c r="J1270" s="135"/>
      <c r="K1270" s="135"/>
      <c r="L1270" s="135"/>
      <c r="M1270" s="135"/>
      <c r="N1270" s="135"/>
      <c r="O1270" s="135"/>
      <c r="P1270" s="135"/>
      <c r="Q1270" s="135"/>
      <c r="R1270" s="135"/>
      <c r="S1270" s="135"/>
      <c r="T1270" s="135"/>
      <c r="U1270" s="135"/>
      <c r="V1270" s="135"/>
      <c r="W1270" s="135"/>
      <c r="X1270" s="135"/>
      <c r="Y1270" s="135"/>
      <c r="Z1270" s="135"/>
      <c r="AA1270" s="135"/>
      <c r="AB1270" s="135"/>
      <c r="AC1270" s="135"/>
      <c r="AD1270" s="135"/>
      <c r="AE1270" s="135"/>
      <c r="AF1270" s="135"/>
    </row>
    <row r="1271">
      <c r="A1271" s="136">
        <v>45860.0</v>
      </c>
      <c r="B1271" s="135" t="s">
        <v>3930</v>
      </c>
      <c r="C1271" s="135" t="s">
        <v>1558</v>
      </c>
      <c r="D1271" s="135" t="s">
        <v>3931</v>
      </c>
      <c r="E1271" s="135" t="s">
        <v>1612</v>
      </c>
      <c r="F1271" s="135" t="s">
        <v>109</v>
      </c>
      <c r="G1271" s="135"/>
      <c r="H1271" s="135"/>
      <c r="I1271" s="135"/>
      <c r="J1271" s="135"/>
      <c r="K1271" s="135"/>
      <c r="L1271" s="135"/>
      <c r="M1271" s="135"/>
      <c r="N1271" s="135"/>
      <c r="O1271" s="135"/>
      <c r="P1271" s="135"/>
      <c r="Q1271" s="135"/>
      <c r="R1271" s="135"/>
      <c r="S1271" s="135"/>
      <c r="T1271" s="135"/>
      <c r="U1271" s="135"/>
      <c r="V1271" s="135"/>
      <c r="W1271" s="135"/>
      <c r="X1271" s="135"/>
      <c r="Y1271" s="135"/>
      <c r="Z1271" s="135"/>
      <c r="AA1271" s="135"/>
      <c r="AB1271" s="135"/>
      <c r="AC1271" s="135"/>
      <c r="AD1271" s="135"/>
      <c r="AE1271" s="135"/>
      <c r="AF1271" s="135"/>
    </row>
    <row r="1272">
      <c r="A1272" s="136">
        <v>45860.0</v>
      </c>
      <c r="B1272" s="135" t="s">
        <v>3932</v>
      </c>
      <c r="C1272" s="135" t="s">
        <v>1562</v>
      </c>
      <c r="D1272" s="135" t="s">
        <v>3933</v>
      </c>
      <c r="E1272" s="135" t="s">
        <v>191</v>
      </c>
      <c r="F1272" s="135" t="s">
        <v>109</v>
      </c>
      <c r="G1272" s="135"/>
      <c r="H1272" s="135"/>
      <c r="I1272" s="135"/>
      <c r="J1272" s="135"/>
      <c r="K1272" s="135"/>
      <c r="L1272" s="135"/>
      <c r="M1272" s="135"/>
      <c r="N1272" s="135"/>
      <c r="O1272" s="135"/>
      <c r="P1272" s="135"/>
      <c r="Q1272" s="135"/>
      <c r="R1272" s="135"/>
      <c r="S1272" s="135"/>
      <c r="T1272" s="135"/>
      <c r="U1272" s="135"/>
      <c r="V1272" s="135"/>
      <c r="W1272" s="135"/>
      <c r="X1272" s="135"/>
      <c r="Y1272" s="135"/>
      <c r="Z1272" s="135"/>
      <c r="AA1272" s="135"/>
      <c r="AB1272" s="135"/>
      <c r="AC1272" s="135"/>
      <c r="AD1272" s="135"/>
      <c r="AE1272" s="135"/>
      <c r="AF1272" s="135"/>
    </row>
    <row r="1273">
      <c r="A1273" s="136">
        <v>45860.0</v>
      </c>
      <c r="B1273" s="135" t="s">
        <v>3934</v>
      </c>
      <c r="C1273" s="135" t="s">
        <v>1558</v>
      </c>
      <c r="D1273" s="135" t="s">
        <v>3935</v>
      </c>
      <c r="E1273" s="135" t="s">
        <v>373</v>
      </c>
      <c r="F1273" s="135" t="s">
        <v>106</v>
      </c>
      <c r="G1273" s="135"/>
      <c r="H1273" s="135"/>
      <c r="I1273" s="135"/>
      <c r="J1273" s="135"/>
      <c r="K1273" s="135"/>
      <c r="L1273" s="135"/>
      <c r="M1273" s="135"/>
      <c r="N1273" s="135"/>
      <c r="O1273" s="135"/>
      <c r="P1273" s="135"/>
      <c r="Q1273" s="135"/>
      <c r="R1273" s="135"/>
      <c r="S1273" s="135"/>
      <c r="T1273" s="135"/>
      <c r="U1273" s="135"/>
      <c r="V1273" s="135"/>
      <c r="W1273" s="135"/>
      <c r="X1273" s="135"/>
      <c r="Y1273" s="135"/>
      <c r="Z1273" s="135"/>
      <c r="AA1273" s="135"/>
      <c r="AB1273" s="135"/>
      <c r="AC1273" s="135"/>
      <c r="AD1273" s="135"/>
      <c r="AE1273" s="135"/>
      <c r="AF1273" s="135"/>
    </row>
    <row r="1274">
      <c r="A1274" s="136">
        <v>45860.0</v>
      </c>
      <c r="B1274" s="135" t="s">
        <v>3936</v>
      </c>
      <c r="C1274" s="135" t="s">
        <v>1558</v>
      </c>
      <c r="D1274" s="135" t="s">
        <v>3937</v>
      </c>
      <c r="E1274" s="135" t="s">
        <v>1632</v>
      </c>
      <c r="F1274" s="135" t="s">
        <v>113</v>
      </c>
      <c r="G1274" s="135"/>
      <c r="H1274" s="135"/>
      <c r="I1274" s="135"/>
      <c r="J1274" s="135"/>
      <c r="K1274" s="135"/>
      <c r="L1274" s="135"/>
      <c r="M1274" s="135"/>
      <c r="N1274" s="135"/>
      <c r="O1274" s="135"/>
      <c r="P1274" s="135"/>
      <c r="Q1274" s="135"/>
      <c r="R1274" s="135"/>
      <c r="S1274" s="135"/>
      <c r="T1274" s="135"/>
      <c r="U1274" s="135"/>
      <c r="V1274" s="135"/>
      <c r="W1274" s="135"/>
      <c r="X1274" s="135"/>
      <c r="Y1274" s="135"/>
      <c r="Z1274" s="135"/>
      <c r="AA1274" s="135"/>
      <c r="AB1274" s="135"/>
      <c r="AC1274" s="135"/>
      <c r="AD1274" s="135"/>
      <c r="AE1274" s="135"/>
      <c r="AF1274" s="135"/>
    </row>
    <row r="1275">
      <c r="A1275" s="136">
        <v>45860.0</v>
      </c>
      <c r="B1275" s="135" t="s">
        <v>3938</v>
      </c>
      <c r="C1275" s="135" t="s">
        <v>1558</v>
      </c>
      <c r="D1275" s="135" t="s">
        <v>3939</v>
      </c>
      <c r="E1275" s="135" t="s">
        <v>1672</v>
      </c>
      <c r="F1275" s="135" t="s">
        <v>105</v>
      </c>
      <c r="G1275" s="135"/>
      <c r="H1275" s="135"/>
      <c r="I1275" s="135"/>
      <c r="J1275" s="135"/>
      <c r="K1275" s="135"/>
      <c r="L1275" s="135"/>
      <c r="M1275" s="135"/>
      <c r="N1275" s="135"/>
      <c r="O1275" s="135"/>
      <c r="P1275" s="135"/>
      <c r="Q1275" s="135"/>
      <c r="R1275" s="135"/>
      <c r="S1275" s="135"/>
      <c r="T1275" s="135"/>
      <c r="U1275" s="135"/>
      <c r="V1275" s="135"/>
      <c r="W1275" s="135"/>
      <c r="X1275" s="135"/>
      <c r="Y1275" s="135"/>
      <c r="Z1275" s="135"/>
      <c r="AA1275" s="135"/>
      <c r="AB1275" s="135"/>
      <c r="AC1275" s="135"/>
      <c r="AD1275" s="135"/>
      <c r="AE1275" s="135"/>
      <c r="AF1275" s="135"/>
    </row>
    <row r="1276">
      <c r="A1276" s="136">
        <v>45860.0</v>
      </c>
      <c r="B1276" s="135" t="s">
        <v>3940</v>
      </c>
      <c r="C1276" s="135" t="s">
        <v>1558</v>
      </c>
      <c r="D1276" s="135" t="s">
        <v>3941</v>
      </c>
      <c r="E1276" s="135" t="s">
        <v>1806</v>
      </c>
      <c r="F1276" s="135" t="s">
        <v>106</v>
      </c>
      <c r="G1276" s="135"/>
      <c r="H1276" s="135"/>
      <c r="I1276" s="135"/>
      <c r="J1276" s="135"/>
      <c r="K1276" s="135"/>
      <c r="L1276" s="135"/>
      <c r="M1276" s="135"/>
      <c r="N1276" s="135"/>
      <c r="O1276" s="135"/>
      <c r="P1276" s="135"/>
      <c r="Q1276" s="135"/>
      <c r="R1276" s="135"/>
      <c r="S1276" s="135"/>
      <c r="T1276" s="135"/>
      <c r="U1276" s="135"/>
      <c r="V1276" s="135"/>
      <c r="W1276" s="135"/>
      <c r="X1276" s="135"/>
      <c r="Y1276" s="135"/>
      <c r="Z1276" s="135"/>
      <c r="AA1276" s="135"/>
      <c r="AB1276" s="135"/>
      <c r="AC1276" s="135"/>
      <c r="AD1276" s="135"/>
      <c r="AE1276" s="135"/>
      <c r="AF1276" s="135"/>
    </row>
    <row r="1277">
      <c r="A1277" s="136">
        <v>45860.0</v>
      </c>
      <c r="B1277" s="135" t="s">
        <v>3942</v>
      </c>
      <c r="C1277" s="135" t="s">
        <v>1558</v>
      </c>
      <c r="D1277" s="135" t="s">
        <v>3943</v>
      </c>
      <c r="E1277" s="135" t="s">
        <v>150</v>
      </c>
      <c r="F1277" s="135" t="s">
        <v>112</v>
      </c>
      <c r="G1277" s="135"/>
      <c r="H1277" s="135"/>
      <c r="I1277" s="135"/>
      <c r="J1277" s="135"/>
      <c r="K1277" s="135"/>
      <c r="L1277" s="135"/>
      <c r="M1277" s="135"/>
      <c r="N1277" s="135"/>
      <c r="O1277" s="135"/>
      <c r="P1277" s="135"/>
      <c r="Q1277" s="135"/>
      <c r="R1277" s="135"/>
      <c r="S1277" s="135"/>
      <c r="T1277" s="135"/>
      <c r="U1277" s="135"/>
      <c r="V1277" s="135"/>
      <c r="W1277" s="135"/>
      <c r="X1277" s="135"/>
      <c r="Y1277" s="135"/>
      <c r="Z1277" s="135"/>
      <c r="AA1277" s="135"/>
      <c r="AB1277" s="135"/>
      <c r="AC1277" s="135"/>
      <c r="AD1277" s="135"/>
      <c r="AE1277" s="135"/>
      <c r="AF1277" s="135"/>
    </row>
    <row r="1278">
      <c r="A1278" s="136">
        <v>45860.0</v>
      </c>
      <c r="B1278" s="135" t="s">
        <v>3944</v>
      </c>
      <c r="C1278" s="135" t="s">
        <v>1558</v>
      </c>
      <c r="D1278" s="135" t="s">
        <v>3945</v>
      </c>
      <c r="E1278" s="135" t="s">
        <v>288</v>
      </c>
      <c r="F1278" s="135" t="s">
        <v>109</v>
      </c>
      <c r="G1278" s="135"/>
      <c r="H1278" s="135"/>
      <c r="I1278" s="135"/>
      <c r="J1278" s="135"/>
      <c r="K1278" s="135"/>
      <c r="L1278" s="135"/>
      <c r="M1278" s="135"/>
      <c r="N1278" s="135"/>
      <c r="O1278" s="135"/>
      <c r="P1278" s="135"/>
      <c r="Q1278" s="135"/>
      <c r="R1278" s="135"/>
      <c r="S1278" s="135"/>
      <c r="T1278" s="135"/>
      <c r="U1278" s="135"/>
      <c r="V1278" s="135"/>
      <c r="W1278" s="135"/>
      <c r="X1278" s="135"/>
      <c r="Y1278" s="135"/>
      <c r="Z1278" s="135"/>
      <c r="AA1278" s="135"/>
      <c r="AB1278" s="135"/>
      <c r="AC1278" s="135"/>
      <c r="AD1278" s="135"/>
      <c r="AE1278" s="135"/>
      <c r="AF1278" s="135"/>
    </row>
    <row r="1279">
      <c r="A1279" s="136">
        <v>45860.0</v>
      </c>
      <c r="B1279" s="135" t="s">
        <v>3946</v>
      </c>
      <c r="C1279" s="135" t="s">
        <v>1558</v>
      </c>
      <c r="D1279" s="135" t="s">
        <v>3947</v>
      </c>
      <c r="E1279" s="135" t="s">
        <v>288</v>
      </c>
      <c r="F1279" s="135" t="s">
        <v>109</v>
      </c>
      <c r="G1279" s="135"/>
      <c r="H1279" s="135"/>
      <c r="I1279" s="135"/>
      <c r="J1279" s="135"/>
      <c r="K1279" s="135"/>
      <c r="L1279" s="135"/>
      <c r="M1279" s="135"/>
      <c r="N1279" s="135"/>
      <c r="O1279" s="135"/>
      <c r="P1279" s="135"/>
      <c r="Q1279" s="135"/>
      <c r="R1279" s="135"/>
      <c r="S1279" s="135"/>
      <c r="T1279" s="135"/>
      <c r="U1279" s="135"/>
      <c r="V1279" s="135"/>
      <c r="W1279" s="135"/>
      <c r="X1279" s="135"/>
      <c r="Y1279" s="135"/>
      <c r="Z1279" s="135"/>
      <c r="AA1279" s="135"/>
      <c r="AB1279" s="135"/>
      <c r="AC1279" s="135"/>
      <c r="AD1279" s="135"/>
      <c r="AE1279" s="135"/>
      <c r="AF1279" s="135"/>
    </row>
    <row r="1280">
      <c r="A1280" s="136">
        <v>45860.0</v>
      </c>
      <c r="B1280" s="135" t="s">
        <v>3948</v>
      </c>
      <c r="C1280" s="135" t="s">
        <v>1558</v>
      </c>
      <c r="D1280" s="135" t="s">
        <v>3949</v>
      </c>
      <c r="E1280" s="135" t="s">
        <v>226</v>
      </c>
      <c r="F1280" s="135" t="s">
        <v>112</v>
      </c>
      <c r="G1280" s="135"/>
      <c r="H1280" s="135"/>
      <c r="I1280" s="135"/>
      <c r="J1280" s="135"/>
      <c r="K1280" s="135"/>
      <c r="L1280" s="135"/>
      <c r="M1280" s="135"/>
      <c r="N1280" s="135"/>
      <c r="O1280" s="135"/>
      <c r="P1280" s="135"/>
      <c r="Q1280" s="135"/>
      <c r="R1280" s="135"/>
      <c r="S1280" s="135"/>
      <c r="T1280" s="135"/>
      <c r="U1280" s="135"/>
      <c r="V1280" s="135"/>
      <c r="W1280" s="135"/>
      <c r="X1280" s="135"/>
      <c r="Y1280" s="135"/>
      <c r="Z1280" s="135"/>
      <c r="AA1280" s="135"/>
      <c r="AB1280" s="135"/>
      <c r="AC1280" s="135"/>
      <c r="AD1280" s="135"/>
      <c r="AE1280" s="135"/>
      <c r="AF1280" s="135"/>
    </row>
    <row r="1281">
      <c r="A1281" s="136">
        <v>45860.0</v>
      </c>
      <c r="B1281" s="135" t="s">
        <v>3950</v>
      </c>
      <c r="C1281" s="135" t="s">
        <v>1558</v>
      </c>
      <c r="D1281" s="135" t="s">
        <v>3951</v>
      </c>
      <c r="E1281" s="135" t="s">
        <v>328</v>
      </c>
      <c r="F1281" s="135" t="s">
        <v>106</v>
      </c>
      <c r="G1281" s="135"/>
      <c r="H1281" s="135"/>
      <c r="I1281" s="135"/>
      <c r="J1281" s="135"/>
      <c r="K1281" s="135"/>
      <c r="L1281" s="135"/>
      <c r="M1281" s="135"/>
      <c r="N1281" s="135"/>
      <c r="O1281" s="135"/>
      <c r="P1281" s="135"/>
      <c r="Q1281" s="135"/>
      <c r="R1281" s="135"/>
      <c r="S1281" s="135"/>
      <c r="T1281" s="135"/>
      <c r="U1281" s="135"/>
      <c r="V1281" s="135"/>
      <c r="W1281" s="135"/>
      <c r="X1281" s="135"/>
      <c r="Y1281" s="135"/>
      <c r="Z1281" s="135"/>
      <c r="AA1281" s="135"/>
      <c r="AB1281" s="135"/>
      <c r="AC1281" s="135"/>
      <c r="AD1281" s="135"/>
      <c r="AE1281" s="135"/>
      <c r="AF1281" s="135"/>
    </row>
    <row r="1282">
      <c r="A1282" s="136">
        <v>45860.0</v>
      </c>
      <c r="B1282" s="135" t="s">
        <v>3952</v>
      </c>
      <c r="C1282" s="135" t="s">
        <v>1558</v>
      </c>
      <c r="D1282" s="135" t="s">
        <v>3953</v>
      </c>
      <c r="E1282" s="135" t="s">
        <v>408</v>
      </c>
      <c r="F1282" s="135" t="s">
        <v>112</v>
      </c>
      <c r="G1282" s="135"/>
      <c r="H1282" s="135"/>
      <c r="I1282" s="135"/>
      <c r="J1282" s="135"/>
      <c r="K1282" s="135"/>
      <c r="L1282" s="135"/>
      <c r="M1282" s="135"/>
      <c r="N1282" s="135"/>
      <c r="O1282" s="135"/>
      <c r="P1282" s="135"/>
      <c r="Q1282" s="135"/>
      <c r="R1282" s="135"/>
      <c r="S1282" s="135"/>
      <c r="T1282" s="135"/>
      <c r="U1282" s="135"/>
      <c r="V1282" s="135"/>
      <c r="W1282" s="135"/>
      <c r="X1282" s="135"/>
      <c r="Y1282" s="135"/>
      <c r="Z1282" s="135"/>
      <c r="AA1282" s="135"/>
      <c r="AB1282" s="135"/>
      <c r="AC1282" s="135"/>
      <c r="AD1282" s="135"/>
      <c r="AE1282" s="135"/>
      <c r="AF1282" s="135"/>
    </row>
    <row r="1283">
      <c r="A1283" s="136">
        <v>45860.0</v>
      </c>
      <c r="B1283" s="135" t="s">
        <v>3846</v>
      </c>
      <c r="C1283" s="135" t="s">
        <v>1558</v>
      </c>
      <c r="D1283" s="135" t="s">
        <v>3847</v>
      </c>
      <c r="E1283" s="135" t="s">
        <v>373</v>
      </c>
      <c r="F1283" s="135" t="s">
        <v>109</v>
      </c>
      <c r="G1283" s="135"/>
      <c r="H1283" s="135"/>
      <c r="I1283" s="135"/>
      <c r="J1283" s="135"/>
      <c r="K1283" s="135"/>
      <c r="L1283" s="135"/>
      <c r="M1283" s="135"/>
      <c r="N1283" s="135"/>
      <c r="O1283" s="135"/>
      <c r="P1283" s="135"/>
      <c r="Q1283" s="135"/>
      <c r="R1283" s="135"/>
      <c r="S1283" s="135"/>
      <c r="T1283" s="135"/>
      <c r="U1283" s="135"/>
      <c r="V1283" s="135"/>
      <c r="W1283" s="135"/>
      <c r="X1283" s="135"/>
      <c r="Y1283" s="135"/>
      <c r="Z1283" s="135"/>
      <c r="AA1283" s="135"/>
      <c r="AB1283" s="135"/>
      <c r="AC1283" s="135"/>
      <c r="AD1283" s="135"/>
      <c r="AE1283" s="135"/>
      <c r="AF1283" s="135"/>
    </row>
    <row r="1284">
      <c r="A1284" s="136">
        <v>45860.0</v>
      </c>
      <c r="B1284" s="135" t="s">
        <v>3954</v>
      </c>
      <c r="C1284" s="135" t="s">
        <v>1562</v>
      </c>
      <c r="D1284" s="135" t="s">
        <v>3955</v>
      </c>
      <c r="E1284" s="135" t="s">
        <v>122</v>
      </c>
      <c r="F1284" s="135" t="s">
        <v>112</v>
      </c>
      <c r="G1284" s="135"/>
      <c r="H1284" s="135"/>
      <c r="I1284" s="135"/>
      <c r="J1284" s="135"/>
      <c r="K1284" s="135"/>
      <c r="L1284" s="135"/>
      <c r="M1284" s="135"/>
      <c r="N1284" s="135"/>
      <c r="O1284" s="135"/>
      <c r="P1284" s="135"/>
      <c r="Q1284" s="135"/>
      <c r="R1284" s="135"/>
      <c r="S1284" s="135"/>
      <c r="T1284" s="135"/>
      <c r="U1284" s="135"/>
      <c r="V1284" s="135"/>
      <c r="W1284" s="135"/>
      <c r="X1284" s="135"/>
      <c r="Y1284" s="135"/>
      <c r="Z1284" s="135"/>
      <c r="AA1284" s="135"/>
      <c r="AB1284" s="135"/>
      <c r="AC1284" s="135"/>
      <c r="AD1284" s="135"/>
      <c r="AE1284" s="135"/>
      <c r="AF1284" s="135"/>
    </row>
    <row r="1285">
      <c r="A1285" s="136">
        <v>45860.0</v>
      </c>
      <c r="B1285" s="135" t="s">
        <v>3956</v>
      </c>
      <c r="C1285" s="135" t="s">
        <v>1558</v>
      </c>
      <c r="D1285" s="135" t="s">
        <v>3957</v>
      </c>
      <c r="E1285" s="135" t="s">
        <v>366</v>
      </c>
      <c r="F1285" s="135" t="s">
        <v>112</v>
      </c>
      <c r="G1285" s="135"/>
      <c r="H1285" s="135"/>
      <c r="I1285" s="135"/>
      <c r="J1285" s="135"/>
      <c r="K1285" s="135"/>
      <c r="L1285" s="135"/>
      <c r="M1285" s="135"/>
      <c r="N1285" s="135"/>
      <c r="O1285" s="135"/>
      <c r="P1285" s="135"/>
      <c r="Q1285" s="135"/>
      <c r="R1285" s="135"/>
      <c r="S1285" s="135"/>
      <c r="T1285" s="135"/>
      <c r="U1285" s="135"/>
      <c r="V1285" s="135"/>
      <c r="W1285" s="135"/>
      <c r="X1285" s="135"/>
      <c r="Y1285" s="135"/>
      <c r="Z1285" s="135"/>
      <c r="AA1285" s="135"/>
      <c r="AB1285" s="135"/>
      <c r="AC1285" s="135"/>
      <c r="AD1285" s="135"/>
      <c r="AE1285" s="135"/>
      <c r="AF1285" s="135"/>
    </row>
    <row r="1286">
      <c r="A1286" s="136">
        <v>45860.0</v>
      </c>
      <c r="B1286" s="135" t="s">
        <v>3958</v>
      </c>
      <c r="C1286" s="135" t="s">
        <v>1558</v>
      </c>
      <c r="D1286" s="135" t="s">
        <v>3959</v>
      </c>
      <c r="E1286" s="135" t="s">
        <v>1696</v>
      </c>
      <c r="F1286" s="135" t="s">
        <v>109</v>
      </c>
      <c r="G1286" s="135"/>
      <c r="H1286" s="135"/>
      <c r="I1286" s="135"/>
      <c r="J1286" s="135"/>
      <c r="K1286" s="135"/>
      <c r="L1286" s="135"/>
      <c r="M1286" s="135"/>
      <c r="N1286" s="135"/>
      <c r="O1286" s="135"/>
      <c r="P1286" s="135"/>
      <c r="Q1286" s="135"/>
      <c r="R1286" s="135"/>
      <c r="S1286" s="135"/>
      <c r="T1286" s="135"/>
      <c r="U1286" s="135"/>
      <c r="V1286" s="135"/>
      <c r="W1286" s="135"/>
      <c r="X1286" s="135"/>
      <c r="Y1286" s="135"/>
      <c r="Z1286" s="135"/>
      <c r="AA1286" s="135"/>
      <c r="AB1286" s="135"/>
      <c r="AC1286" s="135"/>
      <c r="AD1286" s="135"/>
      <c r="AE1286" s="135"/>
      <c r="AF1286" s="135"/>
    </row>
    <row r="1287">
      <c r="A1287" s="136">
        <v>45860.0</v>
      </c>
      <c r="B1287" s="135" t="s">
        <v>3960</v>
      </c>
      <c r="C1287" s="135" t="s">
        <v>1558</v>
      </c>
      <c r="D1287" s="135" t="s">
        <v>3961</v>
      </c>
      <c r="E1287" s="135" t="s">
        <v>345</v>
      </c>
      <c r="F1287" s="135" t="s">
        <v>112</v>
      </c>
      <c r="G1287" s="135"/>
      <c r="H1287" s="135"/>
      <c r="I1287" s="135"/>
      <c r="J1287" s="135"/>
      <c r="K1287" s="135"/>
      <c r="L1287" s="135"/>
      <c r="M1287" s="135"/>
      <c r="N1287" s="135"/>
      <c r="O1287" s="135"/>
      <c r="P1287" s="135"/>
      <c r="Q1287" s="135"/>
      <c r="R1287" s="135"/>
      <c r="S1287" s="135"/>
      <c r="T1287" s="135"/>
      <c r="U1287" s="135"/>
      <c r="V1287" s="135"/>
      <c r="W1287" s="135"/>
      <c r="X1287" s="135"/>
      <c r="Y1287" s="135"/>
      <c r="Z1287" s="135"/>
      <c r="AA1287" s="135"/>
      <c r="AB1287" s="135"/>
      <c r="AC1287" s="135"/>
      <c r="AD1287" s="135"/>
      <c r="AE1287" s="135"/>
      <c r="AF1287" s="135"/>
    </row>
    <row r="1288">
      <c r="A1288" s="136">
        <v>45860.0</v>
      </c>
      <c r="B1288" s="135" t="s">
        <v>3962</v>
      </c>
      <c r="C1288" s="135" t="s">
        <v>1558</v>
      </c>
      <c r="D1288" s="135" t="s">
        <v>3963</v>
      </c>
      <c r="E1288" s="135" t="s">
        <v>317</v>
      </c>
      <c r="F1288" s="135" t="s">
        <v>113</v>
      </c>
      <c r="G1288" s="135"/>
      <c r="H1288" s="135"/>
      <c r="I1288" s="135"/>
      <c r="J1288" s="135"/>
      <c r="K1288" s="135"/>
      <c r="L1288" s="135"/>
      <c r="M1288" s="135"/>
      <c r="N1288" s="135"/>
      <c r="O1288" s="135"/>
      <c r="P1288" s="135"/>
      <c r="Q1288" s="135"/>
      <c r="R1288" s="135"/>
      <c r="S1288" s="135"/>
      <c r="T1288" s="135"/>
      <c r="U1288" s="135"/>
      <c r="V1288" s="135"/>
      <c r="W1288" s="135"/>
      <c r="X1288" s="135"/>
      <c r="Y1288" s="135"/>
      <c r="Z1288" s="135"/>
      <c r="AA1288" s="135"/>
      <c r="AB1288" s="135"/>
      <c r="AC1288" s="135"/>
      <c r="AD1288" s="135"/>
      <c r="AE1288" s="135"/>
      <c r="AF1288" s="135"/>
    </row>
    <row r="1289">
      <c r="A1289" s="136">
        <v>45860.0</v>
      </c>
      <c r="B1289" s="135" t="s">
        <v>3964</v>
      </c>
      <c r="C1289" s="135" t="s">
        <v>1558</v>
      </c>
      <c r="D1289" s="135" t="s">
        <v>3965</v>
      </c>
      <c r="E1289" s="135" t="s">
        <v>145</v>
      </c>
      <c r="F1289" s="135" t="s">
        <v>112</v>
      </c>
      <c r="G1289" s="135"/>
      <c r="H1289" s="135"/>
      <c r="I1289" s="135"/>
      <c r="J1289" s="135"/>
      <c r="K1289" s="135"/>
      <c r="L1289" s="135"/>
      <c r="M1289" s="135"/>
      <c r="N1289" s="135"/>
      <c r="O1289" s="135"/>
      <c r="P1289" s="135"/>
      <c r="Q1289" s="135"/>
      <c r="R1289" s="135"/>
      <c r="S1289" s="135"/>
      <c r="T1289" s="135"/>
      <c r="U1289" s="135"/>
      <c r="V1289" s="135"/>
      <c r="W1289" s="135"/>
      <c r="X1289" s="135"/>
      <c r="Y1289" s="135"/>
      <c r="Z1289" s="135"/>
      <c r="AA1289" s="135"/>
      <c r="AB1289" s="135"/>
      <c r="AC1289" s="135"/>
      <c r="AD1289" s="135"/>
      <c r="AE1289" s="135"/>
      <c r="AF1289" s="135"/>
    </row>
    <row r="1290">
      <c r="A1290" s="136">
        <v>45860.0</v>
      </c>
      <c r="B1290" s="135" t="s">
        <v>3966</v>
      </c>
      <c r="C1290" s="135" t="s">
        <v>1558</v>
      </c>
      <c r="D1290" s="135" t="s">
        <v>3967</v>
      </c>
      <c r="E1290" s="135" t="s">
        <v>1806</v>
      </c>
      <c r="F1290" s="135" t="s">
        <v>106</v>
      </c>
      <c r="G1290" s="135"/>
      <c r="H1290" s="135"/>
      <c r="I1290" s="135"/>
      <c r="J1290" s="135"/>
      <c r="K1290" s="135"/>
      <c r="L1290" s="135"/>
      <c r="M1290" s="135"/>
      <c r="N1290" s="135"/>
      <c r="O1290" s="135"/>
      <c r="P1290" s="135"/>
      <c r="Q1290" s="135"/>
      <c r="R1290" s="135"/>
      <c r="S1290" s="135"/>
      <c r="T1290" s="135"/>
      <c r="U1290" s="135"/>
      <c r="V1290" s="135"/>
      <c r="W1290" s="135"/>
      <c r="X1290" s="135"/>
      <c r="Y1290" s="135"/>
      <c r="Z1290" s="135"/>
      <c r="AA1290" s="135"/>
      <c r="AB1290" s="135"/>
      <c r="AC1290" s="135"/>
      <c r="AD1290" s="135"/>
      <c r="AE1290" s="135"/>
      <c r="AF1290" s="135"/>
    </row>
    <row r="1291">
      <c r="A1291" s="136">
        <v>45860.0</v>
      </c>
      <c r="B1291" s="135" t="s">
        <v>3968</v>
      </c>
      <c r="C1291" s="135" t="s">
        <v>1558</v>
      </c>
      <c r="D1291" s="135" t="s">
        <v>3969</v>
      </c>
      <c r="E1291" s="135" t="s">
        <v>191</v>
      </c>
      <c r="F1291" s="135" t="s">
        <v>109</v>
      </c>
      <c r="G1291" s="135"/>
      <c r="H1291" s="135"/>
      <c r="I1291" s="135"/>
      <c r="J1291" s="135"/>
      <c r="K1291" s="135"/>
      <c r="L1291" s="135"/>
      <c r="M1291" s="135"/>
      <c r="N1291" s="135"/>
      <c r="O1291" s="135"/>
      <c r="P1291" s="135"/>
      <c r="Q1291" s="135"/>
      <c r="R1291" s="135"/>
      <c r="S1291" s="135"/>
      <c r="T1291" s="135"/>
      <c r="U1291" s="135"/>
      <c r="V1291" s="135"/>
      <c r="W1291" s="135"/>
      <c r="X1291" s="135"/>
      <c r="Y1291" s="135"/>
      <c r="Z1291" s="135"/>
      <c r="AA1291" s="135"/>
      <c r="AB1291" s="135"/>
      <c r="AC1291" s="135"/>
      <c r="AD1291" s="135"/>
      <c r="AE1291" s="135"/>
      <c r="AF1291" s="135"/>
    </row>
    <row r="1292">
      <c r="A1292" s="136">
        <v>45860.0</v>
      </c>
      <c r="B1292" s="135" t="s">
        <v>3798</v>
      </c>
      <c r="C1292" s="135" t="s">
        <v>1558</v>
      </c>
      <c r="D1292" s="135" t="s">
        <v>3799</v>
      </c>
      <c r="E1292" s="135" t="s">
        <v>408</v>
      </c>
      <c r="F1292" s="135" t="s">
        <v>112</v>
      </c>
      <c r="G1292" s="135"/>
      <c r="H1292" s="135"/>
      <c r="I1292" s="135"/>
      <c r="J1292" s="135"/>
      <c r="K1292" s="135"/>
      <c r="L1292" s="135"/>
      <c r="M1292" s="135"/>
      <c r="N1292" s="135"/>
      <c r="O1292" s="135"/>
      <c r="P1292" s="135"/>
      <c r="Q1292" s="135"/>
      <c r="R1292" s="135"/>
      <c r="S1292" s="135"/>
      <c r="T1292" s="135"/>
      <c r="U1292" s="135"/>
      <c r="V1292" s="135"/>
      <c r="W1292" s="135"/>
      <c r="X1292" s="135"/>
      <c r="Y1292" s="135"/>
      <c r="Z1292" s="135"/>
      <c r="AA1292" s="135"/>
      <c r="AB1292" s="135"/>
      <c r="AC1292" s="135"/>
      <c r="AD1292" s="135"/>
      <c r="AE1292" s="135"/>
      <c r="AF1292" s="135"/>
    </row>
    <row r="1293">
      <c r="A1293" s="136">
        <v>45860.0</v>
      </c>
      <c r="B1293" s="135" t="s">
        <v>3970</v>
      </c>
      <c r="C1293" s="135" t="s">
        <v>1558</v>
      </c>
      <c r="D1293" s="135" t="s">
        <v>3971</v>
      </c>
      <c r="E1293" s="135" t="s">
        <v>1703</v>
      </c>
      <c r="F1293" s="135" t="s">
        <v>114</v>
      </c>
      <c r="G1293" s="135"/>
      <c r="H1293" s="135"/>
      <c r="I1293" s="135"/>
      <c r="J1293" s="135"/>
      <c r="K1293" s="135"/>
      <c r="L1293" s="135"/>
      <c r="M1293" s="135"/>
      <c r="N1293" s="135"/>
      <c r="O1293" s="135"/>
      <c r="P1293" s="135"/>
      <c r="Q1293" s="135"/>
      <c r="R1293" s="135"/>
      <c r="S1293" s="135"/>
      <c r="T1293" s="135"/>
      <c r="U1293" s="135"/>
      <c r="V1293" s="135"/>
      <c r="W1293" s="135"/>
      <c r="X1293" s="135"/>
      <c r="Y1293" s="135"/>
      <c r="Z1293" s="135"/>
      <c r="AA1293" s="135"/>
      <c r="AB1293" s="135"/>
      <c r="AC1293" s="135"/>
      <c r="AD1293" s="135"/>
      <c r="AE1293" s="135"/>
      <c r="AF1293" s="135"/>
    </row>
    <row r="1294">
      <c r="A1294" s="136">
        <v>45860.0</v>
      </c>
      <c r="B1294" s="135" t="s">
        <v>3972</v>
      </c>
      <c r="C1294" s="135" t="s">
        <v>1558</v>
      </c>
      <c r="D1294" s="135" t="s">
        <v>3973</v>
      </c>
      <c r="E1294" s="135" t="s">
        <v>119</v>
      </c>
      <c r="F1294" s="135" t="s">
        <v>112</v>
      </c>
      <c r="G1294" s="135"/>
      <c r="H1294" s="135"/>
      <c r="I1294" s="135"/>
      <c r="J1294" s="135"/>
      <c r="K1294" s="135"/>
      <c r="L1294" s="135"/>
      <c r="M1294" s="135"/>
      <c r="N1294" s="135"/>
      <c r="O1294" s="135"/>
      <c r="P1294" s="135"/>
      <c r="Q1294" s="135"/>
      <c r="R1294" s="135"/>
      <c r="S1294" s="135"/>
      <c r="T1294" s="135"/>
      <c r="U1294" s="135"/>
      <c r="V1294" s="135"/>
      <c r="W1294" s="135"/>
      <c r="X1294" s="135"/>
      <c r="Y1294" s="135"/>
      <c r="Z1294" s="135"/>
      <c r="AA1294" s="135"/>
      <c r="AB1294" s="135"/>
      <c r="AC1294" s="135"/>
      <c r="AD1294" s="135"/>
      <c r="AE1294" s="135"/>
      <c r="AF1294" s="135"/>
    </row>
    <row r="1295">
      <c r="A1295" s="136">
        <v>45860.0</v>
      </c>
      <c r="B1295" s="135" t="s">
        <v>3974</v>
      </c>
      <c r="C1295" s="135" t="s">
        <v>1558</v>
      </c>
      <c r="D1295" s="135" t="s">
        <v>3975</v>
      </c>
      <c r="E1295" s="135" t="s">
        <v>313</v>
      </c>
      <c r="F1295" s="135" t="s">
        <v>109</v>
      </c>
      <c r="G1295" s="135"/>
      <c r="H1295" s="135"/>
      <c r="I1295" s="135"/>
      <c r="J1295" s="135"/>
      <c r="K1295" s="135"/>
      <c r="L1295" s="135"/>
      <c r="M1295" s="135"/>
      <c r="N1295" s="135"/>
      <c r="O1295" s="135"/>
      <c r="P1295" s="135"/>
      <c r="Q1295" s="135"/>
      <c r="R1295" s="135"/>
      <c r="S1295" s="135"/>
      <c r="T1295" s="135"/>
      <c r="U1295" s="135"/>
      <c r="V1295" s="135"/>
      <c r="W1295" s="135"/>
      <c r="X1295" s="135"/>
      <c r="Y1295" s="135"/>
      <c r="Z1295" s="135"/>
      <c r="AA1295" s="135"/>
      <c r="AB1295" s="135"/>
      <c r="AC1295" s="135"/>
      <c r="AD1295" s="135"/>
      <c r="AE1295" s="135"/>
      <c r="AF1295" s="135"/>
    </row>
    <row r="1296">
      <c r="A1296" s="136">
        <v>45860.0</v>
      </c>
      <c r="B1296" s="135" t="s">
        <v>3976</v>
      </c>
      <c r="C1296" s="135" t="s">
        <v>1558</v>
      </c>
      <c r="D1296" s="135" t="s">
        <v>3977</v>
      </c>
      <c r="E1296" s="135" t="s">
        <v>1841</v>
      </c>
      <c r="F1296" s="135" t="s">
        <v>109</v>
      </c>
      <c r="G1296" s="135"/>
      <c r="H1296" s="135"/>
      <c r="I1296" s="135"/>
      <c r="J1296" s="135"/>
      <c r="K1296" s="135"/>
      <c r="L1296" s="135"/>
      <c r="M1296" s="135"/>
      <c r="N1296" s="135"/>
      <c r="O1296" s="135"/>
      <c r="P1296" s="135"/>
      <c r="Q1296" s="135"/>
      <c r="R1296" s="135"/>
      <c r="S1296" s="135"/>
      <c r="T1296" s="135"/>
      <c r="U1296" s="135"/>
      <c r="V1296" s="135"/>
      <c r="W1296" s="135"/>
      <c r="X1296" s="135"/>
      <c r="Y1296" s="135"/>
      <c r="Z1296" s="135"/>
      <c r="AA1296" s="135"/>
      <c r="AB1296" s="135"/>
      <c r="AC1296" s="135"/>
      <c r="AD1296" s="135"/>
      <c r="AE1296" s="135"/>
      <c r="AF1296" s="135"/>
    </row>
    <row r="1297">
      <c r="A1297" s="136">
        <v>45860.0</v>
      </c>
      <c r="B1297" s="135" t="s">
        <v>3978</v>
      </c>
      <c r="C1297" s="135" t="s">
        <v>1558</v>
      </c>
      <c r="D1297" s="135" t="s">
        <v>3979</v>
      </c>
      <c r="E1297" s="135" t="s">
        <v>172</v>
      </c>
      <c r="F1297" s="135" t="s">
        <v>109</v>
      </c>
      <c r="G1297" s="135"/>
      <c r="H1297" s="135"/>
      <c r="I1297" s="135"/>
      <c r="J1297" s="135"/>
      <c r="K1297" s="135"/>
      <c r="L1297" s="135"/>
      <c r="M1297" s="135"/>
      <c r="N1297" s="135"/>
      <c r="O1297" s="135"/>
      <c r="P1297" s="135"/>
      <c r="Q1297" s="135"/>
      <c r="R1297" s="135"/>
      <c r="S1297" s="135"/>
      <c r="T1297" s="135"/>
      <c r="U1297" s="135"/>
      <c r="V1297" s="135"/>
      <c r="W1297" s="135"/>
      <c r="X1297" s="135"/>
      <c r="Y1297" s="135"/>
      <c r="Z1297" s="135"/>
      <c r="AA1297" s="135"/>
      <c r="AB1297" s="135"/>
      <c r="AC1297" s="135"/>
      <c r="AD1297" s="135"/>
      <c r="AE1297" s="135"/>
      <c r="AF1297" s="135"/>
    </row>
    <row r="1298">
      <c r="A1298" s="136">
        <v>45860.0</v>
      </c>
      <c r="B1298" s="135" t="s">
        <v>3980</v>
      </c>
      <c r="C1298" s="135" t="s">
        <v>1558</v>
      </c>
      <c r="D1298" s="135" t="s">
        <v>3981</v>
      </c>
      <c r="E1298" s="135" t="s">
        <v>150</v>
      </c>
      <c r="F1298" s="135" t="s">
        <v>112</v>
      </c>
      <c r="G1298" s="135"/>
      <c r="H1298" s="135"/>
      <c r="I1298" s="135"/>
      <c r="J1298" s="135"/>
      <c r="K1298" s="135"/>
      <c r="L1298" s="135"/>
      <c r="M1298" s="135"/>
      <c r="N1298" s="135"/>
      <c r="O1298" s="135"/>
      <c r="P1298" s="135"/>
      <c r="Q1298" s="135"/>
      <c r="R1298" s="135"/>
      <c r="S1298" s="135"/>
      <c r="T1298" s="135"/>
      <c r="U1298" s="135"/>
      <c r="V1298" s="135"/>
      <c r="W1298" s="135"/>
      <c r="X1298" s="135"/>
      <c r="Y1298" s="135"/>
      <c r="Z1298" s="135"/>
      <c r="AA1298" s="135"/>
      <c r="AB1298" s="135"/>
      <c r="AC1298" s="135"/>
      <c r="AD1298" s="135"/>
      <c r="AE1298" s="135"/>
      <c r="AF1298" s="135"/>
    </row>
    <row r="1299">
      <c r="A1299" s="136">
        <v>45860.0</v>
      </c>
      <c r="B1299" s="135" t="s">
        <v>3982</v>
      </c>
      <c r="C1299" s="135" t="s">
        <v>1558</v>
      </c>
      <c r="D1299" s="135" t="s">
        <v>3983</v>
      </c>
      <c r="E1299" s="135" t="s">
        <v>311</v>
      </c>
      <c r="F1299" s="135" t="s">
        <v>109</v>
      </c>
      <c r="G1299" s="135"/>
      <c r="H1299" s="135"/>
      <c r="I1299" s="135"/>
      <c r="J1299" s="135"/>
      <c r="K1299" s="135"/>
      <c r="L1299" s="135"/>
      <c r="M1299" s="135"/>
      <c r="N1299" s="135"/>
      <c r="O1299" s="135"/>
      <c r="P1299" s="135"/>
      <c r="Q1299" s="135"/>
      <c r="R1299" s="135"/>
      <c r="S1299" s="135"/>
      <c r="T1299" s="135"/>
      <c r="U1299" s="135"/>
      <c r="V1299" s="135"/>
      <c r="W1299" s="135"/>
      <c r="X1299" s="135"/>
      <c r="Y1299" s="135"/>
      <c r="Z1299" s="135"/>
      <c r="AA1299" s="135"/>
      <c r="AB1299" s="135"/>
      <c r="AC1299" s="135"/>
      <c r="AD1299" s="135"/>
      <c r="AE1299" s="135"/>
      <c r="AF1299" s="135"/>
    </row>
    <row r="1300">
      <c r="A1300" s="136">
        <v>45860.0</v>
      </c>
      <c r="B1300" s="135" t="s">
        <v>3984</v>
      </c>
      <c r="C1300" s="135" t="s">
        <v>1558</v>
      </c>
      <c r="D1300" s="135" t="s">
        <v>3985</v>
      </c>
      <c r="E1300" s="135" t="s">
        <v>1675</v>
      </c>
      <c r="F1300" s="135" t="s">
        <v>109</v>
      </c>
      <c r="G1300" s="135"/>
      <c r="H1300" s="135"/>
      <c r="I1300" s="135"/>
      <c r="J1300" s="135"/>
      <c r="K1300" s="135"/>
      <c r="L1300" s="135"/>
      <c r="M1300" s="135"/>
      <c r="N1300" s="135"/>
      <c r="O1300" s="135"/>
      <c r="P1300" s="135"/>
      <c r="Q1300" s="135"/>
      <c r="R1300" s="135"/>
      <c r="S1300" s="135"/>
      <c r="T1300" s="135"/>
      <c r="U1300" s="135"/>
      <c r="V1300" s="135"/>
      <c r="W1300" s="135"/>
      <c r="X1300" s="135"/>
      <c r="Y1300" s="135"/>
      <c r="Z1300" s="135"/>
      <c r="AA1300" s="135"/>
      <c r="AB1300" s="135"/>
      <c r="AC1300" s="135"/>
      <c r="AD1300" s="135"/>
      <c r="AE1300" s="135"/>
      <c r="AF1300" s="135"/>
    </row>
    <row r="1301">
      <c r="A1301" s="136">
        <v>45860.0</v>
      </c>
      <c r="B1301" s="135" t="s">
        <v>3986</v>
      </c>
      <c r="C1301" s="135" t="s">
        <v>1558</v>
      </c>
      <c r="D1301" s="135" t="s">
        <v>3987</v>
      </c>
      <c r="E1301" s="135" t="s">
        <v>1612</v>
      </c>
      <c r="F1301" s="135" t="s">
        <v>106</v>
      </c>
      <c r="G1301" s="135"/>
      <c r="H1301" s="135"/>
      <c r="I1301" s="135"/>
      <c r="J1301" s="135"/>
      <c r="K1301" s="135"/>
      <c r="L1301" s="135"/>
      <c r="M1301" s="135"/>
      <c r="N1301" s="135"/>
      <c r="O1301" s="135"/>
      <c r="P1301" s="135"/>
      <c r="Q1301" s="135"/>
      <c r="R1301" s="135"/>
      <c r="S1301" s="135"/>
      <c r="T1301" s="135"/>
      <c r="U1301" s="135"/>
      <c r="V1301" s="135"/>
      <c r="W1301" s="135"/>
      <c r="X1301" s="135"/>
      <c r="Y1301" s="135"/>
      <c r="Z1301" s="135"/>
      <c r="AA1301" s="135"/>
      <c r="AB1301" s="135"/>
      <c r="AC1301" s="135"/>
      <c r="AD1301" s="135"/>
      <c r="AE1301" s="135"/>
      <c r="AF1301" s="135"/>
    </row>
    <row r="1302">
      <c r="A1302" s="136">
        <v>45860.0</v>
      </c>
      <c r="B1302" s="135" t="s">
        <v>3988</v>
      </c>
      <c r="C1302" s="135" t="s">
        <v>1558</v>
      </c>
      <c r="D1302" s="135" t="s">
        <v>3989</v>
      </c>
      <c r="E1302" s="135" t="s">
        <v>158</v>
      </c>
      <c r="F1302" s="135" t="s">
        <v>106</v>
      </c>
      <c r="G1302" s="135"/>
      <c r="H1302" s="135"/>
      <c r="I1302" s="135"/>
      <c r="J1302" s="135"/>
      <c r="K1302" s="135"/>
      <c r="L1302" s="135"/>
      <c r="M1302" s="135"/>
      <c r="N1302" s="135"/>
      <c r="O1302" s="135"/>
      <c r="P1302" s="135"/>
      <c r="Q1302" s="135"/>
      <c r="R1302" s="135"/>
      <c r="S1302" s="135"/>
      <c r="T1302" s="135"/>
      <c r="U1302" s="135"/>
      <c r="V1302" s="135"/>
      <c r="W1302" s="135"/>
      <c r="X1302" s="135"/>
      <c r="Y1302" s="135"/>
      <c r="Z1302" s="135"/>
      <c r="AA1302" s="135"/>
      <c r="AB1302" s="135"/>
      <c r="AC1302" s="135"/>
      <c r="AD1302" s="135"/>
      <c r="AE1302" s="135"/>
      <c r="AF1302" s="135"/>
    </row>
    <row r="1303">
      <c r="A1303" s="136">
        <v>45860.0</v>
      </c>
      <c r="B1303" s="135" t="s">
        <v>3990</v>
      </c>
      <c r="C1303" s="135" t="s">
        <v>1558</v>
      </c>
      <c r="D1303" s="135" t="s">
        <v>3991</v>
      </c>
      <c r="E1303" s="135" t="s">
        <v>215</v>
      </c>
      <c r="F1303" s="135" t="s">
        <v>106</v>
      </c>
      <c r="G1303" s="135"/>
      <c r="H1303" s="135"/>
      <c r="I1303" s="135"/>
      <c r="J1303" s="135"/>
      <c r="K1303" s="135"/>
      <c r="L1303" s="135"/>
      <c r="M1303" s="135"/>
      <c r="N1303" s="135"/>
      <c r="O1303" s="135"/>
      <c r="P1303" s="135"/>
      <c r="Q1303" s="135"/>
      <c r="R1303" s="135"/>
      <c r="S1303" s="135"/>
      <c r="T1303" s="135"/>
      <c r="U1303" s="135"/>
      <c r="V1303" s="135"/>
      <c r="W1303" s="135"/>
      <c r="X1303" s="135"/>
      <c r="Y1303" s="135"/>
      <c r="Z1303" s="135"/>
      <c r="AA1303" s="135"/>
      <c r="AB1303" s="135"/>
      <c r="AC1303" s="135"/>
      <c r="AD1303" s="135"/>
      <c r="AE1303" s="135"/>
      <c r="AF1303" s="135"/>
    </row>
    <row r="1304">
      <c r="A1304" s="136">
        <v>45860.0</v>
      </c>
      <c r="B1304" s="135" t="s">
        <v>3992</v>
      </c>
      <c r="C1304" s="135" t="s">
        <v>1558</v>
      </c>
      <c r="D1304" s="135" t="s">
        <v>3993</v>
      </c>
      <c r="E1304" s="135" t="s">
        <v>216</v>
      </c>
      <c r="F1304" s="135" t="s">
        <v>109</v>
      </c>
      <c r="G1304" s="135"/>
      <c r="H1304" s="135"/>
      <c r="I1304" s="135"/>
      <c r="J1304" s="135"/>
      <c r="K1304" s="135"/>
      <c r="L1304" s="135"/>
      <c r="M1304" s="135"/>
      <c r="N1304" s="135"/>
      <c r="O1304" s="135"/>
      <c r="P1304" s="135"/>
      <c r="Q1304" s="135"/>
      <c r="R1304" s="135"/>
      <c r="S1304" s="135"/>
      <c r="T1304" s="135"/>
      <c r="U1304" s="135"/>
      <c r="V1304" s="135"/>
      <c r="W1304" s="135"/>
      <c r="X1304" s="135"/>
      <c r="Y1304" s="135"/>
      <c r="Z1304" s="135"/>
      <c r="AA1304" s="135"/>
      <c r="AB1304" s="135"/>
      <c r="AC1304" s="135"/>
      <c r="AD1304" s="135"/>
      <c r="AE1304" s="135"/>
      <c r="AF1304" s="135"/>
    </row>
    <row r="1305">
      <c r="A1305" s="136">
        <v>45860.0</v>
      </c>
      <c r="B1305" s="135" t="s">
        <v>3994</v>
      </c>
      <c r="C1305" s="135" t="s">
        <v>1558</v>
      </c>
      <c r="D1305" s="135" t="s">
        <v>3995</v>
      </c>
      <c r="E1305" s="135" t="s">
        <v>408</v>
      </c>
      <c r="F1305" s="135" t="s">
        <v>112</v>
      </c>
      <c r="G1305" s="135"/>
      <c r="H1305" s="135"/>
      <c r="I1305" s="135"/>
      <c r="J1305" s="135"/>
      <c r="K1305" s="135"/>
      <c r="L1305" s="135"/>
      <c r="M1305" s="135"/>
      <c r="N1305" s="135"/>
      <c r="O1305" s="135"/>
      <c r="P1305" s="135"/>
      <c r="Q1305" s="135"/>
      <c r="R1305" s="135"/>
      <c r="S1305" s="135"/>
      <c r="T1305" s="135"/>
      <c r="U1305" s="135"/>
      <c r="V1305" s="135"/>
      <c r="W1305" s="135"/>
      <c r="X1305" s="135"/>
      <c r="Y1305" s="135"/>
      <c r="Z1305" s="135"/>
      <c r="AA1305" s="135"/>
      <c r="AB1305" s="135"/>
      <c r="AC1305" s="135"/>
      <c r="AD1305" s="135"/>
      <c r="AE1305" s="135"/>
      <c r="AF1305" s="135"/>
    </row>
    <row r="1306">
      <c r="A1306" s="136">
        <v>45860.0</v>
      </c>
      <c r="B1306" s="135" t="s">
        <v>3996</v>
      </c>
      <c r="C1306" s="135" t="s">
        <v>1562</v>
      </c>
      <c r="D1306" s="135" t="s">
        <v>3997</v>
      </c>
      <c r="E1306" s="135" t="s">
        <v>1635</v>
      </c>
      <c r="F1306" s="135" t="s">
        <v>112</v>
      </c>
      <c r="G1306" s="135"/>
      <c r="H1306" s="135"/>
      <c r="I1306" s="135"/>
      <c r="J1306" s="135"/>
      <c r="K1306" s="135"/>
      <c r="L1306" s="135"/>
      <c r="M1306" s="135"/>
      <c r="N1306" s="135"/>
      <c r="O1306" s="135"/>
      <c r="P1306" s="135"/>
      <c r="Q1306" s="135"/>
      <c r="R1306" s="135"/>
      <c r="S1306" s="135"/>
      <c r="T1306" s="135"/>
      <c r="U1306" s="135"/>
      <c r="V1306" s="135"/>
      <c r="W1306" s="135"/>
      <c r="X1306" s="135"/>
      <c r="Y1306" s="135"/>
      <c r="Z1306" s="135"/>
      <c r="AA1306" s="135"/>
      <c r="AB1306" s="135"/>
      <c r="AC1306" s="135"/>
      <c r="AD1306" s="135"/>
      <c r="AE1306" s="135"/>
      <c r="AF1306" s="135"/>
    </row>
    <row r="1307">
      <c r="A1307" s="136">
        <v>45860.0</v>
      </c>
      <c r="B1307" s="135" t="s">
        <v>3998</v>
      </c>
      <c r="C1307" s="135" t="s">
        <v>1558</v>
      </c>
      <c r="D1307" s="135" t="s">
        <v>3999</v>
      </c>
      <c r="E1307" s="135" t="s">
        <v>127</v>
      </c>
      <c r="F1307" s="135" t="s">
        <v>109</v>
      </c>
      <c r="G1307" s="135"/>
      <c r="H1307" s="135"/>
      <c r="I1307" s="135"/>
      <c r="J1307" s="135"/>
      <c r="K1307" s="135"/>
      <c r="L1307" s="135"/>
      <c r="M1307" s="135"/>
      <c r="N1307" s="135"/>
      <c r="O1307" s="135"/>
      <c r="P1307" s="135"/>
      <c r="Q1307" s="135"/>
      <c r="R1307" s="135"/>
      <c r="S1307" s="135"/>
      <c r="T1307" s="135"/>
      <c r="U1307" s="135"/>
      <c r="V1307" s="135"/>
      <c r="W1307" s="135"/>
      <c r="X1307" s="135"/>
      <c r="Y1307" s="135"/>
      <c r="Z1307" s="135"/>
      <c r="AA1307" s="135"/>
      <c r="AB1307" s="135"/>
      <c r="AC1307" s="135"/>
      <c r="AD1307" s="135"/>
      <c r="AE1307" s="135"/>
      <c r="AF1307" s="135"/>
    </row>
    <row r="1308">
      <c r="A1308" s="136">
        <v>45860.0</v>
      </c>
      <c r="B1308" s="135" t="s">
        <v>4000</v>
      </c>
      <c r="C1308" s="135" t="s">
        <v>1558</v>
      </c>
      <c r="D1308" s="135" t="s">
        <v>4001</v>
      </c>
      <c r="E1308" s="135" t="s">
        <v>1659</v>
      </c>
      <c r="F1308" s="135" t="s">
        <v>112</v>
      </c>
      <c r="G1308" s="135"/>
      <c r="H1308" s="135"/>
      <c r="I1308" s="135"/>
      <c r="J1308" s="135"/>
      <c r="K1308" s="135"/>
      <c r="L1308" s="135"/>
      <c r="M1308" s="135"/>
      <c r="N1308" s="135"/>
      <c r="O1308" s="135"/>
      <c r="P1308" s="135"/>
      <c r="Q1308" s="135"/>
      <c r="R1308" s="135"/>
      <c r="S1308" s="135"/>
      <c r="T1308" s="135"/>
      <c r="U1308" s="135"/>
      <c r="V1308" s="135"/>
      <c r="W1308" s="135"/>
      <c r="X1308" s="135"/>
      <c r="Y1308" s="135"/>
      <c r="Z1308" s="135"/>
      <c r="AA1308" s="135"/>
      <c r="AB1308" s="135"/>
      <c r="AC1308" s="135"/>
      <c r="AD1308" s="135"/>
      <c r="AE1308" s="135"/>
      <c r="AF1308" s="135"/>
    </row>
    <row r="1309">
      <c r="A1309" s="136">
        <v>45860.0</v>
      </c>
      <c r="B1309" s="135" t="s">
        <v>4002</v>
      </c>
      <c r="C1309" s="135" t="s">
        <v>1558</v>
      </c>
      <c r="D1309" s="135" t="s">
        <v>4003</v>
      </c>
      <c r="E1309" s="135" t="s">
        <v>345</v>
      </c>
      <c r="F1309" s="135" t="s">
        <v>112</v>
      </c>
      <c r="G1309" s="135"/>
      <c r="H1309" s="135"/>
      <c r="I1309" s="135"/>
      <c r="J1309" s="135"/>
      <c r="K1309" s="135"/>
      <c r="L1309" s="135"/>
      <c r="M1309" s="135"/>
      <c r="N1309" s="135"/>
      <c r="O1309" s="135"/>
      <c r="P1309" s="135"/>
      <c r="Q1309" s="135"/>
      <c r="R1309" s="135"/>
      <c r="S1309" s="135"/>
      <c r="T1309" s="135"/>
      <c r="U1309" s="135"/>
      <c r="V1309" s="135"/>
      <c r="W1309" s="135"/>
      <c r="X1309" s="135"/>
      <c r="Y1309" s="135"/>
      <c r="Z1309" s="135"/>
      <c r="AA1309" s="135"/>
      <c r="AB1309" s="135"/>
      <c r="AC1309" s="135"/>
      <c r="AD1309" s="135"/>
      <c r="AE1309" s="135"/>
      <c r="AF1309" s="135"/>
    </row>
    <row r="1310">
      <c r="A1310" s="136">
        <v>45860.0</v>
      </c>
      <c r="B1310" s="135" t="s">
        <v>4004</v>
      </c>
      <c r="C1310" s="135" t="s">
        <v>1558</v>
      </c>
      <c r="D1310" s="135" t="s">
        <v>4005</v>
      </c>
      <c r="E1310" s="135" t="s">
        <v>121</v>
      </c>
      <c r="F1310" s="135" t="s">
        <v>112</v>
      </c>
      <c r="G1310" s="135"/>
      <c r="H1310" s="135"/>
      <c r="I1310" s="135"/>
      <c r="J1310" s="135"/>
      <c r="K1310" s="135"/>
      <c r="L1310" s="135"/>
      <c r="M1310" s="135"/>
      <c r="N1310" s="135"/>
      <c r="O1310" s="135"/>
      <c r="P1310" s="135"/>
      <c r="Q1310" s="135"/>
      <c r="R1310" s="135"/>
      <c r="S1310" s="135"/>
      <c r="T1310" s="135"/>
      <c r="U1310" s="135"/>
      <c r="V1310" s="135"/>
      <c r="W1310" s="135"/>
      <c r="X1310" s="135"/>
      <c r="Y1310" s="135"/>
      <c r="Z1310" s="135"/>
      <c r="AA1310" s="135"/>
      <c r="AB1310" s="135"/>
      <c r="AC1310" s="135"/>
      <c r="AD1310" s="135"/>
      <c r="AE1310" s="135"/>
      <c r="AF1310" s="135"/>
    </row>
    <row r="1311">
      <c r="A1311" s="136">
        <v>45860.0</v>
      </c>
      <c r="B1311" s="135" t="s">
        <v>4006</v>
      </c>
      <c r="C1311" s="135" t="s">
        <v>1558</v>
      </c>
      <c r="D1311" s="135" t="s">
        <v>4007</v>
      </c>
      <c r="E1311" s="135" t="s">
        <v>216</v>
      </c>
      <c r="F1311" s="135" t="s">
        <v>109</v>
      </c>
      <c r="G1311" s="135"/>
      <c r="H1311" s="135"/>
      <c r="I1311" s="135"/>
      <c r="J1311" s="135"/>
      <c r="K1311" s="135"/>
      <c r="L1311" s="135"/>
      <c r="M1311" s="135"/>
      <c r="N1311" s="135"/>
      <c r="O1311" s="135"/>
      <c r="P1311" s="135"/>
      <c r="Q1311" s="135"/>
      <c r="R1311" s="135"/>
      <c r="S1311" s="135"/>
      <c r="T1311" s="135"/>
      <c r="U1311" s="135"/>
      <c r="V1311" s="135"/>
      <c r="W1311" s="135"/>
      <c r="X1311" s="135"/>
      <c r="Y1311" s="135"/>
      <c r="Z1311" s="135"/>
      <c r="AA1311" s="135"/>
      <c r="AB1311" s="135"/>
      <c r="AC1311" s="135"/>
      <c r="AD1311" s="135"/>
      <c r="AE1311" s="135"/>
      <c r="AF1311" s="135"/>
    </row>
    <row r="1312">
      <c r="A1312" s="136">
        <v>45860.0</v>
      </c>
      <c r="B1312" s="135" t="s">
        <v>4008</v>
      </c>
      <c r="C1312" s="135" t="s">
        <v>1558</v>
      </c>
      <c r="D1312" s="135" t="s">
        <v>4009</v>
      </c>
      <c r="E1312" s="135" t="s">
        <v>366</v>
      </c>
      <c r="F1312" s="135" t="s">
        <v>112</v>
      </c>
      <c r="G1312" s="135"/>
      <c r="H1312" s="135"/>
      <c r="I1312" s="135"/>
      <c r="J1312" s="135"/>
      <c r="K1312" s="135"/>
      <c r="L1312" s="135"/>
      <c r="M1312" s="135"/>
      <c r="N1312" s="135"/>
      <c r="O1312" s="135"/>
      <c r="P1312" s="135"/>
      <c r="Q1312" s="135"/>
      <c r="R1312" s="135"/>
      <c r="S1312" s="135"/>
      <c r="T1312" s="135"/>
      <c r="U1312" s="135"/>
      <c r="V1312" s="135"/>
      <c r="W1312" s="135"/>
      <c r="X1312" s="135"/>
      <c r="Y1312" s="135"/>
      <c r="Z1312" s="135"/>
      <c r="AA1312" s="135"/>
      <c r="AB1312" s="135"/>
      <c r="AC1312" s="135"/>
      <c r="AD1312" s="135"/>
      <c r="AE1312" s="135"/>
      <c r="AF1312" s="135"/>
    </row>
    <row r="1313">
      <c r="A1313" s="136">
        <v>45860.0</v>
      </c>
      <c r="B1313" s="135" t="s">
        <v>4010</v>
      </c>
      <c r="C1313" s="135" t="s">
        <v>1558</v>
      </c>
      <c r="D1313" s="135" t="s">
        <v>4011</v>
      </c>
      <c r="E1313" s="135" t="s">
        <v>1833</v>
      </c>
      <c r="F1313" s="135" t="s">
        <v>106</v>
      </c>
      <c r="G1313" s="135"/>
      <c r="H1313" s="135"/>
      <c r="I1313" s="135"/>
      <c r="J1313" s="135"/>
      <c r="K1313" s="135"/>
      <c r="L1313" s="135"/>
      <c r="M1313" s="135"/>
      <c r="N1313" s="135"/>
      <c r="O1313" s="135"/>
      <c r="P1313" s="135"/>
      <c r="Q1313" s="135"/>
      <c r="R1313" s="135"/>
      <c r="S1313" s="135"/>
      <c r="T1313" s="135"/>
      <c r="U1313" s="135"/>
      <c r="V1313" s="135"/>
      <c r="W1313" s="135"/>
      <c r="X1313" s="135"/>
      <c r="Y1313" s="135"/>
      <c r="Z1313" s="135"/>
      <c r="AA1313" s="135"/>
      <c r="AB1313" s="135"/>
      <c r="AC1313" s="135"/>
      <c r="AD1313" s="135"/>
      <c r="AE1313" s="135"/>
      <c r="AF1313" s="135"/>
    </row>
    <row r="1314">
      <c r="A1314" s="136">
        <v>45860.0</v>
      </c>
      <c r="B1314" s="135" t="s">
        <v>4012</v>
      </c>
      <c r="C1314" s="135" t="s">
        <v>1558</v>
      </c>
      <c r="D1314" s="135" t="s">
        <v>4013</v>
      </c>
      <c r="E1314" s="135" t="s">
        <v>408</v>
      </c>
      <c r="F1314" s="135" t="s">
        <v>112</v>
      </c>
      <c r="G1314" s="135"/>
      <c r="H1314" s="135"/>
      <c r="I1314" s="135"/>
      <c r="J1314" s="135"/>
      <c r="K1314" s="135"/>
      <c r="L1314" s="135"/>
      <c r="M1314" s="135"/>
      <c r="N1314" s="135"/>
      <c r="O1314" s="135"/>
      <c r="P1314" s="135"/>
      <c r="Q1314" s="135"/>
      <c r="R1314" s="135"/>
      <c r="S1314" s="135"/>
      <c r="T1314" s="135"/>
      <c r="U1314" s="135"/>
      <c r="V1314" s="135"/>
      <c r="W1314" s="135"/>
      <c r="X1314" s="135"/>
      <c r="Y1314" s="135"/>
      <c r="Z1314" s="135"/>
      <c r="AA1314" s="135"/>
      <c r="AB1314" s="135"/>
      <c r="AC1314" s="135"/>
      <c r="AD1314" s="135"/>
      <c r="AE1314" s="135"/>
      <c r="AF1314" s="135"/>
    </row>
    <row r="1315">
      <c r="A1315" s="136">
        <v>45860.0</v>
      </c>
      <c r="B1315" s="135" t="s">
        <v>4014</v>
      </c>
      <c r="C1315" s="135" t="s">
        <v>1558</v>
      </c>
      <c r="D1315" s="135" t="s">
        <v>4015</v>
      </c>
      <c r="E1315" s="135" t="s">
        <v>145</v>
      </c>
      <c r="F1315" s="135" t="s">
        <v>113</v>
      </c>
      <c r="G1315" s="135"/>
      <c r="H1315" s="135"/>
      <c r="I1315" s="135"/>
      <c r="J1315" s="135"/>
      <c r="K1315" s="135"/>
      <c r="L1315" s="135"/>
      <c r="M1315" s="135"/>
      <c r="N1315" s="135"/>
      <c r="O1315" s="135"/>
      <c r="P1315" s="135"/>
      <c r="Q1315" s="135"/>
      <c r="R1315" s="135"/>
      <c r="S1315" s="135"/>
      <c r="T1315" s="135"/>
      <c r="U1315" s="135"/>
      <c r="V1315" s="135"/>
      <c r="W1315" s="135"/>
      <c r="X1315" s="135"/>
      <c r="Y1315" s="135"/>
      <c r="Z1315" s="135"/>
      <c r="AA1315" s="135"/>
      <c r="AB1315" s="135"/>
      <c r="AC1315" s="135"/>
      <c r="AD1315" s="135"/>
      <c r="AE1315" s="135"/>
      <c r="AF1315" s="135"/>
    </row>
    <row r="1316">
      <c r="A1316" s="136">
        <v>45860.0</v>
      </c>
      <c r="B1316" s="135" t="s">
        <v>4016</v>
      </c>
      <c r="C1316" s="135" t="s">
        <v>1558</v>
      </c>
      <c r="D1316" s="135" t="s">
        <v>4017</v>
      </c>
      <c r="E1316" s="135" t="s">
        <v>145</v>
      </c>
      <c r="F1316" s="135" t="s">
        <v>113</v>
      </c>
      <c r="G1316" s="135"/>
      <c r="H1316" s="135"/>
      <c r="I1316" s="135"/>
      <c r="J1316" s="135"/>
      <c r="K1316" s="135"/>
      <c r="L1316" s="135"/>
      <c r="M1316" s="135"/>
      <c r="N1316" s="135"/>
      <c r="O1316" s="135"/>
      <c r="P1316" s="135"/>
      <c r="Q1316" s="135"/>
      <c r="R1316" s="135"/>
      <c r="S1316" s="135"/>
      <c r="T1316" s="135"/>
      <c r="U1316" s="135"/>
      <c r="V1316" s="135"/>
      <c r="W1316" s="135"/>
      <c r="X1316" s="135"/>
      <c r="Y1316" s="135"/>
      <c r="Z1316" s="135"/>
      <c r="AA1316" s="135"/>
      <c r="AB1316" s="135"/>
      <c r="AC1316" s="135"/>
      <c r="AD1316" s="135"/>
      <c r="AE1316" s="135"/>
      <c r="AF1316" s="135"/>
    </row>
    <row r="1317">
      <c r="A1317" s="136">
        <v>45860.0</v>
      </c>
      <c r="B1317" s="135" t="s">
        <v>4018</v>
      </c>
      <c r="C1317" s="135" t="s">
        <v>1558</v>
      </c>
      <c r="D1317" s="135" t="s">
        <v>4019</v>
      </c>
      <c r="E1317" s="135" t="s">
        <v>267</v>
      </c>
      <c r="F1317" s="135" t="s">
        <v>105</v>
      </c>
      <c r="G1317" s="135"/>
      <c r="H1317" s="135"/>
      <c r="I1317" s="135"/>
      <c r="J1317" s="135"/>
      <c r="K1317" s="135"/>
      <c r="L1317" s="135"/>
      <c r="M1317" s="135"/>
      <c r="N1317" s="135"/>
      <c r="O1317" s="135"/>
      <c r="P1317" s="135"/>
      <c r="Q1317" s="135"/>
      <c r="R1317" s="135"/>
      <c r="S1317" s="135"/>
      <c r="T1317" s="135"/>
      <c r="U1317" s="135"/>
      <c r="V1317" s="135"/>
      <c r="W1317" s="135"/>
      <c r="X1317" s="135"/>
      <c r="Y1317" s="135"/>
      <c r="Z1317" s="135"/>
      <c r="AA1317" s="135"/>
      <c r="AB1317" s="135"/>
      <c r="AC1317" s="135"/>
      <c r="AD1317" s="135"/>
      <c r="AE1317" s="135"/>
      <c r="AF1317" s="135"/>
    </row>
    <row r="1318">
      <c r="A1318" s="136">
        <v>45860.0</v>
      </c>
      <c r="B1318" s="135" t="s">
        <v>4020</v>
      </c>
      <c r="C1318" s="135" t="s">
        <v>1562</v>
      </c>
      <c r="D1318" s="135" t="s">
        <v>4021</v>
      </c>
      <c r="E1318" s="135" t="s">
        <v>122</v>
      </c>
      <c r="F1318" s="135" t="s">
        <v>112</v>
      </c>
      <c r="G1318" s="135"/>
      <c r="H1318" s="135"/>
      <c r="I1318" s="135"/>
      <c r="J1318" s="135"/>
      <c r="K1318" s="135"/>
      <c r="L1318" s="135"/>
      <c r="M1318" s="135"/>
      <c r="N1318" s="135"/>
      <c r="O1318" s="135"/>
      <c r="P1318" s="135"/>
      <c r="Q1318" s="135"/>
      <c r="R1318" s="135"/>
      <c r="S1318" s="135"/>
      <c r="T1318" s="135"/>
      <c r="U1318" s="135"/>
      <c r="V1318" s="135"/>
      <c r="W1318" s="135"/>
      <c r="X1318" s="135"/>
      <c r="Y1318" s="135"/>
      <c r="Z1318" s="135"/>
      <c r="AA1318" s="135"/>
      <c r="AB1318" s="135"/>
      <c r="AC1318" s="135"/>
      <c r="AD1318" s="135"/>
      <c r="AE1318" s="135"/>
      <c r="AF1318" s="135"/>
    </row>
    <row r="1319">
      <c r="A1319" s="136">
        <v>45860.0</v>
      </c>
      <c r="B1319" s="135" t="s">
        <v>4022</v>
      </c>
      <c r="C1319" s="135" t="s">
        <v>1558</v>
      </c>
      <c r="D1319" s="135" t="s">
        <v>4023</v>
      </c>
      <c r="E1319" s="135" t="s">
        <v>1612</v>
      </c>
      <c r="F1319" s="135" t="s">
        <v>106</v>
      </c>
      <c r="G1319" s="135"/>
      <c r="H1319" s="135"/>
      <c r="I1319" s="135"/>
      <c r="J1319" s="135"/>
      <c r="K1319" s="135"/>
      <c r="L1319" s="135"/>
      <c r="M1319" s="135"/>
      <c r="N1319" s="135"/>
      <c r="O1319" s="135"/>
      <c r="P1319" s="135"/>
      <c r="Q1319" s="135"/>
      <c r="R1319" s="135"/>
      <c r="S1319" s="135"/>
      <c r="T1319" s="135"/>
      <c r="U1319" s="135"/>
      <c r="V1319" s="135"/>
      <c r="W1319" s="135"/>
      <c r="X1319" s="135"/>
      <c r="Y1319" s="135"/>
      <c r="Z1319" s="135"/>
      <c r="AA1319" s="135"/>
      <c r="AB1319" s="135"/>
      <c r="AC1319" s="135"/>
      <c r="AD1319" s="135"/>
      <c r="AE1319" s="135"/>
      <c r="AF1319" s="135"/>
    </row>
    <row r="1320">
      <c r="A1320" s="136">
        <v>45860.0</v>
      </c>
      <c r="B1320" s="135" t="s">
        <v>4024</v>
      </c>
      <c r="C1320" s="135" t="s">
        <v>1558</v>
      </c>
      <c r="D1320" s="135" t="s">
        <v>4025</v>
      </c>
      <c r="E1320" s="135" t="s">
        <v>1708</v>
      </c>
      <c r="F1320" s="135" t="s">
        <v>109</v>
      </c>
      <c r="G1320" s="135"/>
      <c r="H1320" s="135"/>
      <c r="I1320" s="135"/>
      <c r="J1320" s="135"/>
      <c r="K1320" s="135"/>
      <c r="L1320" s="135"/>
      <c r="M1320" s="135"/>
      <c r="N1320" s="135"/>
      <c r="O1320" s="135"/>
      <c r="P1320" s="135"/>
      <c r="Q1320" s="135"/>
      <c r="R1320" s="135"/>
      <c r="S1320" s="135"/>
      <c r="T1320" s="135"/>
      <c r="U1320" s="135"/>
      <c r="V1320" s="135"/>
      <c r="W1320" s="135"/>
      <c r="X1320" s="135"/>
      <c r="Y1320" s="135"/>
      <c r="Z1320" s="135"/>
      <c r="AA1320" s="135"/>
      <c r="AB1320" s="135"/>
      <c r="AC1320" s="135"/>
      <c r="AD1320" s="135"/>
      <c r="AE1320" s="135"/>
      <c r="AF1320" s="135"/>
    </row>
    <row r="1321">
      <c r="A1321" s="136">
        <v>45860.0</v>
      </c>
      <c r="B1321" s="135" t="s">
        <v>4026</v>
      </c>
      <c r="C1321" s="135" t="s">
        <v>1558</v>
      </c>
      <c r="D1321" s="135" t="s">
        <v>4027</v>
      </c>
      <c r="E1321" s="135" t="s">
        <v>158</v>
      </c>
      <c r="F1321" s="135" t="s">
        <v>109</v>
      </c>
      <c r="G1321" s="135"/>
      <c r="H1321" s="135"/>
      <c r="I1321" s="135"/>
      <c r="J1321" s="135"/>
      <c r="K1321" s="135"/>
      <c r="L1321" s="135"/>
      <c r="M1321" s="135"/>
      <c r="N1321" s="135"/>
      <c r="O1321" s="135"/>
      <c r="P1321" s="135"/>
      <c r="Q1321" s="135"/>
      <c r="R1321" s="135"/>
      <c r="S1321" s="135"/>
      <c r="T1321" s="135"/>
      <c r="U1321" s="135"/>
      <c r="V1321" s="135"/>
      <c r="W1321" s="135"/>
      <c r="X1321" s="135"/>
      <c r="Y1321" s="135"/>
      <c r="Z1321" s="135"/>
      <c r="AA1321" s="135"/>
      <c r="AB1321" s="135"/>
      <c r="AC1321" s="135"/>
      <c r="AD1321" s="135"/>
      <c r="AE1321" s="135"/>
      <c r="AF1321" s="135"/>
    </row>
    <row r="1322">
      <c r="A1322" s="136">
        <v>45860.0</v>
      </c>
      <c r="B1322" s="135" t="s">
        <v>4028</v>
      </c>
      <c r="C1322" s="135" t="s">
        <v>1558</v>
      </c>
      <c r="D1322" s="135" t="s">
        <v>4029</v>
      </c>
      <c r="E1322" s="135" t="s">
        <v>232</v>
      </c>
      <c r="F1322" s="135" t="s">
        <v>106</v>
      </c>
      <c r="G1322" s="135"/>
      <c r="H1322" s="135"/>
      <c r="I1322" s="135"/>
      <c r="J1322" s="135"/>
      <c r="K1322" s="135"/>
      <c r="L1322" s="135"/>
      <c r="M1322" s="135"/>
      <c r="N1322" s="135"/>
      <c r="O1322" s="135"/>
      <c r="P1322" s="135"/>
      <c r="Q1322" s="135"/>
      <c r="R1322" s="135"/>
      <c r="S1322" s="135"/>
      <c r="T1322" s="135"/>
      <c r="U1322" s="135"/>
      <c r="V1322" s="135"/>
      <c r="W1322" s="135"/>
      <c r="X1322" s="135"/>
      <c r="Y1322" s="135"/>
      <c r="Z1322" s="135"/>
      <c r="AA1322" s="135"/>
      <c r="AB1322" s="135"/>
      <c r="AC1322" s="135"/>
      <c r="AD1322" s="135"/>
      <c r="AE1322" s="135"/>
      <c r="AF1322" s="135"/>
    </row>
    <row r="1323">
      <c r="A1323" s="136">
        <v>45860.0</v>
      </c>
      <c r="B1323" s="135" t="s">
        <v>4030</v>
      </c>
      <c r="C1323" s="135" t="s">
        <v>1558</v>
      </c>
      <c r="D1323" s="135" t="s">
        <v>4031</v>
      </c>
      <c r="E1323" s="135" t="s">
        <v>247</v>
      </c>
      <c r="F1323" s="135" t="s">
        <v>106</v>
      </c>
      <c r="G1323" s="135"/>
      <c r="H1323" s="135"/>
      <c r="I1323" s="135"/>
      <c r="J1323" s="135"/>
      <c r="K1323" s="135"/>
      <c r="L1323" s="135"/>
      <c r="M1323" s="135"/>
      <c r="N1323" s="135"/>
      <c r="O1323" s="135"/>
      <c r="P1323" s="135"/>
      <c r="Q1323" s="135"/>
      <c r="R1323" s="135"/>
      <c r="S1323" s="135"/>
      <c r="T1323" s="135"/>
      <c r="U1323" s="135"/>
      <c r="V1323" s="135"/>
      <c r="W1323" s="135"/>
      <c r="X1323" s="135"/>
      <c r="Y1323" s="135"/>
      <c r="Z1323" s="135"/>
      <c r="AA1323" s="135"/>
      <c r="AB1323" s="135"/>
      <c r="AC1323" s="135"/>
      <c r="AD1323" s="135"/>
      <c r="AE1323" s="135"/>
      <c r="AF1323" s="135"/>
    </row>
    <row r="1324">
      <c r="A1324" s="136">
        <v>45860.0</v>
      </c>
      <c r="B1324" s="135" t="s">
        <v>4032</v>
      </c>
      <c r="C1324" s="135" t="s">
        <v>1558</v>
      </c>
      <c r="D1324" s="135" t="s">
        <v>4033</v>
      </c>
      <c r="E1324" s="135" t="s">
        <v>121</v>
      </c>
      <c r="F1324" s="135" t="s">
        <v>109</v>
      </c>
      <c r="G1324" s="135"/>
      <c r="H1324" s="135"/>
      <c r="I1324" s="135"/>
      <c r="J1324" s="135"/>
      <c r="K1324" s="135"/>
      <c r="L1324" s="135"/>
      <c r="M1324" s="135"/>
      <c r="N1324" s="135"/>
      <c r="O1324" s="135"/>
      <c r="P1324" s="135"/>
      <c r="Q1324" s="135"/>
      <c r="R1324" s="135"/>
      <c r="S1324" s="135"/>
      <c r="T1324" s="135"/>
      <c r="U1324" s="135"/>
      <c r="V1324" s="135"/>
      <c r="W1324" s="135"/>
      <c r="X1324" s="135"/>
      <c r="Y1324" s="135"/>
      <c r="Z1324" s="135"/>
      <c r="AA1324" s="135"/>
      <c r="AB1324" s="135"/>
      <c r="AC1324" s="135"/>
      <c r="AD1324" s="135"/>
      <c r="AE1324" s="135"/>
      <c r="AF1324" s="135"/>
    </row>
    <row r="1325">
      <c r="A1325" s="136">
        <v>45860.0</v>
      </c>
      <c r="B1325" s="135" t="s">
        <v>4034</v>
      </c>
      <c r="C1325" s="135" t="s">
        <v>1558</v>
      </c>
      <c r="D1325" s="135" t="s">
        <v>4035</v>
      </c>
      <c r="E1325" s="135" t="s">
        <v>1820</v>
      </c>
      <c r="F1325" s="135" t="s">
        <v>112</v>
      </c>
      <c r="G1325" s="135"/>
      <c r="H1325" s="135"/>
      <c r="I1325" s="135"/>
      <c r="J1325" s="135"/>
      <c r="K1325" s="135"/>
      <c r="L1325" s="135"/>
      <c r="M1325" s="135"/>
      <c r="N1325" s="135"/>
      <c r="O1325" s="135"/>
      <c r="P1325" s="135"/>
      <c r="Q1325" s="135"/>
      <c r="R1325" s="135"/>
      <c r="S1325" s="135"/>
      <c r="T1325" s="135"/>
      <c r="U1325" s="135"/>
      <c r="V1325" s="135"/>
      <c r="W1325" s="135"/>
      <c r="X1325" s="135"/>
      <c r="Y1325" s="135"/>
      <c r="Z1325" s="135"/>
      <c r="AA1325" s="135"/>
      <c r="AB1325" s="135"/>
      <c r="AC1325" s="135"/>
      <c r="AD1325" s="135"/>
      <c r="AE1325" s="135"/>
      <c r="AF1325" s="135"/>
    </row>
    <row r="1326">
      <c r="A1326" s="136">
        <v>45860.0</v>
      </c>
      <c r="B1326" s="135" t="s">
        <v>4036</v>
      </c>
      <c r="C1326" s="135" t="s">
        <v>1558</v>
      </c>
      <c r="D1326" s="135" t="s">
        <v>4037</v>
      </c>
      <c r="E1326" s="135" t="s">
        <v>119</v>
      </c>
      <c r="F1326" s="135" t="s">
        <v>113</v>
      </c>
      <c r="G1326" s="135"/>
      <c r="H1326" s="135"/>
      <c r="I1326" s="135"/>
      <c r="J1326" s="135"/>
      <c r="K1326" s="135"/>
      <c r="L1326" s="135"/>
      <c r="M1326" s="135"/>
      <c r="N1326" s="135"/>
      <c r="O1326" s="135"/>
      <c r="P1326" s="135"/>
      <c r="Q1326" s="135"/>
      <c r="R1326" s="135"/>
      <c r="S1326" s="135"/>
      <c r="T1326" s="135"/>
      <c r="U1326" s="135"/>
      <c r="V1326" s="135"/>
      <c r="W1326" s="135"/>
      <c r="X1326" s="135"/>
      <c r="Y1326" s="135"/>
      <c r="Z1326" s="135"/>
      <c r="AA1326" s="135"/>
      <c r="AB1326" s="135"/>
      <c r="AC1326" s="135"/>
      <c r="AD1326" s="135"/>
      <c r="AE1326" s="135"/>
      <c r="AF1326" s="135"/>
    </row>
    <row r="1327">
      <c r="A1327" s="136">
        <v>45860.0</v>
      </c>
      <c r="B1327" s="135" t="s">
        <v>4038</v>
      </c>
      <c r="C1327" s="135" t="s">
        <v>1562</v>
      </c>
      <c r="D1327" s="135" t="s">
        <v>4039</v>
      </c>
      <c r="E1327" s="135" t="s">
        <v>1875</v>
      </c>
      <c r="F1327" s="135" t="s">
        <v>113</v>
      </c>
      <c r="G1327" s="135"/>
      <c r="H1327" s="135"/>
      <c r="I1327" s="135"/>
      <c r="J1327" s="135"/>
      <c r="K1327" s="135"/>
      <c r="L1327" s="135"/>
      <c r="M1327" s="135"/>
      <c r="N1327" s="135"/>
      <c r="O1327" s="135"/>
      <c r="P1327" s="135"/>
      <c r="Q1327" s="135"/>
      <c r="R1327" s="135"/>
      <c r="S1327" s="135"/>
      <c r="T1327" s="135"/>
      <c r="U1327" s="135"/>
      <c r="V1327" s="135"/>
      <c r="W1327" s="135"/>
      <c r="X1327" s="135"/>
      <c r="Y1327" s="135"/>
      <c r="Z1327" s="135"/>
      <c r="AA1327" s="135"/>
      <c r="AB1327" s="135"/>
      <c r="AC1327" s="135"/>
      <c r="AD1327" s="135"/>
      <c r="AE1327" s="135"/>
      <c r="AF1327" s="135"/>
    </row>
    <row r="1328">
      <c r="A1328" s="136">
        <v>45860.0</v>
      </c>
      <c r="B1328" s="135" t="s">
        <v>4040</v>
      </c>
      <c r="C1328" s="135" t="s">
        <v>1558</v>
      </c>
      <c r="D1328" s="135" t="s">
        <v>4041</v>
      </c>
      <c r="E1328" s="135" t="s">
        <v>238</v>
      </c>
      <c r="F1328" s="135" t="s">
        <v>109</v>
      </c>
      <c r="G1328" s="135"/>
      <c r="H1328" s="135"/>
      <c r="I1328" s="135"/>
      <c r="J1328" s="135"/>
      <c r="K1328" s="135"/>
      <c r="L1328" s="135"/>
      <c r="M1328" s="135"/>
      <c r="N1328" s="135"/>
      <c r="O1328" s="135"/>
      <c r="P1328" s="135"/>
      <c r="Q1328" s="135"/>
      <c r="R1328" s="135"/>
      <c r="S1328" s="135"/>
      <c r="T1328" s="135"/>
      <c r="U1328" s="135"/>
      <c r="V1328" s="135"/>
      <c r="W1328" s="135"/>
      <c r="X1328" s="135"/>
      <c r="Y1328" s="135"/>
      <c r="Z1328" s="135"/>
      <c r="AA1328" s="135"/>
      <c r="AB1328" s="135"/>
      <c r="AC1328" s="135"/>
      <c r="AD1328" s="135"/>
      <c r="AE1328" s="135"/>
      <c r="AF1328" s="135"/>
    </row>
    <row r="1329">
      <c r="A1329" s="136">
        <v>45860.0</v>
      </c>
      <c r="B1329" s="135" t="s">
        <v>4042</v>
      </c>
      <c r="C1329" s="135" t="s">
        <v>1558</v>
      </c>
      <c r="D1329" s="135" t="s">
        <v>4043</v>
      </c>
      <c r="E1329" s="135" t="s">
        <v>338</v>
      </c>
      <c r="F1329" s="135" t="s">
        <v>112</v>
      </c>
      <c r="G1329" s="135"/>
      <c r="H1329" s="135"/>
      <c r="I1329" s="135"/>
      <c r="J1329" s="135"/>
      <c r="K1329" s="135"/>
      <c r="L1329" s="135"/>
      <c r="M1329" s="135"/>
      <c r="N1329" s="135"/>
      <c r="O1329" s="135"/>
      <c r="P1329" s="135"/>
      <c r="Q1329" s="135"/>
      <c r="R1329" s="135"/>
      <c r="S1329" s="135"/>
      <c r="T1329" s="135"/>
      <c r="U1329" s="135"/>
      <c r="V1329" s="135"/>
      <c r="W1329" s="135"/>
      <c r="X1329" s="135"/>
      <c r="Y1329" s="135"/>
      <c r="Z1329" s="135"/>
      <c r="AA1329" s="135"/>
      <c r="AB1329" s="135"/>
      <c r="AC1329" s="135"/>
      <c r="AD1329" s="135"/>
      <c r="AE1329" s="135"/>
      <c r="AF1329" s="135"/>
    </row>
    <row r="1330">
      <c r="A1330" s="136">
        <v>45860.0</v>
      </c>
      <c r="B1330" s="135" t="s">
        <v>4044</v>
      </c>
      <c r="C1330" s="135" t="s">
        <v>1558</v>
      </c>
      <c r="D1330" s="135" t="s">
        <v>4045</v>
      </c>
      <c r="E1330" s="135" t="s">
        <v>191</v>
      </c>
      <c r="F1330" s="135" t="s">
        <v>109</v>
      </c>
      <c r="G1330" s="135"/>
      <c r="H1330" s="135"/>
      <c r="I1330" s="135"/>
      <c r="J1330" s="135"/>
      <c r="K1330" s="135"/>
      <c r="L1330" s="135"/>
      <c r="M1330" s="135"/>
      <c r="N1330" s="135"/>
      <c r="O1330" s="135"/>
      <c r="P1330" s="135"/>
      <c r="Q1330" s="135"/>
      <c r="R1330" s="135"/>
      <c r="S1330" s="135"/>
      <c r="T1330" s="135"/>
      <c r="U1330" s="135"/>
      <c r="V1330" s="135"/>
      <c r="W1330" s="135"/>
      <c r="X1330" s="135"/>
      <c r="Y1330" s="135"/>
      <c r="Z1330" s="135"/>
      <c r="AA1330" s="135"/>
      <c r="AB1330" s="135"/>
      <c r="AC1330" s="135"/>
      <c r="AD1330" s="135"/>
      <c r="AE1330" s="135"/>
      <c r="AF1330" s="135"/>
    </row>
    <row r="1331">
      <c r="A1331" s="136">
        <v>45860.0</v>
      </c>
      <c r="B1331" s="135" t="s">
        <v>4046</v>
      </c>
      <c r="C1331" s="135" t="s">
        <v>1558</v>
      </c>
      <c r="D1331" s="135" t="s">
        <v>4047</v>
      </c>
      <c r="E1331" s="135" t="s">
        <v>1613</v>
      </c>
      <c r="F1331" s="135" t="s">
        <v>109</v>
      </c>
      <c r="G1331" s="135"/>
      <c r="H1331" s="135"/>
      <c r="I1331" s="135"/>
      <c r="J1331" s="135"/>
      <c r="K1331" s="135"/>
      <c r="L1331" s="135"/>
      <c r="M1331" s="135"/>
      <c r="N1331" s="135"/>
      <c r="O1331" s="135"/>
      <c r="P1331" s="135"/>
      <c r="Q1331" s="135"/>
      <c r="R1331" s="135"/>
      <c r="S1331" s="135"/>
      <c r="T1331" s="135"/>
      <c r="U1331" s="135"/>
      <c r="V1331" s="135"/>
      <c r="W1331" s="135"/>
      <c r="X1331" s="135"/>
      <c r="Y1331" s="135"/>
      <c r="Z1331" s="135"/>
      <c r="AA1331" s="135"/>
      <c r="AB1331" s="135"/>
      <c r="AC1331" s="135"/>
      <c r="AD1331" s="135"/>
      <c r="AE1331" s="135"/>
      <c r="AF1331" s="135"/>
    </row>
    <row r="1332">
      <c r="A1332" s="136">
        <v>45860.0</v>
      </c>
      <c r="B1332" s="135" t="s">
        <v>4048</v>
      </c>
      <c r="C1332" s="135" t="s">
        <v>1558</v>
      </c>
      <c r="D1332" s="135" t="s">
        <v>4049</v>
      </c>
      <c r="E1332" s="135" t="s">
        <v>216</v>
      </c>
      <c r="F1332" s="135" t="s">
        <v>109</v>
      </c>
      <c r="G1332" s="135"/>
      <c r="H1332" s="135"/>
      <c r="I1332" s="135"/>
      <c r="J1332" s="135"/>
      <c r="K1332" s="135"/>
      <c r="L1332" s="135"/>
      <c r="M1332" s="135"/>
      <c r="N1332" s="135"/>
      <c r="O1332" s="135"/>
      <c r="P1332" s="135"/>
      <c r="Q1332" s="135"/>
      <c r="R1332" s="135"/>
      <c r="S1332" s="135"/>
      <c r="T1332" s="135"/>
      <c r="U1332" s="135"/>
      <c r="V1332" s="135"/>
      <c r="W1332" s="135"/>
      <c r="X1332" s="135"/>
      <c r="Y1332" s="135"/>
      <c r="Z1332" s="135"/>
      <c r="AA1332" s="135"/>
      <c r="AB1332" s="135"/>
      <c r="AC1332" s="135"/>
      <c r="AD1332" s="135"/>
      <c r="AE1332" s="135"/>
      <c r="AF1332" s="135"/>
    </row>
    <row r="1333">
      <c r="A1333" s="136">
        <v>45860.0</v>
      </c>
      <c r="B1333" s="135" t="s">
        <v>4050</v>
      </c>
      <c r="C1333" s="135" t="s">
        <v>1558</v>
      </c>
      <c r="D1333" s="135" t="s">
        <v>4051</v>
      </c>
      <c r="E1333" s="135" t="s">
        <v>155</v>
      </c>
      <c r="F1333" s="135" t="s">
        <v>112</v>
      </c>
      <c r="G1333" s="135"/>
      <c r="H1333" s="135"/>
      <c r="I1333" s="135"/>
      <c r="J1333" s="135"/>
      <c r="K1333" s="135"/>
      <c r="L1333" s="135"/>
      <c r="M1333" s="135"/>
      <c r="N1333" s="135"/>
      <c r="O1333" s="135"/>
      <c r="P1333" s="135"/>
      <c r="Q1333" s="135"/>
      <c r="R1333" s="135"/>
      <c r="S1333" s="135"/>
      <c r="T1333" s="135"/>
      <c r="U1333" s="135"/>
      <c r="V1333" s="135"/>
      <c r="W1333" s="135"/>
      <c r="X1333" s="135"/>
      <c r="Y1333" s="135"/>
      <c r="Z1333" s="135"/>
      <c r="AA1333" s="135"/>
      <c r="AB1333" s="135"/>
      <c r="AC1333" s="135"/>
      <c r="AD1333" s="135"/>
      <c r="AE1333" s="135"/>
      <c r="AF1333" s="135"/>
    </row>
    <row r="1334">
      <c r="A1334" s="136">
        <v>45860.0</v>
      </c>
      <c r="B1334" s="135" t="s">
        <v>4052</v>
      </c>
      <c r="C1334" s="135" t="s">
        <v>1558</v>
      </c>
      <c r="D1334" s="135" t="s">
        <v>4053</v>
      </c>
      <c r="E1334" s="135" t="s">
        <v>1613</v>
      </c>
      <c r="F1334" s="135" t="s">
        <v>109</v>
      </c>
      <c r="G1334" s="135"/>
      <c r="H1334" s="135"/>
      <c r="I1334" s="135"/>
      <c r="J1334" s="135"/>
      <c r="K1334" s="135"/>
      <c r="L1334" s="135"/>
      <c r="M1334" s="135"/>
      <c r="N1334" s="135"/>
      <c r="O1334" s="135"/>
      <c r="P1334" s="135"/>
      <c r="Q1334" s="135"/>
      <c r="R1334" s="135"/>
      <c r="S1334" s="135"/>
      <c r="T1334" s="135"/>
      <c r="U1334" s="135"/>
      <c r="V1334" s="135"/>
      <c r="W1334" s="135"/>
      <c r="X1334" s="135"/>
      <c r="Y1334" s="135"/>
      <c r="Z1334" s="135"/>
      <c r="AA1334" s="135"/>
      <c r="AB1334" s="135"/>
      <c r="AC1334" s="135"/>
      <c r="AD1334" s="135"/>
      <c r="AE1334" s="135"/>
      <c r="AF1334" s="135"/>
    </row>
    <row r="1335">
      <c r="A1335" s="136">
        <v>45860.0</v>
      </c>
      <c r="B1335" s="135" t="s">
        <v>4054</v>
      </c>
      <c r="C1335" s="135" t="s">
        <v>1558</v>
      </c>
      <c r="D1335" s="135" t="s">
        <v>4055</v>
      </c>
      <c r="E1335" s="135" t="s">
        <v>390</v>
      </c>
      <c r="F1335" s="135" t="s">
        <v>112</v>
      </c>
      <c r="G1335" s="135"/>
      <c r="H1335" s="135"/>
      <c r="I1335" s="135"/>
      <c r="J1335" s="135"/>
      <c r="K1335" s="135"/>
      <c r="L1335" s="135"/>
      <c r="M1335" s="135"/>
      <c r="N1335" s="135"/>
      <c r="O1335" s="135"/>
      <c r="P1335" s="135"/>
      <c r="Q1335" s="135"/>
      <c r="R1335" s="135"/>
      <c r="S1335" s="135"/>
      <c r="T1335" s="135"/>
      <c r="U1335" s="135"/>
      <c r="V1335" s="135"/>
      <c r="W1335" s="135"/>
      <c r="X1335" s="135"/>
      <c r="Y1335" s="135"/>
      <c r="Z1335" s="135"/>
      <c r="AA1335" s="135"/>
      <c r="AB1335" s="135"/>
      <c r="AC1335" s="135"/>
      <c r="AD1335" s="135"/>
      <c r="AE1335" s="135"/>
      <c r="AF1335" s="135"/>
    </row>
    <row r="1336">
      <c r="A1336" s="136">
        <v>45860.0</v>
      </c>
      <c r="B1336" s="135" t="s">
        <v>4056</v>
      </c>
      <c r="C1336" s="135" t="s">
        <v>1558</v>
      </c>
      <c r="D1336" s="135" t="s">
        <v>4057</v>
      </c>
      <c r="E1336" s="135" t="s">
        <v>366</v>
      </c>
      <c r="F1336" s="135" t="s">
        <v>112</v>
      </c>
      <c r="G1336" s="135"/>
      <c r="H1336" s="135"/>
      <c r="I1336" s="135"/>
      <c r="J1336" s="135"/>
      <c r="K1336" s="135"/>
      <c r="L1336" s="135"/>
      <c r="M1336" s="135"/>
      <c r="N1336" s="135"/>
      <c r="O1336" s="135"/>
      <c r="P1336" s="135"/>
      <c r="Q1336" s="135"/>
      <c r="R1336" s="135"/>
      <c r="S1336" s="135"/>
      <c r="T1336" s="135"/>
      <c r="U1336" s="135"/>
      <c r="V1336" s="135"/>
      <c r="W1336" s="135"/>
      <c r="X1336" s="135"/>
      <c r="Y1336" s="135"/>
      <c r="Z1336" s="135"/>
      <c r="AA1336" s="135"/>
      <c r="AB1336" s="135"/>
      <c r="AC1336" s="135"/>
      <c r="AD1336" s="135"/>
      <c r="AE1336" s="135"/>
      <c r="AF1336" s="135"/>
    </row>
    <row r="1337">
      <c r="A1337" s="136">
        <v>45860.0</v>
      </c>
      <c r="B1337" s="135" t="s">
        <v>4058</v>
      </c>
      <c r="C1337" s="135" t="s">
        <v>1558</v>
      </c>
      <c r="D1337" s="135" t="s">
        <v>4059</v>
      </c>
      <c r="E1337" s="135" t="s">
        <v>1696</v>
      </c>
      <c r="F1337" s="135" t="s">
        <v>109</v>
      </c>
      <c r="G1337" s="135"/>
      <c r="H1337" s="135"/>
      <c r="I1337" s="135"/>
      <c r="J1337" s="135"/>
      <c r="K1337" s="135"/>
      <c r="L1337" s="135"/>
      <c r="M1337" s="135"/>
      <c r="N1337" s="135"/>
      <c r="O1337" s="135"/>
      <c r="P1337" s="135"/>
      <c r="Q1337" s="135"/>
      <c r="R1337" s="135"/>
      <c r="S1337" s="135"/>
      <c r="T1337" s="135"/>
      <c r="U1337" s="135"/>
      <c r="V1337" s="135"/>
      <c r="W1337" s="135"/>
      <c r="X1337" s="135"/>
      <c r="Y1337" s="135"/>
      <c r="Z1337" s="135"/>
      <c r="AA1337" s="135"/>
      <c r="AB1337" s="135"/>
      <c r="AC1337" s="135"/>
      <c r="AD1337" s="135"/>
      <c r="AE1337" s="135"/>
      <c r="AF1337" s="135"/>
    </row>
    <row r="1338">
      <c r="A1338" s="136">
        <v>45860.0</v>
      </c>
      <c r="B1338" s="135" t="s">
        <v>4060</v>
      </c>
      <c r="C1338" s="135" t="s">
        <v>1558</v>
      </c>
      <c r="D1338" s="135" t="s">
        <v>4061</v>
      </c>
      <c r="E1338" s="135" t="s">
        <v>158</v>
      </c>
      <c r="F1338" s="135" t="s">
        <v>109</v>
      </c>
      <c r="G1338" s="135"/>
      <c r="H1338" s="135"/>
      <c r="I1338" s="135"/>
      <c r="J1338" s="135"/>
      <c r="K1338" s="135"/>
      <c r="L1338" s="135"/>
      <c r="M1338" s="135"/>
      <c r="N1338" s="135"/>
      <c r="O1338" s="135"/>
      <c r="P1338" s="135"/>
      <c r="Q1338" s="135"/>
      <c r="R1338" s="135"/>
      <c r="S1338" s="135"/>
      <c r="T1338" s="135"/>
      <c r="U1338" s="135"/>
      <c r="V1338" s="135"/>
      <c r="W1338" s="135"/>
      <c r="X1338" s="135"/>
      <c r="Y1338" s="135"/>
      <c r="Z1338" s="135"/>
      <c r="AA1338" s="135"/>
      <c r="AB1338" s="135"/>
      <c r="AC1338" s="135"/>
      <c r="AD1338" s="135"/>
      <c r="AE1338" s="135"/>
      <c r="AF1338" s="135"/>
    </row>
    <row r="1339">
      <c r="A1339" s="136">
        <v>45860.0</v>
      </c>
      <c r="B1339" s="135" t="s">
        <v>4062</v>
      </c>
      <c r="C1339" s="135" t="s">
        <v>1558</v>
      </c>
      <c r="D1339" s="135" t="s">
        <v>4063</v>
      </c>
      <c r="E1339" s="135" t="s">
        <v>202</v>
      </c>
      <c r="F1339" s="135" t="s">
        <v>112</v>
      </c>
      <c r="G1339" s="135"/>
      <c r="H1339" s="135"/>
      <c r="I1339" s="135"/>
      <c r="J1339" s="135"/>
      <c r="K1339" s="135"/>
      <c r="L1339" s="135"/>
      <c r="M1339" s="135"/>
      <c r="N1339" s="135"/>
      <c r="O1339" s="135"/>
      <c r="P1339" s="135"/>
      <c r="Q1339" s="135"/>
      <c r="R1339" s="135"/>
      <c r="S1339" s="135"/>
      <c r="T1339" s="135"/>
      <c r="U1339" s="135"/>
      <c r="V1339" s="135"/>
      <c r="W1339" s="135"/>
      <c r="X1339" s="135"/>
      <c r="Y1339" s="135"/>
      <c r="Z1339" s="135"/>
      <c r="AA1339" s="135"/>
      <c r="AB1339" s="135"/>
      <c r="AC1339" s="135"/>
      <c r="AD1339" s="135"/>
      <c r="AE1339" s="135"/>
      <c r="AF1339" s="135"/>
    </row>
    <row r="1340">
      <c r="A1340" s="136">
        <v>45860.0</v>
      </c>
      <c r="B1340" s="135" t="s">
        <v>4064</v>
      </c>
      <c r="C1340" s="135" t="s">
        <v>1562</v>
      </c>
      <c r="D1340" s="135" t="s">
        <v>4065</v>
      </c>
      <c r="E1340" s="135" t="s">
        <v>1564</v>
      </c>
      <c r="F1340" s="135" t="s">
        <v>109</v>
      </c>
      <c r="G1340" s="135"/>
      <c r="H1340" s="135"/>
      <c r="I1340" s="135"/>
      <c r="J1340" s="135"/>
      <c r="K1340" s="135"/>
      <c r="L1340" s="135"/>
      <c r="M1340" s="135"/>
      <c r="N1340" s="135"/>
      <c r="O1340" s="135"/>
      <c r="P1340" s="135"/>
      <c r="Q1340" s="135"/>
      <c r="R1340" s="135"/>
      <c r="S1340" s="135"/>
      <c r="T1340" s="135"/>
      <c r="U1340" s="135"/>
      <c r="V1340" s="135"/>
      <c r="W1340" s="135"/>
      <c r="X1340" s="135"/>
      <c r="Y1340" s="135"/>
      <c r="Z1340" s="135"/>
      <c r="AA1340" s="135"/>
      <c r="AB1340" s="135"/>
      <c r="AC1340" s="135"/>
      <c r="AD1340" s="135"/>
      <c r="AE1340" s="135"/>
      <c r="AF1340" s="135"/>
    </row>
    <row r="1341">
      <c r="A1341" s="136">
        <v>45860.0</v>
      </c>
      <c r="B1341" s="135" t="s">
        <v>4066</v>
      </c>
      <c r="C1341" s="135" t="s">
        <v>1562</v>
      </c>
      <c r="D1341" s="135" t="s">
        <v>4067</v>
      </c>
      <c r="E1341" s="135" t="s">
        <v>1861</v>
      </c>
      <c r="F1341" s="135" t="s">
        <v>113</v>
      </c>
      <c r="G1341" s="135"/>
      <c r="H1341" s="135"/>
      <c r="I1341" s="135"/>
      <c r="J1341" s="135"/>
      <c r="K1341" s="135"/>
      <c r="L1341" s="135"/>
      <c r="M1341" s="135"/>
      <c r="N1341" s="135"/>
      <c r="O1341" s="135"/>
      <c r="P1341" s="135"/>
      <c r="Q1341" s="135"/>
      <c r="R1341" s="135"/>
      <c r="S1341" s="135"/>
      <c r="T1341" s="135"/>
      <c r="U1341" s="135"/>
      <c r="V1341" s="135"/>
      <c r="W1341" s="135"/>
      <c r="X1341" s="135"/>
      <c r="Y1341" s="135"/>
      <c r="Z1341" s="135"/>
      <c r="AA1341" s="135"/>
      <c r="AB1341" s="135"/>
      <c r="AC1341" s="135"/>
      <c r="AD1341" s="135"/>
      <c r="AE1341" s="135"/>
      <c r="AF1341" s="135"/>
    </row>
    <row r="1342">
      <c r="A1342" s="136">
        <v>45860.0</v>
      </c>
      <c r="B1342" s="135" t="s">
        <v>4068</v>
      </c>
      <c r="C1342" s="135" t="s">
        <v>1558</v>
      </c>
      <c r="D1342" s="135" t="s">
        <v>4069</v>
      </c>
      <c r="E1342" s="135" t="s">
        <v>151</v>
      </c>
      <c r="F1342" s="135" t="s">
        <v>108</v>
      </c>
      <c r="G1342" s="135"/>
      <c r="H1342" s="135"/>
      <c r="I1342" s="135"/>
      <c r="J1342" s="135"/>
      <c r="K1342" s="135"/>
      <c r="L1342" s="135"/>
      <c r="M1342" s="135"/>
      <c r="N1342" s="135"/>
      <c r="O1342" s="135"/>
      <c r="P1342" s="135"/>
      <c r="Q1342" s="135"/>
      <c r="R1342" s="135"/>
      <c r="S1342" s="135"/>
      <c r="T1342" s="135"/>
      <c r="U1342" s="135"/>
      <c r="V1342" s="135"/>
      <c r="W1342" s="135"/>
      <c r="X1342" s="135"/>
      <c r="Y1342" s="135"/>
      <c r="Z1342" s="135"/>
      <c r="AA1342" s="135"/>
      <c r="AB1342" s="135"/>
      <c r="AC1342" s="135"/>
      <c r="AD1342" s="135"/>
      <c r="AE1342" s="135"/>
      <c r="AF1342" s="135"/>
    </row>
    <row r="1343">
      <c r="A1343" s="136">
        <v>45860.0</v>
      </c>
      <c r="B1343" s="135" t="s">
        <v>4070</v>
      </c>
      <c r="C1343" s="135" t="s">
        <v>1562</v>
      </c>
      <c r="D1343" s="135" t="s">
        <v>4071</v>
      </c>
      <c r="E1343" s="135" t="s">
        <v>286</v>
      </c>
      <c r="F1343" s="135" t="s">
        <v>112</v>
      </c>
      <c r="G1343" s="135"/>
      <c r="H1343" s="135"/>
      <c r="I1343" s="135"/>
      <c r="J1343" s="135"/>
      <c r="K1343" s="135"/>
      <c r="L1343" s="135"/>
      <c r="M1343" s="135"/>
      <c r="N1343" s="135"/>
      <c r="O1343" s="135"/>
      <c r="P1343" s="135"/>
      <c r="Q1343" s="135"/>
      <c r="R1343" s="135"/>
      <c r="S1343" s="135"/>
      <c r="T1343" s="135"/>
      <c r="U1343" s="135"/>
      <c r="V1343" s="135"/>
      <c r="W1343" s="135"/>
      <c r="X1343" s="135"/>
      <c r="Y1343" s="135"/>
      <c r="Z1343" s="135"/>
      <c r="AA1343" s="135"/>
      <c r="AB1343" s="135"/>
      <c r="AC1343" s="135"/>
      <c r="AD1343" s="135"/>
      <c r="AE1343" s="135"/>
      <c r="AF1343" s="135"/>
    </row>
    <row r="1344">
      <c r="A1344" s="136">
        <v>45860.0</v>
      </c>
      <c r="B1344" s="135" t="s">
        <v>4072</v>
      </c>
      <c r="C1344" s="135" t="s">
        <v>1558</v>
      </c>
      <c r="D1344" s="135" t="s">
        <v>4073</v>
      </c>
      <c r="E1344" s="135" t="s">
        <v>1659</v>
      </c>
      <c r="F1344" s="135" t="s">
        <v>112</v>
      </c>
      <c r="G1344" s="135"/>
      <c r="H1344" s="135"/>
      <c r="I1344" s="135"/>
      <c r="J1344" s="135"/>
      <c r="K1344" s="135"/>
      <c r="L1344" s="135"/>
      <c r="M1344" s="135"/>
      <c r="N1344" s="135"/>
      <c r="O1344" s="135"/>
      <c r="P1344" s="135"/>
      <c r="Q1344" s="135"/>
      <c r="R1344" s="135"/>
      <c r="S1344" s="135"/>
      <c r="T1344" s="135"/>
      <c r="U1344" s="135"/>
      <c r="V1344" s="135"/>
      <c r="W1344" s="135"/>
      <c r="X1344" s="135"/>
      <c r="Y1344" s="135"/>
      <c r="Z1344" s="135"/>
      <c r="AA1344" s="135"/>
      <c r="AB1344" s="135"/>
      <c r="AC1344" s="135"/>
      <c r="AD1344" s="135"/>
      <c r="AE1344" s="135"/>
      <c r="AF1344" s="135"/>
    </row>
    <row r="1345">
      <c r="A1345" s="136">
        <v>45860.0</v>
      </c>
      <c r="B1345" s="135" t="s">
        <v>4074</v>
      </c>
      <c r="C1345" s="135" t="s">
        <v>1558</v>
      </c>
      <c r="D1345" s="135" t="s">
        <v>4075</v>
      </c>
      <c r="E1345" s="135" t="s">
        <v>1565</v>
      </c>
      <c r="F1345" s="135" t="s">
        <v>109</v>
      </c>
      <c r="G1345" s="135"/>
      <c r="H1345" s="135"/>
      <c r="I1345" s="135"/>
      <c r="J1345" s="135"/>
      <c r="K1345" s="135"/>
      <c r="L1345" s="135"/>
      <c r="M1345" s="135"/>
      <c r="N1345" s="135"/>
      <c r="O1345" s="135"/>
      <c r="P1345" s="135"/>
      <c r="Q1345" s="135"/>
      <c r="R1345" s="135"/>
      <c r="S1345" s="135"/>
      <c r="T1345" s="135"/>
      <c r="U1345" s="135"/>
      <c r="V1345" s="135"/>
      <c r="W1345" s="135"/>
      <c r="X1345" s="135"/>
      <c r="Y1345" s="135"/>
      <c r="Z1345" s="135"/>
      <c r="AA1345" s="135"/>
      <c r="AB1345" s="135"/>
      <c r="AC1345" s="135"/>
      <c r="AD1345" s="135"/>
      <c r="AE1345" s="135"/>
      <c r="AF1345" s="135"/>
    </row>
    <row r="1346">
      <c r="A1346" s="136">
        <v>45860.0</v>
      </c>
      <c r="B1346" s="135" t="s">
        <v>4076</v>
      </c>
      <c r="C1346" s="135" t="s">
        <v>1558</v>
      </c>
      <c r="D1346" s="135" t="s">
        <v>4077</v>
      </c>
      <c r="E1346" s="135" t="s">
        <v>1696</v>
      </c>
      <c r="F1346" s="135" t="s">
        <v>109</v>
      </c>
      <c r="G1346" s="135"/>
      <c r="H1346" s="135"/>
      <c r="I1346" s="135"/>
      <c r="J1346" s="135"/>
      <c r="K1346" s="135"/>
      <c r="L1346" s="135"/>
      <c r="M1346" s="135"/>
      <c r="N1346" s="135"/>
      <c r="O1346" s="135"/>
      <c r="P1346" s="135"/>
      <c r="Q1346" s="135"/>
      <c r="R1346" s="135"/>
      <c r="S1346" s="135"/>
      <c r="T1346" s="135"/>
      <c r="U1346" s="135"/>
      <c r="V1346" s="135"/>
      <c r="W1346" s="135"/>
      <c r="X1346" s="135"/>
      <c r="Y1346" s="135"/>
      <c r="Z1346" s="135"/>
      <c r="AA1346" s="135"/>
      <c r="AB1346" s="135"/>
      <c r="AC1346" s="135"/>
      <c r="AD1346" s="135"/>
      <c r="AE1346" s="135"/>
      <c r="AF1346" s="135"/>
    </row>
    <row r="1347">
      <c r="A1347" s="136">
        <v>45860.0</v>
      </c>
      <c r="B1347" s="135" t="s">
        <v>4078</v>
      </c>
      <c r="C1347" s="135" t="s">
        <v>1558</v>
      </c>
      <c r="D1347" s="135" t="s">
        <v>4079</v>
      </c>
      <c r="E1347" s="135" t="s">
        <v>121</v>
      </c>
      <c r="F1347" s="135" t="s">
        <v>109</v>
      </c>
      <c r="G1347" s="135"/>
      <c r="H1347" s="135"/>
      <c r="I1347" s="135"/>
      <c r="J1347" s="135"/>
      <c r="K1347" s="135"/>
      <c r="L1347" s="135"/>
      <c r="M1347" s="135"/>
      <c r="N1347" s="135"/>
      <c r="O1347" s="135"/>
      <c r="P1347" s="135"/>
      <c r="Q1347" s="135"/>
      <c r="R1347" s="135"/>
      <c r="S1347" s="135"/>
      <c r="T1347" s="135"/>
      <c r="U1347" s="135"/>
      <c r="V1347" s="135"/>
      <c r="W1347" s="135"/>
      <c r="X1347" s="135"/>
      <c r="Y1347" s="135"/>
      <c r="Z1347" s="135"/>
      <c r="AA1347" s="135"/>
      <c r="AB1347" s="135"/>
      <c r="AC1347" s="135"/>
      <c r="AD1347" s="135"/>
      <c r="AE1347" s="135"/>
      <c r="AF1347" s="135"/>
    </row>
    <row r="1348">
      <c r="A1348" s="136">
        <v>45860.0</v>
      </c>
      <c r="B1348" s="135" t="s">
        <v>4080</v>
      </c>
      <c r="C1348" s="135" t="s">
        <v>1558</v>
      </c>
      <c r="D1348" s="135" t="s">
        <v>4081</v>
      </c>
      <c r="E1348" s="135" t="s">
        <v>150</v>
      </c>
      <c r="F1348" s="135" t="s">
        <v>109</v>
      </c>
      <c r="G1348" s="135"/>
      <c r="H1348" s="135"/>
      <c r="I1348" s="135"/>
      <c r="J1348" s="135"/>
      <c r="K1348" s="135"/>
      <c r="L1348" s="135"/>
      <c r="M1348" s="135"/>
      <c r="N1348" s="135"/>
      <c r="O1348" s="135"/>
      <c r="P1348" s="135"/>
      <c r="Q1348" s="135"/>
      <c r="R1348" s="135"/>
      <c r="S1348" s="135"/>
      <c r="T1348" s="135"/>
      <c r="U1348" s="135"/>
      <c r="V1348" s="135"/>
      <c r="W1348" s="135"/>
      <c r="X1348" s="135"/>
      <c r="Y1348" s="135"/>
      <c r="Z1348" s="135"/>
      <c r="AA1348" s="135"/>
      <c r="AB1348" s="135"/>
      <c r="AC1348" s="135"/>
      <c r="AD1348" s="135"/>
      <c r="AE1348" s="135"/>
      <c r="AF1348" s="135"/>
    </row>
    <row r="1349">
      <c r="A1349" s="136">
        <v>45860.0</v>
      </c>
      <c r="B1349" s="135" t="s">
        <v>4082</v>
      </c>
      <c r="C1349" s="135" t="s">
        <v>1558</v>
      </c>
      <c r="D1349" s="135" t="s">
        <v>4083</v>
      </c>
      <c r="E1349" s="135" t="s">
        <v>338</v>
      </c>
      <c r="F1349" s="135" t="s">
        <v>114</v>
      </c>
      <c r="G1349" s="135"/>
      <c r="H1349" s="135"/>
      <c r="I1349" s="135"/>
      <c r="J1349" s="135"/>
      <c r="K1349" s="135"/>
      <c r="L1349" s="135"/>
      <c r="M1349" s="135"/>
      <c r="N1349" s="135"/>
      <c r="O1349" s="135"/>
      <c r="P1349" s="135"/>
      <c r="Q1349" s="135"/>
      <c r="R1349" s="135"/>
      <c r="S1349" s="135"/>
      <c r="T1349" s="135"/>
      <c r="U1349" s="135"/>
      <c r="V1349" s="135"/>
      <c r="W1349" s="135"/>
      <c r="X1349" s="135"/>
      <c r="Y1349" s="135"/>
      <c r="Z1349" s="135"/>
      <c r="AA1349" s="135"/>
      <c r="AB1349" s="135"/>
      <c r="AC1349" s="135"/>
      <c r="AD1349" s="135"/>
      <c r="AE1349" s="135"/>
      <c r="AF1349" s="135"/>
    </row>
    <row r="1350">
      <c r="A1350" s="136">
        <v>45860.0</v>
      </c>
      <c r="B1350" s="135" t="s">
        <v>4084</v>
      </c>
      <c r="C1350" s="135" t="s">
        <v>1562</v>
      </c>
      <c r="D1350" s="135" t="s">
        <v>4085</v>
      </c>
      <c r="E1350" s="135" t="s">
        <v>1564</v>
      </c>
      <c r="F1350" s="135" t="s">
        <v>105</v>
      </c>
      <c r="G1350" s="135"/>
      <c r="H1350" s="135"/>
      <c r="I1350" s="135"/>
      <c r="J1350" s="135"/>
      <c r="K1350" s="135"/>
      <c r="L1350" s="135"/>
      <c r="M1350" s="135"/>
      <c r="N1350" s="135"/>
      <c r="O1350" s="135"/>
      <c r="P1350" s="135"/>
      <c r="Q1350" s="135"/>
      <c r="R1350" s="135"/>
      <c r="S1350" s="135"/>
      <c r="T1350" s="135"/>
      <c r="U1350" s="135"/>
      <c r="V1350" s="135"/>
      <c r="W1350" s="135"/>
      <c r="X1350" s="135"/>
      <c r="Y1350" s="135"/>
      <c r="Z1350" s="135"/>
      <c r="AA1350" s="135"/>
      <c r="AB1350" s="135"/>
      <c r="AC1350" s="135"/>
      <c r="AD1350" s="135"/>
      <c r="AE1350" s="135"/>
      <c r="AF1350" s="135"/>
    </row>
    <row r="1351">
      <c r="A1351" s="136">
        <v>45860.0</v>
      </c>
      <c r="B1351" s="135" t="s">
        <v>4086</v>
      </c>
      <c r="C1351" s="135" t="s">
        <v>1558</v>
      </c>
      <c r="D1351" s="135" t="s">
        <v>4087</v>
      </c>
      <c r="E1351" s="135" t="s">
        <v>167</v>
      </c>
      <c r="F1351" s="135" t="s">
        <v>109</v>
      </c>
      <c r="G1351" s="135"/>
      <c r="H1351" s="135"/>
      <c r="I1351" s="135"/>
      <c r="J1351" s="135"/>
      <c r="K1351" s="135"/>
      <c r="L1351" s="135"/>
      <c r="M1351" s="135"/>
      <c r="N1351" s="135"/>
      <c r="O1351" s="135"/>
      <c r="P1351" s="135"/>
      <c r="Q1351" s="135"/>
      <c r="R1351" s="135"/>
      <c r="S1351" s="135"/>
      <c r="T1351" s="135"/>
      <c r="U1351" s="135"/>
      <c r="V1351" s="135"/>
      <c r="W1351" s="135"/>
      <c r="X1351" s="135"/>
      <c r="Y1351" s="135"/>
      <c r="Z1351" s="135"/>
      <c r="AA1351" s="135"/>
      <c r="AB1351" s="135"/>
      <c r="AC1351" s="135"/>
      <c r="AD1351" s="135"/>
      <c r="AE1351" s="135"/>
      <c r="AF1351" s="135"/>
    </row>
    <row r="1352">
      <c r="A1352" s="136">
        <v>45860.0</v>
      </c>
      <c r="B1352" s="135" t="s">
        <v>4088</v>
      </c>
      <c r="C1352" s="135" t="s">
        <v>1558</v>
      </c>
      <c r="D1352" s="135" t="s">
        <v>4089</v>
      </c>
      <c r="E1352" s="135" t="s">
        <v>1841</v>
      </c>
      <c r="F1352" s="135" t="s">
        <v>105</v>
      </c>
      <c r="G1352" s="135"/>
      <c r="H1352" s="135"/>
      <c r="I1352" s="135"/>
      <c r="J1352" s="135"/>
      <c r="K1352" s="135"/>
      <c r="L1352" s="135"/>
      <c r="M1352" s="135"/>
      <c r="N1352" s="135"/>
      <c r="O1352" s="135"/>
      <c r="P1352" s="135"/>
      <c r="Q1352" s="135"/>
      <c r="R1352" s="135"/>
      <c r="S1352" s="135"/>
      <c r="T1352" s="135"/>
      <c r="U1352" s="135"/>
      <c r="V1352" s="135"/>
      <c r="W1352" s="135"/>
      <c r="X1352" s="135"/>
      <c r="Y1352" s="135"/>
      <c r="Z1352" s="135"/>
      <c r="AA1352" s="135"/>
      <c r="AB1352" s="135"/>
      <c r="AC1352" s="135"/>
      <c r="AD1352" s="135"/>
      <c r="AE1352" s="135"/>
      <c r="AF1352" s="135"/>
    </row>
    <row r="1353">
      <c r="A1353" s="136">
        <v>45860.0</v>
      </c>
      <c r="B1353" s="135" t="s">
        <v>4090</v>
      </c>
      <c r="C1353" s="135" t="s">
        <v>1558</v>
      </c>
      <c r="D1353" s="135" t="s">
        <v>4091</v>
      </c>
      <c r="E1353" s="135" t="s">
        <v>1605</v>
      </c>
      <c r="F1353" s="135" t="s">
        <v>109</v>
      </c>
      <c r="G1353" s="135"/>
      <c r="H1353" s="135"/>
      <c r="I1353" s="135"/>
      <c r="J1353" s="135"/>
      <c r="K1353" s="135"/>
      <c r="L1353" s="135"/>
      <c r="M1353" s="135"/>
      <c r="N1353" s="135"/>
      <c r="O1353" s="135"/>
      <c r="P1353" s="135"/>
      <c r="Q1353" s="135"/>
      <c r="R1353" s="135"/>
      <c r="S1353" s="135"/>
      <c r="T1353" s="135"/>
      <c r="U1353" s="135"/>
      <c r="V1353" s="135"/>
      <c r="W1353" s="135"/>
      <c r="X1353" s="135"/>
      <c r="Y1353" s="135"/>
      <c r="Z1353" s="135"/>
      <c r="AA1353" s="135"/>
      <c r="AB1353" s="135"/>
      <c r="AC1353" s="135"/>
      <c r="AD1353" s="135"/>
      <c r="AE1353" s="135"/>
      <c r="AF1353" s="135"/>
    </row>
    <row r="1354">
      <c r="A1354" s="136">
        <v>45860.0</v>
      </c>
      <c r="B1354" s="135" t="s">
        <v>4092</v>
      </c>
      <c r="C1354" s="135" t="s">
        <v>1558</v>
      </c>
      <c r="D1354" s="135" t="s">
        <v>4093</v>
      </c>
      <c r="E1354" s="135" t="s">
        <v>150</v>
      </c>
      <c r="F1354" s="135" t="s">
        <v>112</v>
      </c>
      <c r="G1354" s="135"/>
      <c r="H1354" s="135"/>
      <c r="I1354" s="135"/>
      <c r="J1354" s="135"/>
      <c r="K1354" s="135"/>
      <c r="L1354" s="135"/>
      <c r="M1354" s="135"/>
      <c r="N1354" s="135"/>
      <c r="O1354" s="135"/>
      <c r="P1354" s="135"/>
      <c r="Q1354" s="135"/>
      <c r="R1354" s="135"/>
      <c r="S1354" s="135"/>
      <c r="T1354" s="135"/>
      <c r="U1354" s="135"/>
      <c r="V1354" s="135"/>
      <c r="W1354" s="135"/>
      <c r="X1354" s="135"/>
      <c r="Y1354" s="135"/>
      <c r="Z1354" s="135"/>
      <c r="AA1354" s="135"/>
      <c r="AB1354" s="135"/>
      <c r="AC1354" s="135"/>
      <c r="AD1354" s="135"/>
      <c r="AE1354" s="135"/>
      <c r="AF1354" s="135"/>
    </row>
    <row r="1355">
      <c r="A1355" s="136">
        <v>45860.0</v>
      </c>
      <c r="B1355" s="135" t="s">
        <v>4094</v>
      </c>
      <c r="C1355" s="135" t="s">
        <v>1558</v>
      </c>
      <c r="D1355" s="135" t="s">
        <v>4095</v>
      </c>
      <c r="E1355" s="135" t="s">
        <v>222</v>
      </c>
      <c r="F1355" s="135" t="s">
        <v>106</v>
      </c>
      <c r="G1355" s="135"/>
      <c r="H1355" s="135"/>
      <c r="I1355" s="135"/>
      <c r="J1355" s="135"/>
      <c r="K1355" s="135"/>
      <c r="L1355" s="135"/>
      <c r="M1355" s="135"/>
      <c r="N1355" s="135"/>
      <c r="O1355" s="135"/>
      <c r="P1355" s="135"/>
      <c r="Q1355" s="135"/>
      <c r="R1355" s="135"/>
      <c r="S1355" s="135"/>
      <c r="T1355" s="135"/>
      <c r="U1355" s="135"/>
      <c r="V1355" s="135"/>
      <c r="W1355" s="135"/>
      <c r="X1355" s="135"/>
      <c r="Y1355" s="135"/>
      <c r="Z1355" s="135"/>
      <c r="AA1355" s="135"/>
      <c r="AB1355" s="135"/>
      <c r="AC1355" s="135"/>
      <c r="AD1355" s="135"/>
      <c r="AE1355" s="135"/>
      <c r="AF1355" s="135"/>
    </row>
    <row r="1356">
      <c r="A1356" s="136">
        <v>45860.0</v>
      </c>
      <c r="B1356" s="135" t="s">
        <v>4096</v>
      </c>
      <c r="C1356" s="135" t="s">
        <v>1558</v>
      </c>
      <c r="D1356" s="135" t="s">
        <v>4097</v>
      </c>
      <c r="E1356" s="135" t="s">
        <v>260</v>
      </c>
      <c r="F1356" s="135" t="s">
        <v>112</v>
      </c>
      <c r="G1356" s="135"/>
      <c r="H1356" s="135"/>
      <c r="I1356" s="135"/>
      <c r="J1356" s="135"/>
      <c r="K1356" s="135"/>
      <c r="L1356" s="135"/>
      <c r="M1356" s="135"/>
      <c r="N1356" s="135"/>
      <c r="O1356" s="135"/>
      <c r="P1356" s="135"/>
      <c r="Q1356" s="135"/>
      <c r="R1356" s="135"/>
      <c r="S1356" s="135"/>
      <c r="T1356" s="135"/>
      <c r="U1356" s="135"/>
      <c r="V1356" s="135"/>
      <c r="W1356" s="135"/>
      <c r="X1356" s="135"/>
      <c r="Y1356" s="135"/>
      <c r="Z1356" s="135"/>
      <c r="AA1356" s="135"/>
      <c r="AB1356" s="135"/>
      <c r="AC1356" s="135"/>
      <c r="AD1356" s="135"/>
      <c r="AE1356" s="135"/>
      <c r="AF1356" s="135"/>
    </row>
    <row r="1357">
      <c r="A1357" s="136">
        <v>45860.0</v>
      </c>
      <c r="B1357" s="135" t="s">
        <v>4098</v>
      </c>
      <c r="C1357" s="135" t="s">
        <v>1558</v>
      </c>
      <c r="D1357" s="135" t="s">
        <v>4099</v>
      </c>
      <c r="E1357" s="135" t="s">
        <v>253</v>
      </c>
      <c r="F1357" s="135" t="s">
        <v>109</v>
      </c>
      <c r="G1357" s="135"/>
      <c r="H1357" s="135"/>
      <c r="I1357" s="135"/>
      <c r="J1357" s="135"/>
      <c r="K1357" s="135"/>
      <c r="L1357" s="135"/>
      <c r="M1357" s="135"/>
      <c r="N1357" s="135"/>
      <c r="O1357" s="135"/>
      <c r="P1357" s="135"/>
      <c r="Q1357" s="135"/>
      <c r="R1357" s="135"/>
      <c r="S1357" s="135"/>
      <c r="T1357" s="135"/>
      <c r="U1357" s="135"/>
      <c r="V1357" s="135"/>
      <c r="W1357" s="135"/>
      <c r="X1357" s="135"/>
      <c r="Y1357" s="135"/>
      <c r="Z1357" s="135"/>
      <c r="AA1357" s="135"/>
      <c r="AB1357" s="135"/>
      <c r="AC1357" s="135"/>
      <c r="AD1357" s="135"/>
      <c r="AE1357" s="135"/>
      <c r="AF1357" s="135"/>
    </row>
    <row r="1358">
      <c r="A1358" s="136">
        <v>45860.0</v>
      </c>
      <c r="B1358" s="135" t="s">
        <v>4100</v>
      </c>
      <c r="C1358" s="135" t="s">
        <v>1558</v>
      </c>
      <c r="D1358" s="135" t="s">
        <v>4101</v>
      </c>
      <c r="E1358" s="135" t="s">
        <v>322</v>
      </c>
      <c r="F1358" s="135" t="s">
        <v>109</v>
      </c>
      <c r="G1358" s="135"/>
      <c r="H1358" s="135"/>
      <c r="I1358" s="135"/>
      <c r="J1358" s="135"/>
      <c r="K1358" s="135"/>
      <c r="L1358" s="135"/>
      <c r="M1358" s="135"/>
      <c r="N1358" s="135"/>
      <c r="O1358" s="135"/>
      <c r="P1358" s="135"/>
      <c r="Q1358" s="135"/>
      <c r="R1358" s="135"/>
      <c r="S1358" s="135"/>
      <c r="T1358" s="135"/>
      <c r="U1358" s="135"/>
      <c r="V1358" s="135"/>
      <c r="W1358" s="135"/>
      <c r="X1358" s="135"/>
      <c r="Y1358" s="135"/>
      <c r="Z1358" s="135"/>
      <c r="AA1358" s="135"/>
      <c r="AB1358" s="135"/>
      <c r="AC1358" s="135"/>
      <c r="AD1358" s="135"/>
      <c r="AE1358" s="135"/>
      <c r="AF1358" s="135"/>
    </row>
    <row r="1359">
      <c r="A1359" s="136">
        <v>45860.0</v>
      </c>
      <c r="B1359" s="135" t="s">
        <v>4102</v>
      </c>
      <c r="C1359" s="135" t="s">
        <v>1558</v>
      </c>
      <c r="D1359" s="135" t="s">
        <v>4103</v>
      </c>
      <c r="E1359" s="135" t="s">
        <v>1696</v>
      </c>
      <c r="F1359" s="135" t="s">
        <v>109</v>
      </c>
      <c r="G1359" s="135"/>
      <c r="H1359" s="135"/>
      <c r="I1359" s="135"/>
      <c r="J1359" s="135"/>
      <c r="K1359" s="135"/>
      <c r="L1359" s="135"/>
      <c r="M1359" s="135"/>
      <c r="N1359" s="135"/>
      <c r="O1359" s="135"/>
      <c r="P1359" s="135"/>
      <c r="Q1359" s="135"/>
      <c r="R1359" s="135"/>
      <c r="S1359" s="135"/>
      <c r="T1359" s="135"/>
      <c r="U1359" s="135"/>
      <c r="V1359" s="135"/>
      <c r="W1359" s="135"/>
      <c r="X1359" s="135"/>
      <c r="Y1359" s="135"/>
      <c r="Z1359" s="135"/>
      <c r="AA1359" s="135"/>
      <c r="AB1359" s="135"/>
      <c r="AC1359" s="135"/>
      <c r="AD1359" s="135"/>
      <c r="AE1359" s="135"/>
      <c r="AF1359" s="135"/>
    </row>
    <row r="1360">
      <c r="A1360" s="136">
        <v>45860.0</v>
      </c>
      <c r="B1360" s="135" t="s">
        <v>4104</v>
      </c>
      <c r="C1360" s="135" t="s">
        <v>1558</v>
      </c>
      <c r="D1360" s="135" t="s">
        <v>4105</v>
      </c>
      <c r="E1360" s="135" t="s">
        <v>338</v>
      </c>
      <c r="F1360" s="135" t="s">
        <v>114</v>
      </c>
      <c r="G1360" s="135"/>
      <c r="H1360" s="135"/>
      <c r="I1360" s="135"/>
      <c r="J1360" s="135"/>
      <c r="K1360" s="135"/>
      <c r="L1360" s="135"/>
      <c r="M1360" s="135"/>
      <c r="N1360" s="135"/>
      <c r="O1360" s="135"/>
      <c r="P1360" s="135"/>
      <c r="Q1360" s="135"/>
      <c r="R1360" s="135"/>
      <c r="S1360" s="135"/>
      <c r="T1360" s="135"/>
      <c r="U1360" s="135"/>
      <c r="V1360" s="135"/>
      <c r="W1360" s="135"/>
      <c r="X1360" s="135"/>
      <c r="Y1360" s="135"/>
      <c r="Z1360" s="135"/>
      <c r="AA1360" s="135"/>
      <c r="AB1360" s="135"/>
      <c r="AC1360" s="135"/>
      <c r="AD1360" s="135"/>
      <c r="AE1360" s="135"/>
      <c r="AF1360" s="135"/>
    </row>
    <row r="1361">
      <c r="A1361" s="136">
        <v>45860.0</v>
      </c>
      <c r="B1361" s="135" t="s">
        <v>4106</v>
      </c>
      <c r="C1361" s="135" t="s">
        <v>1558</v>
      </c>
      <c r="D1361" s="135" t="s">
        <v>4107</v>
      </c>
      <c r="E1361" s="135" t="s">
        <v>1806</v>
      </c>
      <c r="F1361" s="135" t="s">
        <v>106</v>
      </c>
      <c r="G1361" s="135"/>
      <c r="H1361" s="135"/>
      <c r="I1361" s="135"/>
      <c r="J1361" s="135"/>
      <c r="K1361" s="135"/>
      <c r="L1361" s="135"/>
      <c r="M1361" s="135"/>
      <c r="N1361" s="135"/>
      <c r="O1361" s="135"/>
      <c r="P1361" s="135"/>
      <c r="Q1361" s="135"/>
      <c r="R1361" s="135"/>
      <c r="S1361" s="135"/>
      <c r="T1361" s="135"/>
      <c r="U1361" s="135"/>
      <c r="V1361" s="135"/>
      <c r="W1361" s="135"/>
      <c r="X1361" s="135"/>
      <c r="Y1361" s="135"/>
      <c r="Z1361" s="135"/>
      <c r="AA1361" s="135"/>
      <c r="AB1361" s="135"/>
      <c r="AC1361" s="135"/>
      <c r="AD1361" s="135"/>
      <c r="AE1361" s="135"/>
      <c r="AF1361" s="135"/>
    </row>
    <row r="1362">
      <c r="A1362" s="136">
        <v>45860.0</v>
      </c>
      <c r="B1362" s="135" t="s">
        <v>4108</v>
      </c>
      <c r="C1362" s="135" t="s">
        <v>1558</v>
      </c>
      <c r="D1362" s="135" t="s">
        <v>4109</v>
      </c>
      <c r="E1362" s="135" t="s">
        <v>1784</v>
      </c>
      <c r="F1362" s="135" t="s">
        <v>106</v>
      </c>
      <c r="G1362" s="135"/>
      <c r="H1362" s="135"/>
      <c r="I1362" s="135"/>
      <c r="J1362" s="135"/>
      <c r="K1362" s="135"/>
      <c r="L1362" s="135"/>
      <c r="M1362" s="135"/>
      <c r="N1362" s="135"/>
      <c r="O1362" s="135"/>
      <c r="P1362" s="135"/>
      <c r="Q1362" s="135"/>
      <c r="R1362" s="135"/>
      <c r="S1362" s="135"/>
      <c r="T1362" s="135"/>
      <c r="U1362" s="135"/>
      <c r="V1362" s="135"/>
      <c r="W1362" s="135"/>
      <c r="X1362" s="135"/>
      <c r="Y1362" s="135"/>
      <c r="Z1362" s="135"/>
      <c r="AA1362" s="135"/>
      <c r="AB1362" s="135"/>
      <c r="AC1362" s="135"/>
      <c r="AD1362" s="135"/>
      <c r="AE1362" s="135"/>
      <c r="AF1362" s="135"/>
    </row>
    <row r="1363">
      <c r="A1363" s="136">
        <v>45860.0</v>
      </c>
      <c r="B1363" s="135" t="s">
        <v>4110</v>
      </c>
      <c r="C1363" s="135" t="s">
        <v>1558</v>
      </c>
      <c r="D1363" s="135" t="s">
        <v>4111</v>
      </c>
      <c r="E1363" s="135" t="s">
        <v>267</v>
      </c>
      <c r="F1363" s="135" t="s">
        <v>109</v>
      </c>
      <c r="G1363" s="135"/>
      <c r="H1363" s="135"/>
      <c r="I1363" s="135"/>
      <c r="J1363" s="135"/>
      <c r="K1363" s="135"/>
      <c r="L1363" s="135"/>
      <c r="M1363" s="135"/>
      <c r="N1363" s="135"/>
      <c r="O1363" s="135"/>
      <c r="P1363" s="135"/>
      <c r="Q1363" s="135"/>
      <c r="R1363" s="135"/>
      <c r="S1363" s="135"/>
      <c r="T1363" s="135"/>
      <c r="U1363" s="135"/>
      <c r="V1363" s="135"/>
      <c r="W1363" s="135"/>
      <c r="X1363" s="135"/>
      <c r="Y1363" s="135"/>
      <c r="Z1363" s="135"/>
      <c r="AA1363" s="135"/>
      <c r="AB1363" s="135"/>
      <c r="AC1363" s="135"/>
      <c r="AD1363" s="135"/>
      <c r="AE1363" s="135"/>
      <c r="AF1363" s="135"/>
    </row>
    <row r="1364">
      <c r="A1364" s="136">
        <v>45860.0</v>
      </c>
      <c r="B1364" s="135" t="s">
        <v>4112</v>
      </c>
      <c r="C1364" s="135" t="s">
        <v>1558</v>
      </c>
      <c r="D1364" s="135" t="s">
        <v>4113</v>
      </c>
      <c r="E1364" s="135" t="s">
        <v>222</v>
      </c>
      <c r="F1364" s="135" t="s">
        <v>105</v>
      </c>
      <c r="G1364" s="135"/>
      <c r="H1364" s="135"/>
      <c r="I1364" s="135"/>
      <c r="J1364" s="135"/>
      <c r="K1364" s="135"/>
      <c r="L1364" s="135"/>
      <c r="M1364" s="135"/>
      <c r="N1364" s="135"/>
      <c r="O1364" s="135"/>
      <c r="P1364" s="135"/>
      <c r="Q1364" s="135"/>
      <c r="R1364" s="135"/>
      <c r="S1364" s="135"/>
      <c r="T1364" s="135"/>
      <c r="U1364" s="135"/>
      <c r="V1364" s="135"/>
      <c r="W1364" s="135"/>
      <c r="X1364" s="135"/>
      <c r="Y1364" s="135"/>
      <c r="Z1364" s="135"/>
      <c r="AA1364" s="135"/>
      <c r="AB1364" s="135"/>
      <c r="AC1364" s="135"/>
      <c r="AD1364" s="135"/>
      <c r="AE1364" s="135"/>
      <c r="AF1364" s="135"/>
    </row>
    <row r="1365">
      <c r="A1365" s="136">
        <v>45860.0</v>
      </c>
      <c r="B1365" s="135" t="s">
        <v>4114</v>
      </c>
      <c r="C1365" s="135" t="s">
        <v>1558</v>
      </c>
      <c r="D1365" s="135" t="s">
        <v>4115</v>
      </c>
      <c r="E1365" s="135" t="s">
        <v>127</v>
      </c>
      <c r="F1365" s="135" t="s">
        <v>109</v>
      </c>
      <c r="G1365" s="135"/>
      <c r="H1365" s="135"/>
      <c r="I1365" s="135"/>
      <c r="J1365" s="135"/>
      <c r="K1365" s="135"/>
      <c r="L1365" s="135"/>
      <c r="M1365" s="135"/>
      <c r="N1365" s="135"/>
      <c r="O1365" s="135"/>
      <c r="P1365" s="135"/>
      <c r="Q1365" s="135"/>
      <c r="R1365" s="135"/>
      <c r="S1365" s="135"/>
      <c r="T1365" s="135"/>
      <c r="U1365" s="135"/>
      <c r="V1365" s="135"/>
      <c r="W1365" s="135"/>
      <c r="X1365" s="135"/>
      <c r="Y1365" s="135"/>
      <c r="Z1365" s="135"/>
      <c r="AA1365" s="135"/>
      <c r="AB1365" s="135"/>
      <c r="AC1365" s="135"/>
      <c r="AD1365" s="135"/>
      <c r="AE1365" s="135"/>
      <c r="AF1365" s="135"/>
    </row>
    <row r="1366">
      <c r="A1366" s="136">
        <v>45860.0</v>
      </c>
      <c r="B1366" s="135" t="s">
        <v>4116</v>
      </c>
      <c r="C1366" s="135" t="s">
        <v>1558</v>
      </c>
      <c r="D1366" s="135" t="s">
        <v>4117</v>
      </c>
      <c r="E1366" s="135" t="s">
        <v>150</v>
      </c>
      <c r="F1366" s="135" t="s">
        <v>109</v>
      </c>
      <c r="G1366" s="135"/>
      <c r="H1366" s="135"/>
      <c r="I1366" s="135"/>
      <c r="J1366" s="135"/>
      <c r="K1366" s="135"/>
      <c r="L1366" s="135"/>
      <c r="M1366" s="135"/>
      <c r="N1366" s="135"/>
      <c r="O1366" s="135"/>
      <c r="P1366" s="135"/>
      <c r="Q1366" s="135"/>
      <c r="R1366" s="135"/>
      <c r="S1366" s="135"/>
      <c r="T1366" s="135"/>
      <c r="U1366" s="135"/>
      <c r="V1366" s="135"/>
      <c r="W1366" s="135"/>
      <c r="X1366" s="135"/>
      <c r="Y1366" s="135"/>
      <c r="Z1366" s="135"/>
      <c r="AA1366" s="135"/>
      <c r="AB1366" s="135"/>
      <c r="AC1366" s="135"/>
      <c r="AD1366" s="135"/>
      <c r="AE1366" s="135"/>
      <c r="AF1366" s="135"/>
    </row>
    <row r="1367">
      <c r="A1367" s="136">
        <v>45860.0</v>
      </c>
      <c r="B1367" s="135" t="s">
        <v>4118</v>
      </c>
      <c r="C1367" s="135" t="s">
        <v>1558</v>
      </c>
      <c r="D1367" s="135" t="s">
        <v>4119</v>
      </c>
      <c r="E1367" s="135" t="s">
        <v>127</v>
      </c>
      <c r="F1367" s="135" t="s">
        <v>109</v>
      </c>
      <c r="G1367" s="135"/>
      <c r="H1367" s="135"/>
      <c r="I1367" s="135"/>
      <c r="J1367" s="135"/>
      <c r="K1367" s="135"/>
      <c r="L1367" s="135"/>
      <c r="M1367" s="135"/>
      <c r="N1367" s="135"/>
      <c r="O1367" s="135"/>
      <c r="P1367" s="135"/>
      <c r="Q1367" s="135"/>
      <c r="R1367" s="135"/>
      <c r="S1367" s="135"/>
      <c r="T1367" s="135"/>
      <c r="U1367" s="135"/>
      <c r="V1367" s="135"/>
      <c r="W1367" s="135"/>
      <c r="X1367" s="135"/>
      <c r="Y1367" s="135"/>
      <c r="Z1367" s="135"/>
      <c r="AA1367" s="135"/>
      <c r="AB1367" s="135"/>
      <c r="AC1367" s="135"/>
      <c r="AD1367" s="135"/>
      <c r="AE1367" s="135"/>
      <c r="AF1367" s="135"/>
    </row>
    <row r="1368">
      <c r="A1368" s="136">
        <v>45860.0</v>
      </c>
      <c r="B1368" s="135" t="s">
        <v>4120</v>
      </c>
      <c r="C1368" s="135" t="s">
        <v>1558</v>
      </c>
      <c r="D1368" s="135" t="s">
        <v>4121</v>
      </c>
      <c r="E1368" s="135" t="s">
        <v>119</v>
      </c>
      <c r="F1368" s="135" t="s">
        <v>112</v>
      </c>
      <c r="G1368" s="135"/>
      <c r="H1368" s="135"/>
      <c r="I1368" s="135"/>
      <c r="J1368" s="135"/>
      <c r="K1368" s="135"/>
      <c r="L1368" s="135"/>
      <c r="M1368" s="135"/>
      <c r="N1368" s="135"/>
      <c r="O1368" s="135"/>
      <c r="P1368" s="135"/>
      <c r="Q1368" s="135"/>
      <c r="R1368" s="135"/>
      <c r="S1368" s="135"/>
      <c r="T1368" s="135"/>
      <c r="U1368" s="135"/>
      <c r="V1368" s="135"/>
      <c r="W1368" s="135"/>
      <c r="X1368" s="135"/>
      <c r="Y1368" s="135"/>
      <c r="Z1368" s="135"/>
      <c r="AA1368" s="135"/>
      <c r="AB1368" s="135"/>
      <c r="AC1368" s="135"/>
      <c r="AD1368" s="135"/>
      <c r="AE1368" s="135"/>
      <c r="AF1368" s="135"/>
    </row>
    <row r="1369">
      <c r="A1369" s="136">
        <v>45860.0</v>
      </c>
      <c r="B1369" s="135" t="s">
        <v>4122</v>
      </c>
      <c r="C1369" s="135" t="s">
        <v>1558</v>
      </c>
      <c r="D1369" s="135" t="s">
        <v>4123</v>
      </c>
      <c r="E1369" s="135" t="s">
        <v>375</v>
      </c>
      <c r="F1369" s="135" t="s">
        <v>109</v>
      </c>
      <c r="G1369" s="135"/>
      <c r="H1369" s="135"/>
      <c r="I1369" s="135"/>
      <c r="J1369" s="135"/>
      <c r="K1369" s="135"/>
      <c r="L1369" s="135"/>
      <c r="M1369" s="135"/>
      <c r="N1369" s="135"/>
      <c r="O1369" s="135"/>
      <c r="P1369" s="135"/>
      <c r="Q1369" s="135"/>
      <c r="R1369" s="135"/>
      <c r="S1369" s="135"/>
      <c r="T1369" s="135"/>
      <c r="U1369" s="135"/>
      <c r="V1369" s="135"/>
      <c r="W1369" s="135"/>
      <c r="X1369" s="135"/>
      <c r="Y1369" s="135"/>
      <c r="Z1369" s="135"/>
      <c r="AA1369" s="135"/>
      <c r="AB1369" s="135"/>
      <c r="AC1369" s="135"/>
      <c r="AD1369" s="135"/>
      <c r="AE1369" s="135"/>
      <c r="AF1369" s="135"/>
    </row>
    <row r="1370">
      <c r="A1370" s="136">
        <v>45860.0</v>
      </c>
      <c r="B1370" s="135" t="s">
        <v>4124</v>
      </c>
      <c r="C1370" s="135" t="s">
        <v>1558</v>
      </c>
      <c r="D1370" s="135" t="s">
        <v>4125</v>
      </c>
      <c r="E1370" s="135" t="s">
        <v>330</v>
      </c>
      <c r="F1370" s="135" t="s">
        <v>109</v>
      </c>
      <c r="G1370" s="135"/>
      <c r="H1370" s="135"/>
      <c r="I1370" s="135"/>
      <c r="J1370" s="135"/>
      <c r="K1370" s="135"/>
      <c r="L1370" s="135"/>
      <c r="M1370" s="135"/>
      <c r="N1370" s="135"/>
      <c r="O1370" s="135"/>
      <c r="P1370" s="135"/>
      <c r="Q1370" s="135"/>
      <c r="R1370" s="135"/>
      <c r="S1370" s="135"/>
      <c r="T1370" s="135"/>
      <c r="U1370" s="135"/>
      <c r="V1370" s="135"/>
      <c r="W1370" s="135"/>
      <c r="X1370" s="135"/>
      <c r="Y1370" s="135"/>
      <c r="Z1370" s="135"/>
      <c r="AA1370" s="135"/>
      <c r="AB1370" s="135"/>
      <c r="AC1370" s="135"/>
      <c r="AD1370" s="135"/>
      <c r="AE1370" s="135"/>
      <c r="AF1370" s="135"/>
    </row>
    <row r="1371">
      <c r="A1371" s="136">
        <v>45860.0</v>
      </c>
      <c r="B1371" s="135" t="s">
        <v>4126</v>
      </c>
      <c r="C1371" s="135" t="s">
        <v>1558</v>
      </c>
      <c r="D1371" s="135" t="s">
        <v>4127</v>
      </c>
      <c r="E1371" s="135" t="s">
        <v>172</v>
      </c>
      <c r="F1371" s="135" t="s">
        <v>109</v>
      </c>
      <c r="G1371" s="135"/>
      <c r="H1371" s="135"/>
      <c r="I1371" s="135"/>
      <c r="J1371" s="135"/>
      <c r="K1371" s="135"/>
      <c r="L1371" s="135"/>
      <c r="M1371" s="135"/>
      <c r="N1371" s="135"/>
      <c r="O1371" s="135"/>
      <c r="P1371" s="135"/>
      <c r="Q1371" s="135"/>
      <c r="R1371" s="135"/>
      <c r="S1371" s="135"/>
      <c r="T1371" s="135"/>
      <c r="U1371" s="135"/>
      <c r="V1371" s="135"/>
      <c r="W1371" s="135"/>
      <c r="X1371" s="135"/>
      <c r="Y1371" s="135"/>
      <c r="Z1371" s="135"/>
      <c r="AA1371" s="135"/>
      <c r="AB1371" s="135"/>
      <c r="AC1371" s="135"/>
      <c r="AD1371" s="135"/>
      <c r="AE1371" s="135"/>
      <c r="AF1371" s="135"/>
    </row>
    <row r="1372">
      <c r="A1372" s="136">
        <v>45860.0</v>
      </c>
      <c r="B1372" s="135" t="s">
        <v>4128</v>
      </c>
      <c r="C1372" s="135" t="s">
        <v>1558</v>
      </c>
      <c r="D1372" s="135" t="s">
        <v>4129</v>
      </c>
      <c r="E1372" s="135" t="s">
        <v>1847</v>
      </c>
      <c r="F1372" s="135" t="s">
        <v>109</v>
      </c>
      <c r="G1372" s="135"/>
      <c r="H1372" s="135"/>
      <c r="I1372" s="135"/>
      <c r="J1372" s="135"/>
      <c r="K1372" s="135"/>
      <c r="L1372" s="135"/>
      <c r="M1372" s="135"/>
      <c r="N1372" s="135"/>
      <c r="O1372" s="135"/>
      <c r="P1372" s="135"/>
      <c r="Q1372" s="135"/>
      <c r="R1372" s="135"/>
      <c r="S1372" s="135"/>
      <c r="T1372" s="135"/>
      <c r="U1372" s="135"/>
      <c r="V1372" s="135"/>
      <c r="W1372" s="135"/>
      <c r="X1372" s="135"/>
      <c r="Y1372" s="135"/>
      <c r="Z1372" s="135"/>
      <c r="AA1372" s="135"/>
      <c r="AB1372" s="135"/>
      <c r="AC1372" s="135"/>
      <c r="AD1372" s="135"/>
      <c r="AE1372" s="135"/>
      <c r="AF1372" s="135"/>
    </row>
    <row r="1373">
      <c r="A1373" s="136">
        <v>45860.0</v>
      </c>
      <c r="B1373" s="135" t="s">
        <v>4130</v>
      </c>
      <c r="C1373" s="135" t="s">
        <v>1558</v>
      </c>
      <c r="D1373" s="135" t="s">
        <v>4131</v>
      </c>
      <c r="E1373" s="135" t="s">
        <v>1675</v>
      </c>
      <c r="F1373" s="135" t="s">
        <v>109</v>
      </c>
      <c r="G1373" s="135"/>
      <c r="H1373" s="135"/>
      <c r="I1373" s="135"/>
      <c r="J1373" s="135"/>
      <c r="K1373" s="135"/>
      <c r="L1373" s="135"/>
      <c r="M1373" s="135"/>
      <c r="N1373" s="135"/>
      <c r="O1373" s="135"/>
      <c r="P1373" s="135"/>
      <c r="Q1373" s="135"/>
      <c r="R1373" s="135"/>
      <c r="S1373" s="135"/>
      <c r="T1373" s="135"/>
      <c r="U1373" s="135"/>
      <c r="V1373" s="135"/>
      <c r="W1373" s="135"/>
      <c r="X1373" s="135"/>
      <c r="Y1373" s="135"/>
      <c r="Z1373" s="135"/>
      <c r="AA1373" s="135"/>
      <c r="AB1373" s="135"/>
      <c r="AC1373" s="135"/>
      <c r="AD1373" s="135"/>
      <c r="AE1373" s="135"/>
      <c r="AF1373" s="135"/>
    </row>
    <row r="1374">
      <c r="A1374" s="136">
        <v>45860.0</v>
      </c>
      <c r="B1374" s="135" t="s">
        <v>3788</v>
      </c>
      <c r="C1374" s="135" t="s">
        <v>1558</v>
      </c>
      <c r="D1374" s="135" t="s">
        <v>3789</v>
      </c>
      <c r="E1374" s="135" t="s">
        <v>1675</v>
      </c>
      <c r="F1374" s="135" t="s">
        <v>109</v>
      </c>
      <c r="G1374" s="135"/>
      <c r="H1374" s="135"/>
      <c r="I1374" s="135"/>
      <c r="J1374" s="135"/>
      <c r="K1374" s="135"/>
      <c r="L1374" s="135"/>
      <c r="M1374" s="135"/>
      <c r="N1374" s="135"/>
      <c r="O1374" s="135"/>
      <c r="P1374" s="135"/>
      <c r="Q1374" s="135"/>
      <c r="R1374" s="135"/>
      <c r="S1374" s="135"/>
      <c r="T1374" s="135"/>
      <c r="U1374" s="135"/>
      <c r="V1374" s="135"/>
      <c r="W1374" s="135"/>
      <c r="X1374" s="135"/>
      <c r="Y1374" s="135"/>
      <c r="Z1374" s="135"/>
      <c r="AA1374" s="135"/>
      <c r="AB1374" s="135"/>
      <c r="AC1374" s="135"/>
      <c r="AD1374" s="135"/>
      <c r="AE1374" s="135"/>
      <c r="AF1374" s="135"/>
    </row>
    <row r="1375">
      <c r="A1375" s="136">
        <v>45860.0</v>
      </c>
      <c r="B1375" s="135" t="s">
        <v>4132</v>
      </c>
      <c r="C1375" s="135" t="s">
        <v>1558</v>
      </c>
      <c r="D1375" s="135" t="s">
        <v>4133</v>
      </c>
      <c r="E1375" s="135" t="s">
        <v>151</v>
      </c>
      <c r="F1375" s="135" t="s">
        <v>108</v>
      </c>
      <c r="G1375" s="135"/>
      <c r="H1375" s="135"/>
      <c r="I1375" s="135"/>
      <c r="J1375" s="135"/>
      <c r="K1375" s="135"/>
      <c r="L1375" s="135"/>
      <c r="M1375" s="135"/>
      <c r="N1375" s="135"/>
      <c r="O1375" s="135"/>
      <c r="P1375" s="135"/>
      <c r="Q1375" s="135"/>
      <c r="R1375" s="135"/>
      <c r="S1375" s="135"/>
      <c r="T1375" s="135"/>
      <c r="U1375" s="135"/>
      <c r="V1375" s="135"/>
      <c r="W1375" s="135"/>
      <c r="X1375" s="135"/>
      <c r="Y1375" s="135"/>
      <c r="Z1375" s="135"/>
      <c r="AA1375" s="135"/>
      <c r="AB1375" s="135"/>
      <c r="AC1375" s="135"/>
      <c r="AD1375" s="135"/>
      <c r="AE1375" s="135"/>
      <c r="AF1375" s="135"/>
    </row>
    <row r="1376">
      <c r="A1376" s="136">
        <v>45860.0</v>
      </c>
      <c r="B1376" s="135" t="s">
        <v>4134</v>
      </c>
      <c r="C1376" s="135" t="s">
        <v>1558</v>
      </c>
      <c r="D1376" s="135" t="s">
        <v>4135</v>
      </c>
      <c r="E1376" s="135" t="s">
        <v>139</v>
      </c>
      <c r="F1376" s="135" t="s">
        <v>109</v>
      </c>
      <c r="G1376" s="135"/>
      <c r="H1376" s="135"/>
      <c r="I1376" s="135"/>
      <c r="J1376" s="135"/>
      <c r="K1376" s="135"/>
      <c r="L1376" s="135"/>
      <c r="M1376" s="135"/>
      <c r="N1376" s="135"/>
      <c r="O1376" s="135"/>
      <c r="P1376" s="135"/>
      <c r="Q1376" s="135"/>
      <c r="R1376" s="135"/>
      <c r="S1376" s="135"/>
      <c r="T1376" s="135"/>
      <c r="U1376" s="135"/>
      <c r="V1376" s="135"/>
      <c r="W1376" s="135"/>
      <c r="X1376" s="135"/>
      <c r="Y1376" s="135"/>
      <c r="Z1376" s="135"/>
      <c r="AA1376" s="135"/>
      <c r="AB1376" s="135"/>
      <c r="AC1376" s="135"/>
      <c r="AD1376" s="135"/>
      <c r="AE1376" s="135"/>
      <c r="AF1376" s="135"/>
    </row>
    <row r="1377">
      <c r="A1377" s="136">
        <v>45860.0</v>
      </c>
      <c r="B1377" s="135" t="s">
        <v>4060</v>
      </c>
      <c r="C1377" s="135" t="s">
        <v>1558</v>
      </c>
      <c r="D1377" s="135" t="s">
        <v>4061</v>
      </c>
      <c r="E1377" s="135" t="s">
        <v>158</v>
      </c>
      <c r="F1377" s="135" t="s">
        <v>109</v>
      </c>
      <c r="G1377" s="135"/>
      <c r="H1377" s="135"/>
      <c r="I1377" s="135"/>
      <c r="J1377" s="135"/>
      <c r="K1377" s="135"/>
      <c r="L1377" s="135"/>
      <c r="M1377" s="135"/>
      <c r="N1377" s="135"/>
      <c r="O1377" s="135"/>
      <c r="P1377" s="135"/>
      <c r="Q1377" s="135"/>
      <c r="R1377" s="135"/>
      <c r="S1377" s="135"/>
      <c r="T1377" s="135"/>
      <c r="U1377" s="135"/>
      <c r="V1377" s="135"/>
      <c r="W1377" s="135"/>
      <c r="X1377" s="135"/>
      <c r="Y1377" s="135"/>
      <c r="Z1377" s="135"/>
      <c r="AA1377" s="135"/>
      <c r="AB1377" s="135"/>
      <c r="AC1377" s="135"/>
      <c r="AD1377" s="135"/>
      <c r="AE1377" s="135"/>
      <c r="AF1377" s="135"/>
    </row>
    <row r="1378">
      <c r="A1378" s="136">
        <v>45860.0</v>
      </c>
      <c r="B1378" s="135" t="s">
        <v>3946</v>
      </c>
      <c r="C1378" s="135" t="s">
        <v>1558</v>
      </c>
      <c r="D1378" s="135" t="s">
        <v>3947</v>
      </c>
      <c r="E1378" s="135" t="s">
        <v>288</v>
      </c>
      <c r="F1378" s="135" t="s">
        <v>109</v>
      </c>
      <c r="G1378" s="135"/>
      <c r="H1378" s="135"/>
      <c r="I1378" s="135"/>
      <c r="J1378" s="135"/>
      <c r="K1378" s="135"/>
      <c r="L1378" s="135"/>
      <c r="M1378" s="135"/>
      <c r="N1378" s="135"/>
      <c r="O1378" s="135"/>
      <c r="P1378" s="135"/>
      <c r="Q1378" s="135"/>
      <c r="R1378" s="135"/>
      <c r="S1378" s="135"/>
      <c r="T1378" s="135"/>
      <c r="U1378" s="135"/>
      <c r="V1378" s="135"/>
      <c r="W1378" s="135"/>
      <c r="X1378" s="135"/>
      <c r="Y1378" s="135"/>
      <c r="Z1378" s="135"/>
      <c r="AA1378" s="135"/>
      <c r="AB1378" s="135"/>
      <c r="AC1378" s="135"/>
      <c r="AD1378" s="135"/>
      <c r="AE1378" s="135"/>
      <c r="AF1378" s="135"/>
    </row>
    <row r="1379">
      <c r="A1379" s="136">
        <v>45860.0</v>
      </c>
      <c r="B1379" s="135" t="s">
        <v>4136</v>
      </c>
      <c r="C1379" s="135" t="s">
        <v>1558</v>
      </c>
      <c r="D1379" s="135" t="s">
        <v>4137</v>
      </c>
      <c r="E1379" s="135" t="s">
        <v>1605</v>
      </c>
      <c r="F1379" s="135" t="s">
        <v>109</v>
      </c>
      <c r="G1379" s="135"/>
      <c r="H1379" s="135"/>
      <c r="I1379" s="135"/>
      <c r="J1379" s="135"/>
      <c r="K1379" s="135"/>
      <c r="L1379" s="135"/>
      <c r="M1379" s="135"/>
      <c r="N1379" s="135"/>
      <c r="O1379" s="135"/>
      <c r="P1379" s="135"/>
      <c r="Q1379" s="135"/>
      <c r="R1379" s="135"/>
      <c r="S1379" s="135"/>
      <c r="T1379" s="135"/>
      <c r="U1379" s="135"/>
      <c r="V1379" s="135"/>
      <c r="W1379" s="135"/>
      <c r="X1379" s="135"/>
      <c r="Y1379" s="135"/>
      <c r="Z1379" s="135"/>
      <c r="AA1379" s="135"/>
      <c r="AB1379" s="135"/>
      <c r="AC1379" s="135"/>
      <c r="AD1379" s="135"/>
      <c r="AE1379" s="135"/>
      <c r="AF1379" s="135"/>
    </row>
    <row r="1380">
      <c r="A1380" s="136">
        <v>45860.0</v>
      </c>
      <c r="B1380" s="135" t="s">
        <v>4138</v>
      </c>
      <c r="C1380" s="135" t="s">
        <v>1562</v>
      </c>
      <c r="D1380" s="135" t="s">
        <v>4139</v>
      </c>
      <c r="E1380" s="135" t="s">
        <v>125</v>
      </c>
      <c r="F1380" s="135" t="s">
        <v>109</v>
      </c>
      <c r="G1380" s="135"/>
      <c r="H1380" s="135"/>
      <c r="I1380" s="135"/>
      <c r="J1380" s="135"/>
      <c r="K1380" s="135"/>
      <c r="L1380" s="135"/>
      <c r="M1380" s="135"/>
      <c r="N1380" s="135"/>
      <c r="O1380" s="135"/>
      <c r="P1380" s="135"/>
      <c r="Q1380" s="135"/>
      <c r="R1380" s="135"/>
      <c r="S1380" s="135"/>
      <c r="T1380" s="135"/>
      <c r="U1380" s="135"/>
      <c r="V1380" s="135"/>
      <c r="W1380" s="135"/>
      <c r="X1380" s="135"/>
      <c r="Y1380" s="135"/>
      <c r="Z1380" s="135"/>
      <c r="AA1380" s="135"/>
      <c r="AB1380" s="135"/>
      <c r="AC1380" s="135"/>
      <c r="AD1380" s="135"/>
      <c r="AE1380" s="135"/>
      <c r="AF1380" s="135"/>
    </row>
    <row r="1381">
      <c r="A1381" s="136">
        <v>45860.0</v>
      </c>
      <c r="B1381" s="135" t="s">
        <v>4140</v>
      </c>
      <c r="C1381" s="135" t="s">
        <v>1558</v>
      </c>
      <c r="D1381" s="135" t="s">
        <v>4141</v>
      </c>
      <c r="E1381" s="135" t="s">
        <v>215</v>
      </c>
      <c r="F1381" s="135" t="s">
        <v>109</v>
      </c>
      <c r="G1381" s="135"/>
      <c r="H1381" s="135"/>
      <c r="I1381" s="135"/>
      <c r="J1381" s="135"/>
      <c r="K1381" s="135"/>
      <c r="L1381" s="135"/>
      <c r="M1381" s="135"/>
      <c r="N1381" s="135"/>
      <c r="O1381" s="135"/>
      <c r="P1381" s="135"/>
      <c r="Q1381" s="135"/>
      <c r="R1381" s="135"/>
      <c r="S1381" s="135"/>
      <c r="T1381" s="135"/>
      <c r="U1381" s="135"/>
      <c r="V1381" s="135"/>
      <c r="W1381" s="135"/>
      <c r="X1381" s="135"/>
      <c r="Y1381" s="135"/>
      <c r="Z1381" s="135"/>
      <c r="AA1381" s="135"/>
      <c r="AB1381" s="135"/>
      <c r="AC1381" s="135"/>
      <c r="AD1381" s="135"/>
      <c r="AE1381" s="135"/>
      <c r="AF1381" s="135"/>
    </row>
    <row r="1382">
      <c r="A1382" s="136">
        <v>45860.0</v>
      </c>
      <c r="B1382" s="135" t="s">
        <v>4142</v>
      </c>
      <c r="C1382" s="135" t="s">
        <v>1558</v>
      </c>
      <c r="D1382" s="135" t="s">
        <v>4143</v>
      </c>
      <c r="E1382" s="135" t="s">
        <v>175</v>
      </c>
      <c r="F1382" s="135" t="s">
        <v>112</v>
      </c>
      <c r="G1382" s="135"/>
      <c r="H1382" s="135"/>
      <c r="I1382" s="135"/>
      <c r="J1382" s="135"/>
      <c r="K1382" s="135"/>
      <c r="L1382" s="135"/>
      <c r="M1382" s="135"/>
      <c r="N1382" s="135"/>
      <c r="O1382" s="135"/>
      <c r="P1382" s="135"/>
      <c r="Q1382" s="135"/>
      <c r="R1382" s="135"/>
      <c r="S1382" s="135"/>
      <c r="T1382" s="135"/>
      <c r="U1382" s="135"/>
      <c r="V1382" s="135"/>
      <c r="W1382" s="135"/>
      <c r="X1382" s="135"/>
      <c r="Y1382" s="135"/>
      <c r="Z1382" s="135"/>
      <c r="AA1382" s="135"/>
      <c r="AB1382" s="135"/>
      <c r="AC1382" s="135"/>
      <c r="AD1382" s="135"/>
      <c r="AE1382" s="135"/>
      <c r="AF1382" s="135"/>
    </row>
    <row r="1383">
      <c r="A1383" s="136">
        <v>45860.0</v>
      </c>
      <c r="B1383" s="135" t="s">
        <v>3912</v>
      </c>
      <c r="C1383" s="135" t="s">
        <v>1558</v>
      </c>
      <c r="D1383" s="135" t="s">
        <v>3913</v>
      </c>
      <c r="E1383" s="135" t="s">
        <v>288</v>
      </c>
      <c r="F1383" s="135" t="s">
        <v>109</v>
      </c>
      <c r="G1383" s="135"/>
      <c r="H1383" s="135"/>
      <c r="I1383" s="135"/>
      <c r="J1383" s="135"/>
      <c r="K1383" s="135"/>
      <c r="L1383" s="135"/>
      <c r="M1383" s="135"/>
      <c r="N1383" s="135"/>
      <c r="O1383" s="135"/>
      <c r="P1383" s="135"/>
      <c r="Q1383" s="135"/>
      <c r="R1383" s="135"/>
      <c r="S1383" s="135"/>
      <c r="T1383" s="135"/>
      <c r="U1383" s="135"/>
      <c r="V1383" s="135"/>
      <c r="W1383" s="135"/>
      <c r="X1383" s="135"/>
      <c r="Y1383" s="135"/>
      <c r="Z1383" s="135"/>
      <c r="AA1383" s="135"/>
      <c r="AB1383" s="135"/>
      <c r="AC1383" s="135"/>
      <c r="AD1383" s="135"/>
      <c r="AE1383" s="135"/>
      <c r="AF1383" s="135"/>
    </row>
    <row r="1384">
      <c r="A1384" s="136">
        <v>45860.0</v>
      </c>
      <c r="B1384" s="135" t="s">
        <v>4144</v>
      </c>
      <c r="C1384" s="135" t="s">
        <v>1558</v>
      </c>
      <c r="D1384" s="135" t="s">
        <v>4145</v>
      </c>
      <c r="E1384" s="135" t="s">
        <v>375</v>
      </c>
      <c r="F1384" s="135" t="s">
        <v>109</v>
      </c>
      <c r="G1384" s="135"/>
      <c r="H1384" s="135"/>
      <c r="I1384" s="135"/>
      <c r="J1384" s="135"/>
      <c r="K1384" s="135"/>
      <c r="L1384" s="135"/>
      <c r="M1384" s="135"/>
      <c r="N1384" s="135"/>
      <c r="O1384" s="135"/>
      <c r="P1384" s="135"/>
      <c r="Q1384" s="135"/>
      <c r="R1384" s="135"/>
      <c r="S1384" s="135"/>
      <c r="T1384" s="135"/>
      <c r="U1384" s="135"/>
      <c r="V1384" s="135"/>
      <c r="W1384" s="135"/>
      <c r="X1384" s="135"/>
      <c r="Y1384" s="135"/>
      <c r="Z1384" s="135"/>
      <c r="AA1384" s="135"/>
      <c r="AB1384" s="135"/>
      <c r="AC1384" s="135"/>
      <c r="AD1384" s="135"/>
      <c r="AE1384" s="135"/>
      <c r="AF1384" s="135"/>
    </row>
    <row r="1385">
      <c r="A1385" s="136">
        <v>45860.0</v>
      </c>
      <c r="B1385" s="135" t="s">
        <v>4146</v>
      </c>
      <c r="C1385" s="135" t="s">
        <v>1558</v>
      </c>
      <c r="D1385" s="135" t="s">
        <v>4147</v>
      </c>
      <c r="E1385" s="135" t="s">
        <v>165</v>
      </c>
      <c r="F1385" s="135" t="s">
        <v>113</v>
      </c>
      <c r="G1385" s="135"/>
      <c r="H1385" s="135"/>
      <c r="I1385" s="135"/>
      <c r="J1385" s="135"/>
      <c r="K1385" s="135"/>
      <c r="L1385" s="135"/>
      <c r="M1385" s="135"/>
      <c r="N1385" s="135"/>
      <c r="O1385" s="135"/>
      <c r="P1385" s="135"/>
      <c r="Q1385" s="135"/>
      <c r="R1385" s="135"/>
      <c r="S1385" s="135"/>
      <c r="T1385" s="135"/>
      <c r="U1385" s="135"/>
      <c r="V1385" s="135"/>
      <c r="W1385" s="135"/>
      <c r="X1385" s="135"/>
      <c r="Y1385" s="135"/>
      <c r="Z1385" s="135"/>
      <c r="AA1385" s="135"/>
      <c r="AB1385" s="135"/>
      <c r="AC1385" s="135"/>
      <c r="AD1385" s="135"/>
      <c r="AE1385" s="135"/>
      <c r="AF1385" s="135"/>
    </row>
    <row r="1386">
      <c r="A1386" s="136">
        <v>45860.0</v>
      </c>
      <c r="B1386" s="135" t="s">
        <v>4148</v>
      </c>
      <c r="C1386" s="135" t="s">
        <v>1558</v>
      </c>
      <c r="D1386" s="135" t="s">
        <v>4149</v>
      </c>
      <c r="E1386" s="135" t="s">
        <v>366</v>
      </c>
      <c r="F1386" s="135" t="s">
        <v>112</v>
      </c>
      <c r="G1386" s="135"/>
      <c r="H1386" s="135"/>
      <c r="I1386" s="135"/>
      <c r="J1386" s="135"/>
      <c r="K1386" s="135"/>
      <c r="L1386" s="135"/>
      <c r="M1386" s="135"/>
      <c r="N1386" s="135"/>
      <c r="O1386" s="135"/>
      <c r="P1386" s="135"/>
      <c r="Q1386" s="135"/>
      <c r="R1386" s="135"/>
      <c r="S1386" s="135"/>
      <c r="T1386" s="135"/>
      <c r="U1386" s="135"/>
      <c r="V1386" s="135"/>
      <c r="W1386" s="135"/>
      <c r="X1386" s="135"/>
      <c r="Y1386" s="135"/>
      <c r="Z1386" s="135"/>
      <c r="AA1386" s="135"/>
      <c r="AB1386" s="135"/>
      <c r="AC1386" s="135"/>
      <c r="AD1386" s="135"/>
      <c r="AE1386" s="135"/>
      <c r="AF1386" s="135"/>
    </row>
    <row r="1387">
      <c r="A1387" s="136">
        <v>45860.0</v>
      </c>
      <c r="B1387" s="135" t="s">
        <v>4150</v>
      </c>
      <c r="C1387" s="135" t="s">
        <v>1558</v>
      </c>
      <c r="D1387" s="135" t="s">
        <v>4151</v>
      </c>
      <c r="E1387" s="135" t="s">
        <v>267</v>
      </c>
      <c r="F1387" s="135" t="s">
        <v>109</v>
      </c>
      <c r="G1387" s="135"/>
      <c r="H1387" s="135"/>
      <c r="I1387" s="135"/>
      <c r="J1387" s="135"/>
      <c r="K1387" s="135"/>
      <c r="L1387" s="135"/>
      <c r="M1387" s="135"/>
      <c r="N1387" s="135"/>
      <c r="O1387" s="135"/>
      <c r="P1387" s="135"/>
      <c r="Q1387" s="135"/>
      <c r="R1387" s="135"/>
      <c r="S1387" s="135"/>
      <c r="T1387" s="135"/>
      <c r="U1387" s="135"/>
      <c r="V1387" s="135"/>
      <c r="W1387" s="135"/>
      <c r="X1387" s="135"/>
      <c r="Y1387" s="135"/>
      <c r="Z1387" s="135"/>
      <c r="AA1387" s="135"/>
      <c r="AB1387" s="135"/>
      <c r="AC1387" s="135"/>
      <c r="AD1387" s="135"/>
      <c r="AE1387" s="135"/>
      <c r="AF1387" s="135"/>
    </row>
    <row r="1388">
      <c r="A1388" s="136">
        <v>45860.0</v>
      </c>
      <c r="B1388" s="135" t="s">
        <v>4152</v>
      </c>
      <c r="C1388" s="135" t="s">
        <v>1558</v>
      </c>
      <c r="D1388" s="135" t="s">
        <v>4153</v>
      </c>
      <c r="E1388" s="135" t="s">
        <v>191</v>
      </c>
      <c r="F1388" s="135" t="s">
        <v>109</v>
      </c>
      <c r="G1388" s="135"/>
      <c r="H1388" s="135"/>
      <c r="I1388" s="135"/>
      <c r="J1388" s="135"/>
      <c r="K1388" s="135"/>
      <c r="L1388" s="135"/>
      <c r="M1388" s="135"/>
      <c r="N1388" s="135"/>
      <c r="O1388" s="135"/>
      <c r="P1388" s="135"/>
      <c r="Q1388" s="135"/>
      <c r="R1388" s="135"/>
      <c r="S1388" s="135"/>
      <c r="T1388" s="135"/>
      <c r="U1388" s="135"/>
      <c r="V1388" s="135"/>
      <c r="W1388" s="135"/>
      <c r="X1388" s="135"/>
      <c r="Y1388" s="135"/>
      <c r="Z1388" s="135"/>
      <c r="AA1388" s="135"/>
      <c r="AB1388" s="135"/>
      <c r="AC1388" s="135"/>
      <c r="AD1388" s="135"/>
      <c r="AE1388" s="135"/>
      <c r="AF1388" s="135"/>
    </row>
    <row r="1389">
      <c r="A1389" s="136">
        <v>45860.0</v>
      </c>
      <c r="B1389" s="135" t="s">
        <v>4154</v>
      </c>
      <c r="C1389" s="135" t="s">
        <v>1558</v>
      </c>
      <c r="D1389" s="135" t="s">
        <v>4155</v>
      </c>
      <c r="E1389" s="135" t="s">
        <v>247</v>
      </c>
      <c r="F1389" s="135" t="s">
        <v>106</v>
      </c>
      <c r="G1389" s="135"/>
      <c r="H1389" s="135"/>
      <c r="I1389" s="135"/>
      <c r="J1389" s="135"/>
      <c r="K1389" s="135"/>
      <c r="L1389" s="135"/>
      <c r="M1389" s="135"/>
      <c r="N1389" s="135"/>
      <c r="O1389" s="135"/>
      <c r="P1389" s="135"/>
      <c r="Q1389" s="135"/>
      <c r="R1389" s="135"/>
      <c r="S1389" s="135"/>
      <c r="T1389" s="135"/>
      <c r="U1389" s="135"/>
      <c r="V1389" s="135"/>
      <c r="W1389" s="135"/>
      <c r="X1389" s="135"/>
      <c r="Y1389" s="135"/>
      <c r="Z1389" s="135"/>
      <c r="AA1389" s="135"/>
      <c r="AB1389" s="135"/>
      <c r="AC1389" s="135"/>
      <c r="AD1389" s="135"/>
      <c r="AE1389" s="135"/>
      <c r="AF1389" s="135"/>
    </row>
    <row r="1390">
      <c r="A1390" s="136">
        <v>45860.0</v>
      </c>
      <c r="B1390" s="135" t="s">
        <v>4076</v>
      </c>
      <c r="C1390" s="135" t="s">
        <v>1558</v>
      </c>
      <c r="D1390" s="135" t="s">
        <v>4077</v>
      </c>
      <c r="E1390" s="135" t="s">
        <v>1696</v>
      </c>
      <c r="F1390" s="135" t="s">
        <v>109</v>
      </c>
      <c r="G1390" s="135"/>
      <c r="H1390" s="135"/>
      <c r="I1390" s="135"/>
      <c r="J1390" s="135"/>
      <c r="K1390" s="135"/>
      <c r="L1390" s="135"/>
      <c r="M1390" s="135"/>
      <c r="N1390" s="135"/>
      <c r="O1390" s="135"/>
      <c r="P1390" s="135"/>
      <c r="Q1390" s="135"/>
      <c r="R1390" s="135"/>
      <c r="S1390" s="135"/>
      <c r="T1390" s="135"/>
      <c r="U1390" s="135"/>
      <c r="V1390" s="135"/>
      <c r="W1390" s="135"/>
      <c r="X1390" s="135"/>
      <c r="Y1390" s="135"/>
      <c r="Z1390" s="135"/>
      <c r="AA1390" s="135"/>
      <c r="AB1390" s="135"/>
      <c r="AC1390" s="135"/>
      <c r="AD1390" s="135"/>
      <c r="AE1390" s="135"/>
      <c r="AF1390" s="135"/>
    </row>
    <row r="1391">
      <c r="A1391" s="136">
        <v>45860.0</v>
      </c>
      <c r="B1391" s="135" t="s">
        <v>4156</v>
      </c>
      <c r="C1391" s="135" t="s">
        <v>1558</v>
      </c>
      <c r="D1391" s="135" t="s">
        <v>4157</v>
      </c>
      <c r="E1391" s="135" t="s">
        <v>1762</v>
      </c>
      <c r="F1391" s="135" t="s">
        <v>112</v>
      </c>
      <c r="G1391" s="135"/>
      <c r="H1391" s="135"/>
      <c r="I1391" s="135"/>
      <c r="J1391" s="135"/>
      <c r="K1391" s="135"/>
      <c r="L1391" s="135"/>
      <c r="M1391" s="135"/>
      <c r="N1391" s="135"/>
      <c r="O1391" s="135"/>
      <c r="P1391" s="135"/>
      <c r="Q1391" s="135"/>
      <c r="R1391" s="135"/>
      <c r="S1391" s="135"/>
      <c r="T1391" s="135"/>
      <c r="U1391" s="135"/>
      <c r="V1391" s="135"/>
      <c r="W1391" s="135"/>
      <c r="X1391" s="135"/>
      <c r="Y1391" s="135"/>
      <c r="Z1391" s="135"/>
      <c r="AA1391" s="135"/>
      <c r="AB1391" s="135"/>
      <c r="AC1391" s="135"/>
      <c r="AD1391" s="135"/>
      <c r="AE1391" s="135"/>
      <c r="AF1391" s="135"/>
    </row>
    <row r="1392">
      <c r="A1392" s="136">
        <v>45860.0</v>
      </c>
      <c r="B1392" s="135" t="s">
        <v>4158</v>
      </c>
      <c r="C1392" s="135" t="s">
        <v>1558</v>
      </c>
      <c r="D1392" s="135" t="s">
        <v>4159</v>
      </c>
      <c r="E1392" s="135" t="s">
        <v>125</v>
      </c>
      <c r="F1392" s="135" t="s">
        <v>109</v>
      </c>
      <c r="G1392" s="135"/>
      <c r="H1392" s="135"/>
      <c r="I1392" s="135"/>
      <c r="J1392" s="135"/>
      <c r="K1392" s="135"/>
      <c r="L1392" s="135"/>
      <c r="M1392" s="135"/>
      <c r="N1392" s="135"/>
      <c r="O1392" s="135"/>
      <c r="P1392" s="135"/>
      <c r="Q1392" s="135"/>
      <c r="R1392" s="135"/>
      <c r="S1392" s="135"/>
      <c r="T1392" s="135"/>
      <c r="U1392" s="135"/>
      <c r="V1392" s="135"/>
      <c r="W1392" s="135"/>
      <c r="X1392" s="135"/>
      <c r="Y1392" s="135"/>
      <c r="Z1392" s="135"/>
      <c r="AA1392" s="135"/>
      <c r="AB1392" s="135"/>
      <c r="AC1392" s="135"/>
      <c r="AD1392" s="135"/>
      <c r="AE1392" s="135"/>
      <c r="AF1392" s="135"/>
    </row>
    <row r="1393">
      <c r="A1393" s="136">
        <v>45860.0</v>
      </c>
      <c r="B1393" s="135" t="s">
        <v>4160</v>
      </c>
      <c r="C1393" s="135" t="s">
        <v>1558</v>
      </c>
      <c r="D1393" s="135" t="s">
        <v>4161</v>
      </c>
      <c r="E1393" s="135" t="s">
        <v>165</v>
      </c>
      <c r="F1393" s="135" t="s">
        <v>112</v>
      </c>
      <c r="G1393" s="135"/>
      <c r="H1393" s="135"/>
      <c r="I1393" s="135"/>
      <c r="J1393" s="135"/>
      <c r="K1393" s="135"/>
      <c r="L1393" s="135"/>
      <c r="M1393" s="135"/>
      <c r="N1393" s="135"/>
      <c r="O1393" s="135"/>
      <c r="P1393" s="135"/>
      <c r="Q1393" s="135"/>
      <c r="R1393" s="135"/>
      <c r="S1393" s="135"/>
      <c r="T1393" s="135"/>
      <c r="U1393" s="135"/>
      <c r="V1393" s="135"/>
      <c r="W1393" s="135"/>
      <c r="X1393" s="135"/>
      <c r="Y1393" s="135"/>
      <c r="Z1393" s="135"/>
      <c r="AA1393" s="135"/>
      <c r="AB1393" s="135"/>
      <c r="AC1393" s="135"/>
      <c r="AD1393" s="135"/>
      <c r="AE1393" s="135"/>
      <c r="AF1393" s="135"/>
    </row>
    <row r="1394">
      <c r="A1394" s="136">
        <v>45860.0</v>
      </c>
      <c r="B1394" s="135" t="s">
        <v>4162</v>
      </c>
      <c r="C1394" s="135" t="s">
        <v>1558</v>
      </c>
      <c r="D1394" s="135" t="s">
        <v>4163</v>
      </c>
      <c r="E1394" s="135" t="s">
        <v>1632</v>
      </c>
      <c r="F1394" s="135" t="s">
        <v>114</v>
      </c>
      <c r="G1394" s="135"/>
      <c r="H1394" s="135"/>
      <c r="I1394" s="135"/>
      <c r="J1394" s="135"/>
      <c r="K1394" s="135"/>
      <c r="L1394" s="135"/>
      <c r="M1394" s="135"/>
      <c r="N1394" s="135"/>
      <c r="O1394" s="135"/>
      <c r="P1394" s="135"/>
      <c r="Q1394" s="135"/>
      <c r="R1394" s="135"/>
      <c r="S1394" s="135"/>
      <c r="T1394" s="135"/>
      <c r="U1394" s="135"/>
      <c r="V1394" s="135"/>
      <c r="W1394" s="135"/>
      <c r="X1394" s="135"/>
      <c r="Y1394" s="135"/>
      <c r="Z1394" s="135"/>
      <c r="AA1394" s="135"/>
      <c r="AB1394" s="135"/>
      <c r="AC1394" s="135"/>
      <c r="AD1394" s="135"/>
      <c r="AE1394" s="135"/>
      <c r="AF1394" s="135"/>
    </row>
    <row r="1395">
      <c r="A1395" s="136">
        <v>45860.0</v>
      </c>
      <c r="B1395" s="135" t="s">
        <v>4164</v>
      </c>
      <c r="C1395" s="135" t="s">
        <v>1562</v>
      </c>
      <c r="D1395" s="135" t="s">
        <v>4165</v>
      </c>
      <c r="E1395" s="135" t="s">
        <v>333</v>
      </c>
      <c r="F1395" s="135" t="s">
        <v>109</v>
      </c>
      <c r="G1395" s="135"/>
      <c r="H1395" s="135"/>
      <c r="I1395" s="135"/>
      <c r="J1395" s="135"/>
      <c r="K1395" s="135"/>
      <c r="L1395" s="135"/>
      <c r="M1395" s="135"/>
      <c r="N1395" s="135"/>
      <c r="O1395" s="135"/>
      <c r="P1395" s="135"/>
      <c r="Q1395" s="135"/>
      <c r="R1395" s="135"/>
      <c r="S1395" s="135"/>
      <c r="T1395" s="135"/>
      <c r="U1395" s="135"/>
      <c r="V1395" s="135"/>
      <c r="W1395" s="135"/>
      <c r="X1395" s="135"/>
      <c r="Y1395" s="135"/>
      <c r="Z1395" s="135"/>
      <c r="AA1395" s="135"/>
      <c r="AB1395" s="135"/>
      <c r="AC1395" s="135"/>
      <c r="AD1395" s="135"/>
      <c r="AE1395" s="135"/>
      <c r="AF1395" s="135"/>
    </row>
    <row r="1396">
      <c r="A1396" s="136">
        <v>45860.0</v>
      </c>
      <c r="B1396" s="135" t="s">
        <v>4166</v>
      </c>
      <c r="C1396" s="135" t="s">
        <v>1558</v>
      </c>
      <c r="D1396" s="135" t="s">
        <v>4167</v>
      </c>
      <c r="E1396" s="135" t="s">
        <v>145</v>
      </c>
      <c r="F1396" s="135" t="s">
        <v>112</v>
      </c>
      <c r="G1396" s="135"/>
      <c r="H1396" s="135"/>
      <c r="I1396" s="135"/>
      <c r="J1396" s="135"/>
      <c r="K1396" s="135"/>
      <c r="L1396" s="135"/>
      <c r="M1396" s="135"/>
      <c r="N1396" s="135"/>
      <c r="O1396" s="135"/>
      <c r="P1396" s="135"/>
      <c r="Q1396" s="135"/>
      <c r="R1396" s="135"/>
      <c r="S1396" s="135"/>
      <c r="T1396" s="135"/>
      <c r="U1396" s="135"/>
      <c r="V1396" s="135"/>
      <c r="W1396" s="135"/>
      <c r="X1396" s="135"/>
      <c r="Y1396" s="135"/>
      <c r="Z1396" s="135"/>
      <c r="AA1396" s="135"/>
      <c r="AB1396" s="135"/>
      <c r="AC1396" s="135"/>
      <c r="AD1396" s="135"/>
      <c r="AE1396" s="135"/>
      <c r="AF1396" s="135"/>
    </row>
    <row r="1397">
      <c r="A1397" s="136">
        <v>45860.0</v>
      </c>
      <c r="B1397" s="135" t="s">
        <v>4168</v>
      </c>
      <c r="C1397" s="135" t="s">
        <v>1558</v>
      </c>
      <c r="D1397" s="135" t="s">
        <v>4169</v>
      </c>
      <c r="E1397" s="135" t="s">
        <v>122</v>
      </c>
      <c r="F1397" s="135" t="s">
        <v>112</v>
      </c>
      <c r="G1397" s="135"/>
      <c r="H1397" s="135"/>
      <c r="I1397" s="135"/>
      <c r="J1397" s="135"/>
      <c r="K1397" s="135"/>
      <c r="L1397" s="135"/>
      <c r="M1397" s="135"/>
      <c r="N1397" s="135"/>
      <c r="O1397" s="135"/>
      <c r="P1397" s="135"/>
      <c r="Q1397" s="135"/>
      <c r="R1397" s="135"/>
      <c r="S1397" s="135"/>
      <c r="T1397" s="135"/>
      <c r="U1397" s="135"/>
      <c r="V1397" s="135"/>
      <c r="W1397" s="135"/>
      <c r="X1397" s="135"/>
      <c r="Y1397" s="135"/>
      <c r="Z1397" s="135"/>
      <c r="AA1397" s="135"/>
      <c r="AB1397" s="135"/>
      <c r="AC1397" s="135"/>
      <c r="AD1397" s="135"/>
      <c r="AE1397" s="135"/>
      <c r="AF1397" s="135"/>
    </row>
    <row r="1398">
      <c r="A1398" s="136">
        <v>45860.0</v>
      </c>
      <c r="B1398" s="135" t="s">
        <v>4170</v>
      </c>
      <c r="C1398" s="135" t="s">
        <v>1558</v>
      </c>
      <c r="D1398" s="135" t="s">
        <v>4171</v>
      </c>
      <c r="E1398" s="135" t="s">
        <v>1847</v>
      </c>
      <c r="F1398" s="135" t="s">
        <v>109</v>
      </c>
      <c r="G1398" s="135"/>
      <c r="H1398" s="135"/>
      <c r="I1398" s="135"/>
      <c r="J1398" s="135"/>
      <c r="K1398" s="135"/>
      <c r="L1398" s="135"/>
      <c r="M1398" s="135"/>
      <c r="N1398" s="135"/>
      <c r="O1398" s="135"/>
      <c r="P1398" s="135"/>
      <c r="Q1398" s="135"/>
      <c r="R1398" s="135"/>
      <c r="S1398" s="135"/>
      <c r="T1398" s="135"/>
      <c r="U1398" s="135"/>
      <c r="V1398" s="135"/>
      <c r="W1398" s="135"/>
      <c r="X1398" s="135"/>
      <c r="Y1398" s="135"/>
      <c r="Z1398" s="135"/>
      <c r="AA1398" s="135"/>
      <c r="AB1398" s="135"/>
      <c r="AC1398" s="135"/>
      <c r="AD1398" s="135"/>
      <c r="AE1398" s="135"/>
      <c r="AF1398" s="135"/>
    </row>
    <row r="1399">
      <c r="A1399" s="136">
        <v>45860.0</v>
      </c>
      <c r="B1399" s="135" t="s">
        <v>4172</v>
      </c>
      <c r="C1399" s="135" t="s">
        <v>1558</v>
      </c>
      <c r="D1399" s="135" t="s">
        <v>4173</v>
      </c>
      <c r="E1399" s="135" t="s">
        <v>260</v>
      </c>
      <c r="F1399" s="135" t="s">
        <v>112</v>
      </c>
      <c r="G1399" s="135"/>
      <c r="H1399" s="135"/>
      <c r="I1399" s="135"/>
      <c r="J1399" s="135"/>
      <c r="K1399" s="135"/>
      <c r="L1399" s="135"/>
      <c r="M1399" s="135"/>
      <c r="N1399" s="135"/>
      <c r="O1399" s="135"/>
      <c r="P1399" s="135"/>
      <c r="Q1399" s="135"/>
      <c r="R1399" s="135"/>
      <c r="S1399" s="135"/>
      <c r="T1399" s="135"/>
      <c r="U1399" s="135"/>
      <c r="V1399" s="135"/>
      <c r="W1399" s="135"/>
      <c r="X1399" s="135"/>
      <c r="Y1399" s="135"/>
      <c r="Z1399" s="135"/>
      <c r="AA1399" s="135"/>
      <c r="AB1399" s="135"/>
      <c r="AC1399" s="135"/>
      <c r="AD1399" s="135"/>
      <c r="AE1399" s="135"/>
      <c r="AF1399" s="135"/>
    </row>
    <row r="1400">
      <c r="A1400" s="136">
        <v>45860.0</v>
      </c>
      <c r="B1400" s="135" t="s">
        <v>4174</v>
      </c>
      <c r="C1400" s="135" t="s">
        <v>1558</v>
      </c>
      <c r="D1400" s="135" t="s">
        <v>4175</v>
      </c>
      <c r="E1400" s="135" t="s">
        <v>1784</v>
      </c>
      <c r="F1400" s="135" t="s">
        <v>106</v>
      </c>
      <c r="G1400" s="135"/>
      <c r="H1400" s="135"/>
      <c r="I1400" s="135"/>
      <c r="J1400" s="135"/>
      <c r="K1400" s="135"/>
      <c r="L1400" s="135"/>
      <c r="M1400" s="135"/>
      <c r="N1400" s="135"/>
      <c r="O1400" s="135"/>
      <c r="P1400" s="135"/>
      <c r="Q1400" s="135"/>
      <c r="R1400" s="135"/>
      <c r="S1400" s="135"/>
      <c r="T1400" s="135"/>
      <c r="U1400" s="135"/>
      <c r="V1400" s="135"/>
      <c r="W1400" s="135"/>
      <c r="X1400" s="135"/>
      <c r="Y1400" s="135"/>
      <c r="Z1400" s="135"/>
      <c r="AA1400" s="135"/>
      <c r="AB1400" s="135"/>
      <c r="AC1400" s="135"/>
      <c r="AD1400" s="135"/>
      <c r="AE1400" s="135"/>
      <c r="AF1400" s="135"/>
    </row>
    <row r="1401">
      <c r="A1401" s="136">
        <v>45860.0</v>
      </c>
      <c r="B1401" s="135" t="s">
        <v>4176</v>
      </c>
      <c r="C1401" s="135" t="s">
        <v>1558</v>
      </c>
      <c r="D1401" s="135" t="s">
        <v>4177</v>
      </c>
      <c r="E1401" s="135" t="s">
        <v>218</v>
      </c>
      <c r="F1401" s="135" t="s">
        <v>109</v>
      </c>
      <c r="G1401" s="135"/>
      <c r="H1401" s="135"/>
      <c r="I1401" s="135"/>
      <c r="J1401" s="135"/>
      <c r="K1401" s="135"/>
      <c r="L1401" s="135"/>
      <c r="M1401" s="135"/>
      <c r="N1401" s="135"/>
      <c r="O1401" s="135"/>
      <c r="P1401" s="135"/>
      <c r="Q1401" s="135"/>
      <c r="R1401" s="135"/>
      <c r="S1401" s="135"/>
      <c r="T1401" s="135"/>
      <c r="U1401" s="135"/>
      <c r="V1401" s="135"/>
      <c r="W1401" s="135"/>
      <c r="X1401" s="135"/>
      <c r="Y1401" s="135"/>
      <c r="Z1401" s="135"/>
      <c r="AA1401" s="135"/>
      <c r="AB1401" s="135"/>
      <c r="AC1401" s="135"/>
      <c r="AD1401" s="135"/>
      <c r="AE1401" s="135"/>
      <c r="AF1401" s="135"/>
    </row>
    <row r="1402">
      <c r="A1402" s="136">
        <v>45860.0</v>
      </c>
      <c r="B1402" s="135" t="s">
        <v>4178</v>
      </c>
      <c r="C1402" s="135" t="s">
        <v>1558</v>
      </c>
      <c r="D1402" s="135" t="s">
        <v>4179</v>
      </c>
      <c r="E1402" s="135" t="s">
        <v>202</v>
      </c>
      <c r="F1402" s="135" t="s">
        <v>112</v>
      </c>
      <c r="G1402" s="135"/>
      <c r="H1402" s="135"/>
      <c r="I1402" s="135"/>
      <c r="J1402" s="135"/>
      <c r="K1402" s="135"/>
      <c r="L1402" s="135"/>
      <c r="M1402" s="135"/>
      <c r="N1402" s="135"/>
      <c r="O1402" s="135"/>
      <c r="P1402" s="135"/>
      <c r="Q1402" s="135"/>
      <c r="R1402" s="135"/>
      <c r="S1402" s="135"/>
      <c r="T1402" s="135"/>
      <c r="U1402" s="135"/>
      <c r="V1402" s="135"/>
      <c r="W1402" s="135"/>
      <c r="X1402" s="135"/>
      <c r="Y1402" s="135"/>
      <c r="Z1402" s="135"/>
      <c r="AA1402" s="135"/>
      <c r="AB1402" s="135"/>
      <c r="AC1402" s="135"/>
      <c r="AD1402" s="135"/>
      <c r="AE1402" s="135"/>
      <c r="AF1402" s="135"/>
    </row>
    <row r="1403">
      <c r="A1403" s="136">
        <v>45860.0</v>
      </c>
      <c r="B1403" s="135" t="s">
        <v>3904</v>
      </c>
      <c r="C1403" s="135" t="s">
        <v>1558</v>
      </c>
      <c r="D1403" s="135" t="s">
        <v>3905</v>
      </c>
      <c r="E1403" s="135" t="s">
        <v>1659</v>
      </c>
      <c r="F1403" s="135" t="s">
        <v>113</v>
      </c>
      <c r="G1403" s="135"/>
      <c r="H1403" s="135"/>
      <c r="I1403" s="135"/>
      <c r="J1403" s="135"/>
      <c r="K1403" s="135"/>
      <c r="L1403" s="135"/>
      <c r="M1403" s="135"/>
      <c r="N1403" s="135"/>
      <c r="O1403" s="135"/>
      <c r="P1403" s="135"/>
      <c r="Q1403" s="135"/>
      <c r="R1403" s="135"/>
      <c r="S1403" s="135"/>
      <c r="T1403" s="135"/>
      <c r="U1403" s="135"/>
      <c r="V1403" s="135"/>
      <c r="W1403" s="135"/>
      <c r="X1403" s="135"/>
      <c r="Y1403" s="135"/>
      <c r="Z1403" s="135"/>
      <c r="AA1403" s="135"/>
      <c r="AB1403" s="135"/>
      <c r="AC1403" s="135"/>
      <c r="AD1403" s="135"/>
      <c r="AE1403" s="135"/>
      <c r="AF1403" s="135"/>
    </row>
    <row r="1404">
      <c r="A1404" s="136">
        <v>45860.0</v>
      </c>
      <c r="B1404" s="135" t="s">
        <v>4180</v>
      </c>
      <c r="C1404" s="135" t="s">
        <v>1558</v>
      </c>
      <c r="D1404" s="135" t="s">
        <v>4181</v>
      </c>
      <c r="E1404" s="135" t="s">
        <v>222</v>
      </c>
      <c r="F1404" s="135" t="s">
        <v>107</v>
      </c>
      <c r="G1404" s="135"/>
      <c r="H1404" s="135"/>
      <c r="I1404" s="135"/>
      <c r="J1404" s="135"/>
      <c r="K1404" s="135"/>
      <c r="L1404" s="135"/>
      <c r="M1404" s="135"/>
      <c r="N1404" s="135"/>
      <c r="O1404" s="135"/>
      <c r="P1404" s="135"/>
      <c r="Q1404" s="135"/>
      <c r="R1404" s="135"/>
      <c r="S1404" s="135"/>
      <c r="T1404" s="135"/>
      <c r="U1404" s="135"/>
      <c r="V1404" s="135"/>
      <c r="W1404" s="135"/>
      <c r="X1404" s="135"/>
      <c r="Y1404" s="135"/>
      <c r="Z1404" s="135"/>
      <c r="AA1404" s="135"/>
      <c r="AB1404" s="135"/>
      <c r="AC1404" s="135"/>
      <c r="AD1404" s="135"/>
      <c r="AE1404" s="135"/>
      <c r="AF1404" s="135"/>
    </row>
    <row r="1405">
      <c r="A1405" s="136">
        <v>45860.0</v>
      </c>
      <c r="B1405" s="135" t="s">
        <v>4182</v>
      </c>
      <c r="C1405" s="135" t="s">
        <v>1558</v>
      </c>
      <c r="D1405" s="135" t="s">
        <v>4183</v>
      </c>
      <c r="E1405" s="135" t="s">
        <v>191</v>
      </c>
      <c r="F1405" s="135" t="s">
        <v>115</v>
      </c>
      <c r="G1405" s="135"/>
      <c r="H1405" s="135"/>
      <c r="I1405" s="135"/>
      <c r="J1405" s="135"/>
      <c r="K1405" s="135"/>
      <c r="L1405" s="135"/>
      <c r="M1405" s="135"/>
      <c r="N1405" s="135"/>
      <c r="O1405" s="135"/>
      <c r="P1405" s="135"/>
      <c r="Q1405" s="135"/>
      <c r="R1405" s="135"/>
      <c r="S1405" s="135"/>
      <c r="T1405" s="135"/>
      <c r="U1405" s="135"/>
      <c r="V1405" s="135"/>
      <c r="W1405" s="135"/>
      <c r="X1405" s="135"/>
      <c r="Y1405" s="135"/>
      <c r="Z1405" s="135"/>
      <c r="AA1405" s="135"/>
      <c r="AB1405" s="135"/>
      <c r="AC1405" s="135"/>
      <c r="AD1405" s="135"/>
      <c r="AE1405" s="135"/>
      <c r="AF1405" s="135"/>
    </row>
    <row r="1406">
      <c r="A1406" s="136">
        <v>45860.0</v>
      </c>
      <c r="B1406" s="135" t="s">
        <v>4184</v>
      </c>
      <c r="C1406" s="135" t="s">
        <v>1558</v>
      </c>
      <c r="D1406" s="135" t="s">
        <v>4185</v>
      </c>
      <c r="E1406" s="135" t="s">
        <v>158</v>
      </c>
      <c r="F1406" s="135" t="s">
        <v>106</v>
      </c>
      <c r="G1406" s="135"/>
      <c r="H1406" s="135"/>
      <c r="I1406" s="135"/>
      <c r="J1406" s="135"/>
      <c r="K1406" s="135"/>
      <c r="L1406" s="135"/>
      <c r="M1406" s="135"/>
      <c r="N1406" s="135"/>
      <c r="O1406" s="135"/>
      <c r="P1406" s="135"/>
      <c r="Q1406" s="135"/>
      <c r="R1406" s="135"/>
      <c r="S1406" s="135"/>
      <c r="T1406" s="135"/>
      <c r="U1406" s="135"/>
      <c r="V1406" s="135"/>
      <c r="W1406" s="135"/>
      <c r="X1406" s="135"/>
      <c r="Y1406" s="135"/>
      <c r="Z1406" s="135"/>
      <c r="AA1406" s="135"/>
      <c r="AB1406" s="135"/>
      <c r="AC1406" s="135"/>
      <c r="AD1406" s="135"/>
      <c r="AE1406" s="135"/>
      <c r="AF1406" s="135"/>
    </row>
    <row r="1407">
      <c r="A1407" s="136">
        <v>45860.0</v>
      </c>
      <c r="B1407" s="135" t="s">
        <v>4186</v>
      </c>
      <c r="C1407" s="135" t="s">
        <v>1558</v>
      </c>
      <c r="D1407" s="135" t="s">
        <v>4187</v>
      </c>
      <c r="E1407" s="135" t="s">
        <v>159</v>
      </c>
      <c r="F1407" s="135" t="s">
        <v>113</v>
      </c>
      <c r="G1407" s="135"/>
      <c r="H1407" s="135"/>
      <c r="I1407" s="135"/>
      <c r="J1407" s="135"/>
      <c r="K1407" s="135"/>
      <c r="L1407" s="135"/>
      <c r="M1407" s="135"/>
      <c r="N1407" s="135"/>
      <c r="O1407" s="135"/>
      <c r="P1407" s="135"/>
      <c r="Q1407" s="135"/>
      <c r="R1407" s="135"/>
      <c r="S1407" s="135"/>
      <c r="T1407" s="135"/>
      <c r="U1407" s="135"/>
      <c r="V1407" s="135"/>
      <c r="W1407" s="135"/>
      <c r="X1407" s="135"/>
      <c r="Y1407" s="135"/>
      <c r="Z1407" s="135"/>
      <c r="AA1407" s="135"/>
      <c r="AB1407" s="135"/>
      <c r="AC1407" s="135"/>
      <c r="AD1407" s="135"/>
      <c r="AE1407" s="135"/>
      <c r="AF1407" s="135"/>
    </row>
    <row r="1408">
      <c r="A1408" s="136">
        <v>45860.0</v>
      </c>
      <c r="B1408" s="135" t="s">
        <v>4188</v>
      </c>
      <c r="C1408" s="135" t="s">
        <v>1558</v>
      </c>
      <c r="D1408" s="135" t="s">
        <v>4189</v>
      </c>
      <c r="E1408" s="135" t="s">
        <v>345</v>
      </c>
      <c r="F1408" s="135" t="s">
        <v>112</v>
      </c>
      <c r="G1408" s="135"/>
      <c r="H1408" s="135"/>
      <c r="I1408" s="135"/>
      <c r="J1408" s="135"/>
      <c r="K1408" s="135"/>
      <c r="L1408" s="135"/>
      <c r="M1408" s="135"/>
      <c r="N1408" s="135"/>
      <c r="O1408" s="135"/>
      <c r="P1408" s="135"/>
      <c r="Q1408" s="135"/>
      <c r="R1408" s="135"/>
      <c r="S1408" s="135"/>
      <c r="T1408" s="135"/>
      <c r="U1408" s="135"/>
      <c r="V1408" s="135"/>
      <c r="W1408" s="135"/>
      <c r="X1408" s="135"/>
      <c r="Y1408" s="135"/>
      <c r="Z1408" s="135"/>
      <c r="AA1408" s="135"/>
      <c r="AB1408" s="135"/>
      <c r="AC1408" s="135"/>
      <c r="AD1408" s="135"/>
      <c r="AE1408" s="135"/>
      <c r="AF1408" s="135"/>
    </row>
    <row r="1409">
      <c r="A1409" s="136">
        <v>45860.0</v>
      </c>
      <c r="B1409" s="135" t="s">
        <v>4190</v>
      </c>
      <c r="C1409" s="135" t="s">
        <v>1558</v>
      </c>
      <c r="D1409" s="135" t="s">
        <v>4191</v>
      </c>
      <c r="E1409" s="135" t="s">
        <v>1672</v>
      </c>
      <c r="F1409" s="135" t="s">
        <v>106</v>
      </c>
      <c r="G1409" s="135"/>
      <c r="H1409" s="135"/>
      <c r="I1409" s="135"/>
      <c r="J1409" s="135"/>
      <c r="K1409" s="135"/>
      <c r="L1409" s="135"/>
      <c r="M1409" s="135"/>
      <c r="N1409" s="135"/>
      <c r="O1409" s="135"/>
      <c r="P1409" s="135"/>
      <c r="Q1409" s="135"/>
      <c r="R1409" s="135"/>
      <c r="S1409" s="135"/>
      <c r="T1409" s="135"/>
      <c r="U1409" s="135"/>
      <c r="V1409" s="135"/>
      <c r="W1409" s="135"/>
      <c r="X1409" s="135"/>
      <c r="Y1409" s="135"/>
      <c r="Z1409" s="135"/>
      <c r="AA1409" s="135"/>
      <c r="AB1409" s="135"/>
      <c r="AC1409" s="135"/>
      <c r="AD1409" s="135"/>
      <c r="AE1409" s="135"/>
      <c r="AF1409" s="135"/>
    </row>
    <row r="1410">
      <c r="A1410" s="136">
        <v>45860.0</v>
      </c>
      <c r="B1410" s="135" t="s">
        <v>4192</v>
      </c>
      <c r="C1410" s="135" t="s">
        <v>1558</v>
      </c>
      <c r="D1410" s="135" t="s">
        <v>4193</v>
      </c>
      <c r="E1410" s="135" t="s">
        <v>172</v>
      </c>
      <c r="F1410" s="135" t="s">
        <v>109</v>
      </c>
      <c r="G1410" s="135"/>
      <c r="H1410" s="135"/>
      <c r="I1410" s="135"/>
      <c r="J1410" s="135"/>
      <c r="K1410" s="135"/>
      <c r="L1410" s="135"/>
      <c r="M1410" s="135"/>
      <c r="N1410" s="135"/>
      <c r="O1410" s="135"/>
      <c r="P1410" s="135"/>
      <c r="Q1410" s="135"/>
      <c r="R1410" s="135"/>
      <c r="S1410" s="135"/>
      <c r="T1410" s="135"/>
      <c r="U1410" s="135"/>
      <c r="V1410" s="135"/>
      <c r="W1410" s="135"/>
      <c r="X1410" s="135"/>
      <c r="Y1410" s="135"/>
      <c r="Z1410" s="135"/>
      <c r="AA1410" s="135"/>
      <c r="AB1410" s="135"/>
      <c r="AC1410" s="135"/>
      <c r="AD1410" s="135"/>
      <c r="AE1410" s="135"/>
      <c r="AF1410" s="135"/>
    </row>
    <row r="1411">
      <c r="A1411" s="136">
        <v>45860.0</v>
      </c>
      <c r="B1411" s="135" t="s">
        <v>4194</v>
      </c>
      <c r="C1411" s="135" t="s">
        <v>1558</v>
      </c>
      <c r="D1411" s="135" t="s">
        <v>4195</v>
      </c>
      <c r="E1411" s="135" t="s">
        <v>191</v>
      </c>
      <c r="F1411" s="135" t="s">
        <v>112</v>
      </c>
      <c r="G1411" s="135"/>
      <c r="H1411" s="135"/>
      <c r="I1411" s="135"/>
      <c r="J1411" s="135"/>
      <c r="K1411" s="135"/>
      <c r="L1411" s="135"/>
      <c r="M1411" s="135"/>
      <c r="N1411" s="135"/>
      <c r="O1411" s="135"/>
      <c r="P1411" s="135"/>
      <c r="Q1411" s="135"/>
      <c r="R1411" s="135"/>
      <c r="S1411" s="135"/>
      <c r="T1411" s="135"/>
      <c r="U1411" s="135"/>
      <c r="V1411" s="135"/>
      <c r="W1411" s="135"/>
      <c r="X1411" s="135"/>
      <c r="Y1411" s="135"/>
      <c r="Z1411" s="135"/>
      <c r="AA1411" s="135"/>
      <c r="AB1411" s="135"/>
      <c r="AC1411" s="135"/>
      <c r="AD1411" s="135"/>
      <c r="AE1411" s="135"/>
      <c r="AF1411" s="135"/>
    </row>
    <row r="1412">
      <c r="A1412" s="136">
        <v>45860.0</v>
      </c>
      <c r="B1412" s="135" t="s">
        <v>4196</v>
      </c>
      <c r="C1412" s="135" t="s">
        <v>1558</v>
      </c>
      <c r="D1412" s="135" t="s">
        <v>4197</v>
      </c>
      <c r="E1412" s="135" t="s">
        <v>333</v>
      </c>
      <c r="F1412" s="135" t="s">
        <v>109</v>
      </c>
      <c r="G1412" s="135"/>
      <c r="H1412" s="135"/>
      <c r="I1412" s="135"/>
      <c r="J1412" s="135"/>
      <c r="K1412" s="135"/>
      <c r="L1412" s="135"/>
      <c r="M1412" s="135"/>
      <c r="N1412" s="135"/>
      <c r="O1412" s="135"/>
      <c r="P1412" s="135"/>
      <c r="Q1412" s="135"/>
      <c r="R1412" s="135"/>
      <c r="S1412" s="135"/>
      <c r="T1412" s="135"/>
      <c r="U1412" s="135"/>
      <c r="V1412" s="135"/>
      <c r="W1412" s="135"/>
      <c r="X1412" s="135"/>
      <c r="Y1412" s="135"/>
      <c r="Z1412" s="135"/>
      <c r="AA1412" s="135"/>
      <c r="AB1412" s="135"/>
      <c r="AC1412" s="135"/>
      <c r="AD1412" s="135"/>
      <c r="AE1412" s="135"/>
      <c r="AF1412" s="135"/>
    </row>
    <row r="1413">
      <c r="A1413" s="136">
        <v>45860.0</v>
      </c>
      <c r="B1413" s="135" t="s">
        <v>4198</v>
      </c>
      <c r="C1413" s="135" t="s">
        <v>1558</v>
      </c>
      <c r="D1413" s="135" t="s">
        <v>4199</v>
      </c>
      <c r="E1413" s="135" t="s">
        <v>127</v>
      </c>
      <c r="F1413" s="135" t="s">
        <v>109</v>
      </c>
      <c r="G1413" s="135"/>
      <c r="H1413" s="135"/>
      <c r="I1413" s="135"/>
      <c r="J1413" s="135"/>
      <c r="K1413" s="135"/>
      <c r="L1413" s="135"/>
      <c r="M1413" s="135"/>
      <c r="N1413" s="135"/>
      <c r="O1413" s="135"/>
      <c r="P1413" s="135"/>
      <c r="Q1413" s="135"/>
      <c r="R1413" s="135"/>
      <c r="S1413" s="135"/>
      <c r="T1413" s="135"/>
      <c r="U1413" s="135"/>
      <c r="V1413" s="135"/>
      <c r="W1413" s="135"/>
      <c r="X1413" s="135"/>
      <c r="Y1413" s="135"/>
      <c r="Z1413" s="135"/>
      <c r="AA1413" s="135"/>
      <c r="AB1413" s="135"/>
      <c r="AC1413" s="135"/>
      <c r="AD1413" s="135"/>
      <c r="AE1413" s="135"/>
      <c r="AF1413" s="135"/>
    </row>
    <row r="1414">
      <c r="A1414" s="136">
        <v>45860.0</v>
      </c>
      <c r="B1414" s="135" t="s">
        <v>4200</v>
      </c>
      <c r="C1414" s="135" t="s">
        <v>1558</v>
      </c>
      <c r="D1414" s="135" t="s">
        <v>4201</v>
      </c>
      <c r="E1414" s="135" t="s">
        <v>238</v>
      </c>
      <c r="F1414" s="135" t="s">
        <v>109</v>
      </c>
      <c r="G1414" s="135"/>
      <c r="H1414" s="135"/>
      <c r="I1414" s="135"/>
      <c r="J1414" s="135"/>
      <c r="K1414" s="135"/>
      <c r="L1414" s="135"/>
      <c r="M1414" s="135"/>
      <c r="N1414" s="135"/>
      <c r="O1414" s="135"/>
      <c r="P1414" s="135"/>
      <c r="Q1414" s="135"/>
      <c r="R1414" s="135"/>
      <c r="S1414" s="135"/>
      <c r="T1414" s="135"/>
      <c r="U1414" s="135"/>
      <c r="V1414" s="135"/>
      <c r="W1414" s="135"/>
      <c r="X1414" s="135"/>
      <c r="Y1414" s="135"/>
      <c r="Z1414" s="135"/>
      <c r="AA1414" s="135"/>
      <c r="AB1414" s="135"/>
      <c r="AC1414" s="135"/>
      <c r="AD1414" s="135"/>
      <c r="AE1414" s="135"/>
      <c r="AF1414" s="135"/>
    </row>
    <row r="1415">
      <c r="A1415" s="136">
        <v>45860.0</v>
      </c>
      <c r="B1415" s="135" t="s">
        <v>4202</v>
      </c>
      <c r="C1415" s="135" t="s">
        <v>1562</v>
      </c>
      <c r="D1415" s="135" t="s">
        <v>4203</v>
      </c>
      <c r="E1415" s="135" t="s">
        <v>1613</v>
      </c>
      <c r="F1415" s="135" t="s">
        <v>109</v>
      </c>
      <c r="G1415" s="135"/>
      <c r="H1415" s="135"/>
      <c r="I1415" s="135"/>
      <c r="J1415" s="135"/>
      <c r="K1415" s="135"/>
      <c r="L1415" s="135"/>
      <c r="M1415" s="135"/>
      <c r="N1415" s="135"/>
      <c r="O1415" s="135"/>
      <c r="P1415" s="135"/>
      <c r="Q1415" s="135"/>
      <c r="R1415" s="135"/>
      <c r="S1415" s="135"/>
      <c r="T1415" s="135"/>
      <c r="U1415" s="135"/>
      <c r="V1415" s="135"/>
      <c r="W1415" s="135"/>
      <c r="X1415" s="135"/>
      <c r="Y1415" s="135"/>
      <c r="Z1415" s="135"/>
      <c r="AA1415" s="135"/>
      <c r="AB1415" s="135"/>
      <c r="AC1415" s="135"/>
      <c r="AD1415" s="135"/>
      <c r="AE1415" s="135"/>
      <c r="AF1415" s="135"/>
    </row>
    <row r="1416">
      <c r="A1416" s="136">
        <v>45860.0</v>
      </c>
      <c r="B1416" s="135" t="s">
        <v>4204</v>
      </c>
      <c r="C1416" s="135" t="s">
        <v>1558</v>
      </c>
      <c r="D1416" s="135" t="s">
        <v>4205</v>
      </c>
      <c r="E1416" s="135" t="s">
        <v>1675</v>
      </c>
      <c r="F1416" s="135" t="s">
        <v>109</v>
      </c>
      <c r="G1416" s="135"/>
      <c r="H1416" s="135"/>
      <c r="I1416" s="135"/>
      <c r="J1416" s="135"/>
      <c r="K1416" s="135"/>
      <c r="L1416" s="135"/>
      <c r="M1416" s="135"/>
      <c r="N1416" s="135"/>
      <c r="O1416" s="135"/>
      <c r="P1416" s="135"/>
      <c r="Q1416" s="135"/>
      <c r="R1416" s="135"/>
      <c r="S1416" s="135"/>
      <c r="T1416" s="135"/>
      <c r="U1416" s="135"/>
      <c r="V1416" s="135"/>
      <c r="W1416" s="135"/>
      <c r="X1416" s="135"/>
      <c r="Y1416" s="135"/>
      <c r="Z1416" s="135"/>
      <c r="AA1416" s="135"/>
      <c r="AB1416" s="135"/>
      <c r="AC1416" s="135"/>
      <c r="AD1416" s="135"/>
      <c r="AE1416" s="135"/>
      <c r="AF1416" s="135"/>
    </row>
    <row r="1417">
      <c r="A1417" s="136">
        <v>45860.0</v>
      </c>
      <c r="B1417" s="135" t="s">
        <v>4206</v>
      </c>
      <c r="C1417" s="135" t="s">
        <v>1558</v>
      </c>
      <c r="D1417" s="135" t="s">
        <v>4207</v>
      </c>
      <c r="E1417" s="135" t="s">
        <v>229</v>
      </c>
      <c r="F1417" s="135" t="s">
        <v>114</v>
      </c>
      <c r="G1417" s="135"/>
      <c r="H1417" s="135"/>
      <c r="I1417" s="135"/>
      <c r="J1417" s="135"/>
      <c r="K1417" s="135"/>
      <c r="L1417" s="135"/>
      <c r="M1417" s="135"/>
      <c r="N1417" s="135"/>
      <c r="O1417" s="135"/>
      <c r="P1417" s="135"/>
      <c r="Q1417" s="135"/>
      <c r="R1417" s="135"/>
      <c r="S1417" s="135"/>
      <c r="T1417" s="135"/>
      <c r="U1417" s="135"/>
      <c r="V1417" s="135"/>
      <c r="W1417" s="135"/>
      <c r="X1417" s="135"/>
      <c r="Y1417" s="135"/>
      <c r="Z1417" s="135"/>
      <c r="AA1417" s="135"/>
      <c r="AB1417" s="135"/>
      <c r="AC1417" s="135"/>
      <c r="AD1417" s="135"/>
      <c r="AE1417" s="135"/>
      <c r="AF1417" s="135"/>
    </row>
    <row r="1418">
      <c r="A1418" s="136">
        <v>45860.0</v>
      </c>
      <c r="B1418" s="135" t="s">
        <v>4208</v>
      </c>
      <c r="C1418" s="135" t="s">
        <v>1558</v>
      </c>
      <c r="D1418" s="135" t="s">
        <v>4209</v>
      </c>
      <c r="E1418" s="135" t="s">
        <v>1784</v>
      </c>
      <c r="F1418" s="135" t="s">
        <v>106</v>
      </c>
      <c r="G1418" s="135"/>
      <c r="H1418" s="135"/>
      <c r="I1418" s="135"/>
      <c r="J1418" s="135"/>
      <c r="K1418" s="135"/>
      <c r="L1418" s="135"/>
      <c r="M1418" s="135"/>
      <c r="N1418" s="135"/>
      <c r="O1418" s="135"/>
      <c r="P1418" s="135"/>
      <c r="Q1418" s="135"/>
      <c r="R1418" s="135"/>
      <c r="S1418" s="135"/>
      <c r="T1418" s="135"/>
      <c r="U1418" s="135"/>
      <c r="V1418" s="135"/>
      <c r="W1418" s="135"/>
      <c r="X1418" s="135"/>
      <c r="Y1418" s="135"/>
      <c r="Z1418" s="135"/>
      <c r="AA1418" s="135"/>
      <c r="AB1418" s="135"/>
      <c r="AC1418" s="135"/>
      <c r="AD1418" s="135"/>
      <c r="AE1418" s="135"/>
      <c r="AF1418" s="135"/>
    </row>
    <row r="1419">
      <c r="A1419" s="136">
        <v>45860.0</v>
      </c>
      <c r="B1419" s="135" t="s">
        <v>3808</v>
      </c>
      <c r="C1419" s="135" t="s">
        <v>1558</v>
      </c>
      <c r="D1419" s="135" t="s">
        <v>3809</v>
      </c>
      <c r="E1419" s="135" t="s">
        <v>328</v>
      </c>
      <c r="F1419" s="135" t="s">
        <v>109</v>
      </c>
      <c r="G1419" s="135"/>
      <c r="H1419" s="135"/>
      <c r="I1419" s="135"/>
      <c r="J1419" s="135"/>
      <c r="K1419" s="135"/>
      <c r="L1419" s="135"/>
      <c r="M1419" s="135"/>
      <c r="N1419" s="135"/>
      <c r="O1419" s="135"/>
      <c r="P1419" s="135"/>
      <c r="Q1419" s="135"/>
      <c r="R1419" s="135"/>
      <c r="S1419" s="135"/>
      <c r="T1419" s="135"/>
      <c r="U1419" s="135"/>
      <c r="V1419" s="135"/>
      <c r="W1419" s="135"/>
      <c r="X1419" s="135"/>
      <c r="Y1419" s="135"/>
      <c r="Z1419" s="135"/>
      <c r="AA1419" s="135"/>
      <c r="AB1419" s="135"/>
      <c r="AC1419" s="135"/>
      <c r="AD1419" s="135"/>
      <c r="AE1419" s="135"/>
      <c r="AF1419" s="135"/>
    </row>
    <row r="1420">
      <c r="A1420" s="136">
        <v>45860.0</v>
      </c>
      <c r="B1420" s="135" t="s">
        <v>4210</v>
      </c>
      <c r="C1420" s="135" t="s">
        <v>1558</v>
      </c>
      <c r="D1420" s="135" t="s">
        <v>4211</v>
      </c>
      <c r="E1420" s="135" t="s">
        <v>215</v>
      </c>
      <c r="F1420" s="135" t="s">
        <v>106</v>
      </c>
      <c r="G1420" s="135"/>
      <c r="H1420" s="135"/>
      <c r="I1420" s="135"/>
      <c r="J1420" s="135"/>
      <c r="K1420" s="135"/>
      <c r="L1420" s="135"/>
      <c r="M1420" s="135"/>
      <c r="N1420" s="135"/>
      <c r="O1420" s="135"/>
      <c r="P1420" s="135"/>
      <c r="Q1420" s="135"/>
      <c r="R1420" s="135"/>
      <c r="S1420" s="135"/>
      <c r="T1420" s="135"/>
      <c r="U1420" s="135"/>
      <c r="V1420" s="135"/>
      <c r="W1420" s="135"/>
      <c r="X1420" s="135"/>
      <c r="Y1420" s="135"/>
      <c r="Z1420" s="135"/>
      <c r="AA1420" s="135"/>
      <c r="AB1420" s="135"/>
      <c r="AC1420" s="135"/>
      <c r="AD1420" s="135"/>
      <c r="AE1420" s="135"/>
      <c r="AF1420" s="135"/>
    </row>
    <row r="1421">
      <c r="A1421" s="136">
        <v>45860.0</v>
      </c>
      <c r="B1421" s="135" t="s">
        <v>4212</v>
      </c>
      <c r="C1421" s="135" t="s">
        <v>1558</v>
      </c>
      <c r="D1421" s="135" t="s">
        <v>4213</v>
      </c>
      <c r="E1421" s="135" t="s">
        <v>1605</v>
      </c>
      <c r="F1421" s="135" t="s">
        <v>112</v>
      </c>
      <c r="G1421" s="135"/>
      <c r="H1421" s="135"/>
      <c r="I1421" s="135"/>
      <c r="J1421" s="135"/>
      <c r="K1421" s="135"/>
      <c r="L1421" s="135"/>
      <c r="M1421" s="135"/>
      <c r="N1421" s="135"/>
      <c r="O1421" s="135"/>
      <c r="P1421" s="135"/>
      <c r="Q1421" s="135"/>
      <c r="R1421" s="135"/>
      <c r="S1421" s="135"/>
      <c r="T1421" s="135"/>
      <c r="U1421" s="135"/>
      <c r="V1421" s="135"/>
      <c r="W1421" s="135"/>
      <c r="X1421" s="135"/>
      <c r="Y1421" s="135"/>
      <c r="Z1421" s="135"/>
      <c r="AA1421" s="135"/>
      <c r="AB1421" s="135"/>
      <c r="AC1421" s="135"/>
      <c r="AD1421" s="135"/>
      <c r="AE1421" s="135"/>
      <c r="AF1421" s="135"/>
    </row>
    <row r="1422">
      <c r="A1422" s="136">
        <v>45860.0</v>
      </c>
      <c r="B1422" s="135" t="s">
        <v>4214</v>
      </c>
      <c r="C1422" s="135" t="s">
        <v>1558</v>
      </c>
      <c r="D1422" s="135" t="s">
        <v>4215</v>
      </c>
      <c r="E1422" s="135" t="s">
        <v>145</v>
      </c>
      <c r="F1422" s="135" t="s">
        <v>112</v>
      </c>
      <c r="G1422" s="135"/>
      <c r="H1422" s="135"/>
      <c r="I1422" s="135"/>
      <c r="J1422" s="135"/>
      <c r="K1422" s="135"/>
      <c r="L1422" s="135"/>
      <c r="M1422" s="135"/>
      <c r="N1422" s="135"/>
      <c r="O1422" s="135"/>
      <c r="P1422" s="135"/>
      <c r="Q1422" s="135"/>
      <c r="R1422" s="135"/>
      <c r="S1422" s="135"/>
      <c r="T1422" s="135"/>
      <c r="U1422" s="135"/>
      <c r="V1422" s="135"/>
      <c r="W1422" s="135"/>
      <c r="X1422" s="135"/>
      <c r="Y1422" s="135"/>
      <c r="Z1422" s="135"/>
      <c r="AA1422" s="135"/>
      <c r="AB1422" s="135"/>
      <c r="AC1422" s="135"/>
      <c r="AD1422" s="135"/>
      <c r="AE1422" s="135"/>
      <c r="AF1422" s="135"/>
    </row>
    <row r="1423">
      <c r="A1423" s="136">
        <v>45860.0</v>
      </c>
      <c r="B1423" s="135" t="s">
        <v>4216</v>
      </c>
      <c r="C1423" s="135" t="s">
        <v>1558</v>
      </c>
      <c r="D1423" s="135" t="s">
        <v>4217</v>
      </c>
      <c r="E1423" s="135" t="s">
        <v>267</v>
      </c>
      <c r="F1423" s="135" t="s">
        <v>105</v>
      </c>
      <c r="G1423" s="135"/>
      <c r="H1423" s="135"/>
      <c r="I1423" s="135"/>
      <c r="J1423" s="135"/>
      <c r="K1423" s="135"/>
      <c r="L1423" s="135"/>
      <c r="M1423" s="135"/>
      <c r="N1423" s="135"/>
      <c r="O1423" s="135"/>
      <c r="P1423" s="135"/>
      <c r="Q1423" s="135"/>
      <c r="R1423" s="135"/>
      <c r="S1423" s="135"/>
      <c r="T1423" s="135"/>
      <c r="U1423" s="135"/>
      <c r="V1423" s="135"/>
      <c r="W1423" s="135"/>
      <c r="X1423" s="135"/>
      <c r="Y1423" s="135"/>
      <c r="Z1423" s="135"/>
      <c r="AA1423" s="135"/>
      <c r="AB1423" s="135"/>
      <c r="AC1423" s="135"/>
      <c r="AD1423" s="135"/>
      <c r="AE1423" s="135"/>
      <c r="AF1423" s="135"/>
    </row>
    <row r="1424">
      <c r="A1424" s="136">
        <v>45860.0</v>
      </c>
      <c r="B1424" s="135" t="s">
        <v>4218</v>
      </c>
      <c r="C1424" s="135" t="s">
        <v>1558</v>
      </c>
      <c r="D1424" s="135" t="s">
        <v>4219</v>
      </c>
      <c r="E1424" s="135" t="s">
        <v>199</v>
      </c>
      <c r="F1424" s="135" t="s">
        <v>109</v>
      </c>
      <c r="G1424" s="135"/>
      <c r="H1424" s="135"/>
      <c r="I1424" s="135"/>
      <c r="J1424" s="135"/>
      <c r="K1424" s="135"/>
      <c r="L1424" s="135"/>
      <c r="M1424" s="135"/>
      <c r="N1424" s="135"/>
      <c r="O1424" s="135"/>
      <c r="P1424" s="135"/>
      <c r="Q1424" s="135"/>
      <c r="R1424" s="135"/>
      <c r="S1424" s="135"/>
      <c r="T1424" s="135"/>
      <c r="U1424" s="135"/>
      <c r="V1424" s="135"/>
      <c r="W1424" s="135"/>
      <c r="X1424" s="135"/>
      <c r="Y1424" s="135"/>
      <c r="Z1424" s="135"/>
      <c r="AA1424" s="135"/>
      <c r="AB1424" s="135"/>
      <c r="AC1424" s="135"/>
      <c r="AD1424" s="135"/>
      <c r="AE1424" s="135"/>
      <c r="AF1424" s="135"/>
    </row>
    <row r="1425">
      <c r="A1425" s="136">
        <v>45860.0</v>
      </c>
      <c r="B1425" s="135" t="s">
        <v>4220</v>
      </c>
      <c r="C1425" s="135" t="s">
        <v>1558</v>
      </c>
      <c r="D1425" s="135" t="s">
        <v>4221</v>
      </c>
      <c r="E1425" s="135" t="s">
        <v>408</v>
      </c>
      <c r="F1425" s="135" t="s">
        <v>112</v>
      </c>
      <c r="G1425" s="135"/>
      <c r="H1425" s="135"/>
      <c r="I1425" s="135"/>
      <c r="J1425" s="135"/>
      <c r="K1425" s="135"/>
      <c r="L1425" s="135"/>
      <c r="M1425" s="135"/>
      <c r="N1425" s="135"/>
      <c r="O1425" s="135"/>
      <c r="P1425" s="135"/>
      <c r="Q1425" s="135"/>
      <c r="R1425" s="135"/>
      <c r="S1425" s="135"/>
      <c r="T1425" s="135"/>
      <c r="U1425" s="135"/>
      <c r="V1425" s="135"/>
      <c r="W1425" s="135"/>
      <c r="X1425" s="135"/>
      <c r="Y1425" s="135"/>
      <c r="Z1425" s="135"/>
      <c r="AA1425" s="135"/>
      <c r="AB1425" s="135"/>
      <c r="AC1425" s="135"/>
      <c r="AD1425" s="135"/>
      <c r="AE1425" s="135"/>
      <c r="AF1425" s="135"/>
    </row>
    <row r="1426">
      <c r="A1426" s="136">
        <v>45860.0</v>
      </c>
      <c r="B1426" s="135" t="s">
        <v>4222</v>
      </c>
      <c r="C1426" s="135" t="s">
        <v>1558</v>
      </c>
      <c r="D1426" s="135" t="s">
        <v>4223</v>
      </c>
      <c r="E1426" s="135" t="s">
        <v>1605</v>
      </c>
      <c r="F1426" s="135" t="s">
        <v>109</v>
      </c>
      <c r="G1426" s="135"/>
      <c r="H1426" s="135"/>
      <c r="I1426" s="135"/>
      <c r="J1426" s="135"/>
      <c r="K1426" s="135"/>
      <c r="L1426" s="135"/>
      <c r="M1426" s="135"/>
      <c r="N1426" s="135"/>
      <c r="O1426" s="135"/>
      <c r="P1426" s="135"/>
      <c r="Q1426" s="135"/>
      <c r="R1426" s="135"/>
      <c r="S1426" s="135"/>
      <c r="T1426" s="135"/>
      <c r="U1426" s="135"/>
      <c r="V1426" s="135"/>
      <c r="W1426" s="135"/>
      <c r="X1426" s="135"/>
      <c r="Y1426" s="135"/>
      <c r="Z1426" s="135"/>
      <c r="AA1426" s="135"/>
      <c r="AB1426" s="135"/>
      <c r="AC1426" s="135"/>
      <c r="AD1426" s="135"/>
      <c r="AE1426" s="135"/>
      <c r="AF1426" s="135"/>
    </row>
    <row r="1427">
      <c r="A1427" s="136">
        <v>45860.0</v>
      </c>
      <c r="B1427" s="135" t="s">
        <v>4224</v>
      </c>
      <c r="C1427" s="135" t="s">
        <v>1558</v>
      </c>
      <c r="D1427" s="135" t="s">
        <v>4225</v>
      </c>
      <c r="E1427" s="135" t="s">
        <v>222</v>
      </c>
      <c r="F1427" s="135" t="s">
        <v>109</v>
      </c>
      <c r="G1427" s="135"/>
      <c r="H1427" s="135"/>
      <c r="I1427" s="135"/>
      <c r="J1427" s="135"/>
      <c r="K1427" s="135"/>
      <c r="L1427" s="135"/>
      <c r="M1427" s="135"/>
      <c r="N1427" s="135"/>
      <c r="O1427" s="135"/>
      <c r="P1427" s="135"/>
      <c r="Q1427" s="135"/>
      <c r="R1427" s="135"/>
      <c r="S1427" s="135"/>
      <c r="T1427" s="135"/>
      <c r="U1427" s="135"/>
      <c r="V1427" s="135"/>
      <c r="W1427" s="135"/>
      <c r="X1427" s="135"/>
      <c r="Y1427" s="135"/>
      <c r="Z1427" s="135"/>
      <c r="AA1427" s="135"/>
      <c r="AB1427" s="135"/>
      <c r="AC1427" s="135"/>
      <c r="AD1427" s="135"/>
      <c r="AE1427" s="135"/>
      <c r="AF1427" s="135"/>
    </row>
    <row r="1428">
      <c r="A1428" s="136">
        <v>45860.0</v>
      </c>
      <c r="B1428" s="135" t="s">
        <v>4226</v>
      </c>
      <c r="C1428" s="135" t="s">
        <v>1558</v>
      </c>
      <c r="D1428" s="135" t="s">
        <v>4227</v>
      </c>
      <c r="E1428" s="135" t="s">
        <v>1613</v>
      </c>
      <c r="F1428" s="135" t="s">
        <v>109</v>
      </c>
      <c r="G1428" s="135"/>
      <c r="H1428" s="135"/>
      <c r="I1428" s="135"/>
      <c r="J1428" s="135"/>
      <c r="K1428" s="135"/>
      <c r="L1428" s="135"/>
      <c r="M1428" s="135"/>
      <c r="N1428" s="135"/>
      <c r="O1428" s="135"/>
      <c r="P1428" s="135"/>
      <c r="Q1428" s="135"/>
      <c r="R1428" s="135"/>
      <c r="S1428" s="135"/>
      <c r="T1428" s="135"/>
      <c r="U1428" s="135"/>
      <c r="V1428" s="135"/>
      <c r="W1428" s="135"/>
      <c r="X1428" s="135"/>
      <c r="Y1428" s="135"/>
      <c r="Z1428" s="135"/>
      <c r="AA1428" s="135"/>
      <c r="AB1428" s="135"/>
      <c r="AC1428" s="135"/>
      <c r="AD1428" s="135"/>
      <c r="AE1428" s="135"/>
      <c r="AF1428" s="135"/>
    </row>
    <row r="1429">
      <c r="A1429" s="136">
        <v>45860.0</v>
      </c>
      <c r="B1429" s="135" t="s">
        <v>4228</v>
      </c>
      <c r="C1429" s="135" t="s">
        <v>1558</v>
      </c>
      <c r="D1429" s="135" t="s">
        <v>4229</v>
      </c>
      <c r="E1429" s="135" t="s">
        <v>250</v>
      </c>
      <c r="F1429" s="135" t="s">
        <v>112</v>
      </c>
      <c r="G1429" s="135"/>
      <c r="H1429" s="135"/>
      <c r="I1429" s="135"/>
      <c r="J1429" s="135"/>
      <c r="K1429" s="135"/>
      <c r="L1429" s="135"/>
      <c r="M1429" s="135"/>
      <c r="N1429" s="135"/>
      <c r="O1429" s="135"/>
      <c r="P1429" s="135"/>
      <c r="Q1429" s="135"/>
      <c r="R1429" s="135"/>
      <c r="S1429" s="135"/>
      <c r="T1429" s="135"/>
      <c r="U1429" s="135"/>
      <c r="V1429" s="135"/>
      <c r="W1429" s="135"/>
      <c r="X1429" s="135"/>
      <c r="Y1429" s="135"/>
      <c r="Z1429" s="135"/>
      <c r="AA1429" s="135"/>
      <c r="AB1429" s="135"/>
      <c r="AC1429" s="135"/>
      <c r="AD1429" s="135"/>
      <c r="AE1429" s="135"/>
      <c r="AF1429" s="135"/>
    </row>
    <row r="1430">
      <c r="A1430" s="136">
        <v>45859.0</v>
      </c>
      <c r="B1430" s="135" t="s">
        <v>4230</v>
      </c>
      <c r="C1430" s="135" t="s">
        <v>1558</v>
      </c>
      <c r="D1430" s="135" t="s">
        <v>4231</v>
      </c>
      <c r="E1430" s="135" t="s">
        <v>150</v>
      </c>
      <c r="F1430" s="135" t="s">
        <v>105</v>
      </c>
      <c r="G1430" s="135"/>
      <c r="H1430" s="135"/>
      <c r="I1430" s="135"/>
      <c r="J1430" s="135"/>
      <c r="K1430" s="135"/>
      <c r="L1430" s="135"/>
      <c r="M1430" s="135"/>
      <c r="N1430" s="135"/>
      <c r="O1430" s="135"/>
      <c r="P1430" s="135"/>
      <c r="Q1430" s="135"/>
      <c r="R1430" s="135"/>
      <c r="S1430" s="135"/>
      <c r="T1430" s="135"/>
      <c r="U1430" s="135"/>
      <c r="V1430" s="135"/>
      <c r="W1430" s="135"/>
      <c r="X1430" s="135"/>
      <c r="Y1430" s="135"/>
      <c r="Z1430" s="135"/>
      <c r="AA1430" s="135"/>
      <c r="AB1430" s="135"/>
      <c r="AC1430" s="135"/>
      <c r="AD1430" s="135"/>
      <c r="AE1430" s="135"/>
      <c r="AF1430" s="135"/>
    </row>
    <row r="1431">
      <c r="A1431" s="136">
        <v>45859.0</v>
      </c>
      <c r="B1431" s="135" t="s">
        <v>4232</v>
      </c>
      <c r="C1431" s="135" t="s">
        <v>1558</v>
      </c>
      <c r="D1431" s="135" t="s">
        <v>4233</v>
      </c>
      <c r="E1431" s="135" t="s">
        <v>326</v>
      </c>
      <c r="F1431" s="135" t="s">
        <v>112</v>
      </c>
      <c r="G1431" s="135"/>
      <c r="H1431" s="135"/>
      <c r="I1431" s="135"/>
      <c r="J1431" s="135"/>
      <c r="K1431" s="135"/>
      <c r="L1431" s="135"/>
      <c r="M1431" s="135"/>
      <c r="N1431" s="135"/>
      <c r="O1431" s="135"/>
      <c r="P1431" s="135"/>
      <c r="Q1431" s="135"/>
      <c r="R1431" s="135"/>
      <c r="S1431" s="135"/>
      <c r="T1431" s="135"/>
      <c r="U1431" s="135"/>
      <c r="V1431" s="135"/>
      <c r="W1431" s="135"/>
      <c r="X1431" s="135"/>
      <c r="Y1431" s="135"/>
      <c r="Z1431" s="135"/>
      <c r="AA1431" s="135"/>
      <c r="AB1431" s="135"/>
      <c r="AC1431" s="135"/>
      <c r="AD1431" s="135"/>
      <c r="AE1431" s="135"/>
      <c r="AF1431" s="135"/>
    </row>
    <row r="1432">
      <c r="A1432" s="136">
        <v>45859.0</v>
      </c>
      <c r="B1432" s="135" t="s">
        <v>4234</v>
      </c>
      <c r="C1432" s="135" t="s">
        <v>1558</v>
      </c>
      <c r="D1432" s="135" t="s">
        <v>4235</v>
      </c>
      <c r="E1432" s="135" t="s">
        <v>119</v>
      </c>
      <c r="F1432" s="135" t="s">
        <v>112</v>
      </c>
      <c r="G1432" s="135"/>
      <c r="H1432" s="135"/>
      <c r="I1432" s="135"/>
      <c r="J1432" s="135"/>
      <c r="K1432" s="135"/>
      <c r="L1432" s="135"/>
      <c r="M1432" s="135"/>
      <c r="N1432" s="135"/>
      <c r="O1432" s="135"/>
      <c r="P1432" s="135"/>
      <c r="Q1432" s="135"/>
      <c r="R1432" s="135"/>
      <c r="S1432" s="135"/>
      <c r="T1432" s="135"/>
      <c r="U1432" s="135"/>
      <c r="V1432" s="135"/>
      <c r="W1432" s="135"/>
      <c r="X1432" s="135"/>
      <c r="Y1432" s="135"/>
      <c r="Z1432" s="135"/>
      <c r="AA1432" s="135"/>
      <c r="AB1432" s="135"/>
      <c r="AC1432" s="135"/>
      <c r="AD1432" s="135"/>
      <c r="AE1432" s="135"/>
      <c r="AF1432" s="135"/>
    </row>
    <row r="1433">
      <c r="A1433" s="136">
        <v>45859.0</v>
      </c>
      <c r="B1433" s="135" t="s">
        <v>4236</v>
      </c>
      <c r="C1433" s="135" t="s">
        <v>1558</v>
      </c>
      <c r="D1433" s="135" t="s">
        <v>4237</v>
      </c>
      <c r="E1433" s="135" t="s">
        <v>1564</v>
      </c>
      <c r="F1433" s="135" t="s">
        <v>105</v>
      </c>
      <c r="G1433" s="135"/>
      <c r="H1433" s="135"/>
      <c r="I1433" s="135"/>
      <c r="J1433" s="135"/>
      <c r="K1433" s="135"/>
      <c r="L1433" s="135"/>
      <c r="M1433" s="135"/>
      <c r="N1433" s="135"/>
      <c r="O1433" s="135"/>
      <c r="P1433" s="135"/>
      <c r="Q1433" s="135"/>
      <c r="R1433" s="135"/>
      <c r="S1433" s="135"/>
      <c r="T1433" s="135"/>
      <c r="U1433" s="135"/>
      <c r="V1433" s="135"/>
      <c r="W1433" s="135"/>
      <c r="X1433" s="135"/>
      <c r="Y1433" s="135"/>
      <c r="Z1433" s="135"/>
      <c r="AA1433" s="135"/>
      <c r="AB1433" s="135"/>
      <c r="AC1433" s="135"/>
      <c r="AD1433" s="135"/>
      <c r="AE1433" s="135"/>
      <c r="AF1433" s="135"/>
    </row>
    <row r="1434">
      <c r="A1434" s="136">
        <v>45859.0</v>
      </c>
      <c r="B1434" s="135" t="s">
        <v>4238</v>
      </c>
      <c r="C1434" s="135" t="s">
        <v>1558</v>
      </c>
      <c r="D1434" s="135" t="s">
        <v>4239</v>
      </c>
      <c r="E1434" s="135" t="s">
        <v>330</v>
      </c>
      <c r="F1434" s="135" t="s">
        <v>112</v>
      </c>
      <c r="G1434" s="135"/>
      <c r="H1434" s="135"/>
      <c r="I1434" s="135"/>
      <c r="J1434" s="135"/>
      <c r="K1434" s="135"/>
      <c r="L1434" s="135"/>
      <c r="M1434" s="135"/>
      <c r="N1434" s="135"/>
      <c r="O1434" s="135"/>
      <c r="P1434" s="135"/>
      <c r="Q1434" s="135"/>
      <c r="R1434" s="135"/>
      <c r="S1434" s="135"/>
      <c r="T1434" s="135"/>
      <c r="U1434" s="135"/>
      <c r="V1434" s="135"/>
      <c r="W1434" s="135"/>
      <c r="X1434" s="135"/>
      <c r="Y1434" s="135"/>
      <c r="Z1434" s="135"/>
      <c r="AA1434" s="135"/>
      <c r="AB1434" s="135"/>
      <c r="AC1434" s="135"/>
      <c r="AD1434" s="135"/>
      <c r="AE1434" s="135"/>
      <c r="AF1434" s="135"/>
    </row>
    <row r="1435">
      <c r="A1435" s="136">
        <v>45859.0</v>
      </c>
      <c r="B1435" s="135" t="s">
        <v>4240</v>
      </c>
      <c r="C1435" s="135" t="s">
        <v>1558</v>
      </c>
      <c r="D1435" s="135" t="s">
        <v>4241</v>
      </c>
      <c r="E1435" s="135" t="s">
        <v>161</v>
      </c>
      <c r="F1435" s="135" t="s">
        <v>109</v>
      </c>
      <c r="G1435" s="135"/>
      <c r="H1435" s="135"/>
      <c r="I1435" s="135"/>
      <c r="J1435" s="135"/>
      <c r="K1435" s="135"/>
      <c r="L1435" s="135"/>
      <c r="M1435" s="135"/>
      <c r="N1435" s="135"/>
      <c r="O1435" s="135"/>
      <c r="P1435" s="135"/>
      <c r="Q1435" s="135"/>
      <c r="R1435" s="135"/>
      <c r="S1435" s="135"/>
      <c r="T1435" s="135"/>
      <c r="U1435" s="135"/>
      <c r="V1435" s="135"/>
      <c r="W1435" s="135"/>
      <c r="X1435" s="135"/>
      <c r="Y1435" s="135"/>
      <c r="Z1435" s="135"/>
      <c r="AA1435" s="135"/>
      <c r="AB1435" s="135"/>
      <c r="AC1435" s="135"/>
      <c r="AD1435" s="135"/>
      <c r="AE1435" s="135"/>
      <c r="AF1435" s="135"/>
    </row>
    <row r="1436">
      <c r="A1436" s="136">
        <v>45859.0</v>
      </c>
      <c r="B1436" s="135" t="s">
        <v>4242</v>
      </c>
      <c r="C1436" s="135" t="s">
        <v>1558</v>
      </c>
      <c r="D1436" s="135" t="s">
        <v>4243</v>
      </c>
      <c r="E1436" s="135" t="s">
        <v>1817</v>
      </c>
      <c r="F1436" s="135" t="s">
        <v>112</v>
      </c>
      <c r="G1436" s="135"/>
      <c r="H1436" s="135"/>
      <c r="I1436" s="135"/>
      <c r="J1436" s="135"/>
      <c r="K1436" s="135"/>
      <c r="L1436" s="135"/>
      <c r="M1436" s="135"/>
      <c r="N1436" s="135"/>
      <c r="O1436" s="135"/>
      <c r="P1436" s="135"/>
      <c r="Q1436" s="135"/>
      <c r="R1436" s="135"/>
      <c r="S1436" s="135"/>
      <c r="T1436" s="135"/>
      <c r="U1436" s="135"/>
      <c r="V1436" s="135"/>
      <c r="W1436" s="135"/>
      <c r="X1436" s="135"/>
      <c r="Y1436" s="135"/>
      <c r="Z1436" s="135"/>
      <c r="AA1436" s="135"/>
      <c r="AB1436" s="135"/>
      <c r="AC1436" s="135"/>
      <c r="AD1436" s="135"/>
      <c r="AE1436" s="135"/>
      <c r="AF1436" s="135"/>
    </row>
    <row r="1437">
      <c r="A1437" s="136">
        <v>45859.0</v>
      </c>
      <c r="B1437" s="135" t="s">
        <v>4244</v>
      </c>
      <c r="C1437" s="135" t="s">
        <v>1558</v>
      </c>
      <c r="D1437" s="135" t="s">
        <v>4245</v>
      </c>
      <c r="E1437" s="135" t="s">
        <v>366</v>
      </c>
      <c r="F1437" s="135" t="s">
        <v>112</v>
      </c>
      <c r="G1437" s="135"/>
      <c r="H1437" s="135"/>
      <c r="I1437" s="135"/>
      <c r="J1437" s="135"/>
      <c r="K1437" s="135"/>
      <c r="L1437" s="135"/>
      <c r="M1437" s="135"/>
      <c r="N1437" s="135"/>
      <c r="O1437" s="135"/>
      <c r="P1437" s="135"/>
      <c r="Q1437" s="135"/>
      <c r="R1437" s="135"/>
      <c r="S1437" s="135"/>
      <c r="T1437" s="135"/>
      <c r="U1437" s="135"/>
      <c r="V1437" s="135"/>
      <c r="W1437" s="135"/>
      <c r="X1437" s="135"/>
      <c r="Y1437" s="135"/>
      <c r="Z1437" s="135"/>
      <c r="AA1437" s="135"/>
      <c r="AB1437" s="135"/>
      <c r="AC1437" s="135"/>
      <c r="AD1437" s="135"/>
      <c r="AE1437" s="135"/>
      <c r="AF1437" s="135"/>
    </row>
    <row r="1438">
      <c r="A1438" s="136">
        <v>45859.0</v>
      </c>
      <c r="B1438" s="135" t="s">
        <v>4246</v>
      </c>
      <c r="C1438" s="135" t="s">
        <v>1558</v>
      </c>
      <c r="D1438" s="135" t="s">
        <v>4247</v>
      </c>
      <c r="E1438" s="135" t="s">
        <v>1582</v>
      </c>
      <c r="F1438" s="135" t="s">
        <v>112</v>
      </c>
      <c r="G1438" s="135"/>
      <c r="H1438" s="135"/>
      <c r="I1438" s="135"/>
      <c r="J1438" s="135"/>
      <c r="K1438" s="135"/>
      <c r="L1438" s="135"/>
      <c r="M1438" s="135"/>
      <c r="N1438" s="135"/>
      <c r="O1438" s="135"/>
      <c r="P1438" s="135"/>
      <c r="Q1438" s="135"/>
      <c r="R1438" s="135"/>
      <c r="S1438" s="135"/>
      <c r="T1438" s="135"/>
      <c r="U1438" s="135"/>
      <c r="V1438" s="135"/>
      <c r="W1438" s="135"/>
      <c r="X1438" s="135"/>
      <c r="Y1438" s="135"/>
      <c r="Z1438" s="135"/>
      <c r="AA1438" s="135"/>
      <c r="AB1438" s="135"/>
      <c r="AC1438" s="135"/>
      <c r="AD1438" s="135"/>
      <c r="AE1438" s="135"/>
      <c r="AF1438" s="135"/>
    </row>
    <row r="1439">
      <c r="A1439" s="136">
        <v>45859.0</v>
      </c>
      <c r="B1439" s="135" t="s">
        <v>4248</v>
      </c>
      <c r="C1439" s="135" t="s">
        <v>1558</v>
      </c>
      <c r="D1439" s="135" t="s">
        <v>4249</v>
      </c>
      <c r="E1439" s="135" t="s">
        <v>1605</v>
      </c>
      <c r="F1439" s="135" t="s">
        <v>109</v>
      </c>
      <c r="G1439" s="135"/>
      <c r="H1439" s="135"/>
      <c r="I1439" s="135"/>
      <c r="J1439" s="135"/>
      <c r="K1439" s="135"/>
      <c r="L1439" s="135"/>
      <c r="M1439" s="135"/>
      <c r="N1439" s="135"/>
      <c r="O1439" s="135"/>
      <c r="P1439" s="135"/>
      <c r="Q1439" s="135"/>
      <c r="R1439" s="135"/>
      <c r="S1439" s="135"/>
      <c r="T1439" s="135"/>
      <c r="U1439" s="135"/>
      <c r="V1439" s="135"/>
      <c r="W1439" s="135"/>
      <c r="X1439" s="135"/>
      <c r="Y1439" s="135"/>
      <c r="Z1439" s="135"/>
      <c r="AA1439" s="135"/>
      <c r="AB1439" s="135"/>
      <c r="AC1439" s="135"/>
      <c r="AD1439" s="135"/>
      <c r="AE1439" s="135"/>
      <c r="AF1439" s="135"/>
    </row>
    <row r="1440">
      <c r="A1440" s="136">
        <v>45859.0</v>
      </c>
      <c r="B1440" s="135" t="s">
        <v>4250</v>
      </c>
      <c r="C1440" s="135" t="s">
        <v>1558</v>
      </c>
      <c r="D1440" s="135" t="s">
        <v>4251</v>
      </c>
      <c r="E1440" s="135" t="s">
        <v>122</v>
      </c>
      <c r="F1440" s="135" t="s">
        <v>112</v>
      </c>
      <c r="G1440" s="135"/>
      <c r="H1440" s="135"/>
      <c r="I1440" s="135"/>
      <c r="J1440" s="135"/>
      <c r="K1440" s="135"/>
      <c r="L1440" s="135"/>
      <c r="M1440" s="135"/>
      <c r="N1440" s="135"/>
      <c r="O1440" s="135"/>
      <c r="P1440" s="135"/>
      <c r="Q1440" s="135"/>
      <c r="R1440" s="135"/>
      <c r="S1440" s="135"/>
      <c r="T1440" s="135"/>
      <c r="U1440" s="135"/>
      <c r="V1440" s="135"/>
      <c r="W1440" s="135"/>
      <c r="X1440" s="135"/>
      <c r="Y1440" s="135"/>
      <c r="Z1440" s="135"/>
      <c r="AA1440" s="135"/>
      <c r="AB1440" s="135"/>
      <c r="AC1440" s="135"/>
      <c r="AD1440" s="135"/>
      <c r="AE1440" s="135"/>
      <c r="AF1440" s="135"/>
    </row>
    <row r="1441">
      <c r="A1441" s="136">
        <v>45859.0</v>
      </c>
      <c r="B1441" s="135" t="s">
        <v>4252</v>
      </c>
      <c r="C1441" s="135" t="s">
        <v>1558</v>
      </c>
      <c r="D1441" s="135" t="s">
        <v>4253</v>
      </c>
      <c r="E1441" s="135" t="s">
        <v>159</v>
      </c>
      <c r="F1441" s="135" t="s">
        <v>112</v>
      </c>
      <c r="G1441" s="135"/>
      <c r="H1441" s="135"/>
      <c r="I1441" s="135"/>
      <c r="J1441" s="135"/>
      <c r="K1441" s="135"/>
      <c r="L1441" s="135"/>
      <c r="M1441" s="135"/>
      <c r="N1441" s="135"/>
      <c r="O1441" s="135"/>
      <c r="P1441" s="135"/>
      <c r="Q1441" s="135"/>
      <c r="R1441" s="135"/>
      <c r="S1441" s="135"/>
      <c r="T1441" s="135"/>
      <c r="U1441" s="135"/>
      <c r="V1441" s="135"/>
      <c r="W1441" s="135"/>
      <c r="X1441" s="135"/>
      <c r="Y1441" s="135"/>
      <c r="Z1441" s="135"/>
      <c r="AA1441" s="135"/>
      <c r="AB1441" s="135"/>
      <c r="AC1441" s="135"/>
      <c r="AD1441" s="135"/>
      <c r="AE1441" s="135"/>
      <c r="AF1441" s="135"/>
    </row>
    <row r="1442">
      <c r="A1442" s="136">
        <v>45859.0</v>
      </c>
      <c r="B1442" s="135" t="s">
        <v>4254</v>
      </c>
      <c r="C1442" s="135" t="s">
        <v>1558</v>
      </c>
      <c r="D1442" s="135" t="s">
        <v>4255</v>
      </c>
      <c r="E1442" s="135" t="s">
        <v>1870</v>
      </c>
      <c r="F1442" s="135" t="s">
        <v>112</v>
      </c>
      <c r="G1442" s="135"/>
      <c r="H1442" s="135"/>
      <c r="I1442" s="135"/>
      <c r="J1442" s="135"/>
      <c r="K1442" s="135"/>
      <c r="L1442" s="135"/>
      <c r="M1442" s="135"/>
      <c r="N1442" s="135"/>
      <c r="O1442" s="135"/>
      <c r="P1442" s="135"/>
      <c r="Q1442" s="135"/>
      <c r="R1442" s="135"/>
      <c r="S1442" s="135"/>
      <c r="T1442" s="135"/>
      <c r="U1442" s="135"/>
      <c r="V1442" s="135"/>
      <c r="W1442" s="135"/>
      <c r="X1442" s="135"/>
      <c r="Y1442" s="135"/>
      <c r="Z1442" s="135"/>
      <c r="AA1442" s="135"/>
      <c r="AB1442" s="135"/>
      <c r="AC1442" s="135"/>
      <c r="AD1442" s="135"/>
      <c r="AE1442" s="135"/>
      <c r="AF1442" s="135"/>
    </row>
    <row r="1443">
      <c r="A1443" s="136">
        <v>45859.0</v>
      </c>
      <c r="B1443" s="135" t="s">
        <v>4256</v>
      </c>
      <c r="C1443" s="135" t="s">
        <v>1558</v>
      </c>
      <c r="D1443" s="135" t="s">
        <v>4257</v>
      </c>
      <c r="E1443" s="135" t="s">
        <v>1824</v>
      </c>
      <c r="F1443" s="135" t="s">
        <v>109</v>
      </c>
      <c r="G1443" s="135"/>
      <c r="H1443" s="135"/>
      <c r="I1443" s="135"/>
      <c r="J1443" s="135"/>
      <c r="K1443" s="135"/>
      <c r="L1443" s="135"/>
      <c r="M1443" s="135"/>
      <c r="N1443" s="135"/>
      <c r="O1443" s="135"/>
      <c r="P1443" s="135"/>
      <c r="Q1443" s="135"/>
      <c r="R1443" s="135"/>
      <c r="S1443" s="135"/>
      <c r="T1443" s="135"/>
      <c r="U1443" s="135"/>
      <c r="V1443" s="135"/>
      <c r="W1443" s="135"/>
      <c r="X1443" s="135"/>
      <c r="Y1443" s="135"/>
      <c r="Z1443" s="135"/>
      <c r="AA1443" s="135"/>
      <c r="AB1443" s="135"/>
      <c r="AC1443" s="135"/>
      <c r="AD1443" s="135"/>
      <c r="AE1443" s="135"/>
      <c r="AF1443" s="135"/>
    </row>
    <row r="1444">
      <c r="A1444" s="136">
        <v>45859.0</v>
      </c>
      <c r="B1444" s="135" t="s">
        <v>4258</v>
      </c>
      <c r="C1444" s="135" t="s">
        <v>1558</v>
      </c>
      <c r="D1444" s="135" t="s">
        <v>4259</v>
      </c>
      <c r="E1444" s="135" t="s">
        <v>172</v>
      </c>
      <c r="F1444" s="135" t="s">
        <v>109</v>
      </c>
      <c r="G1444" s="135"/>
      <c r="H1444" s="135"/>
      <c r="I1444" s="135"/>
      <c r="J1444" s="135"/>
      <c r="K1444" s="135"/>
      <c r="L1444" s="135"/>
      <c r="M1444" s="135"/>
      <c r="N1444" s="135"/>
      <c r="O1444" s="135"/>
      <c r="P1444" s="135"/>
      <c r="Q1444" s="135"/>
      <c r="R1444" s="135"/>
      <c r="S1444" s="135"/>
      <c r="T1444" s="135"/>
      <c r="U1444" s="135"/>
      <c r="V1444" s="135"/>
      <c r="W1444" s="135"/>
      <c r="X1444" s="135"/>
      <c r="Y1444" s="135"/>
      <c r="Z1444" s="135"/>
      <c r="AA1444" s="135"/>
      <c r="AB1444" s="135"/>
      <c r="AC1444" s="135"/>
      <c r="AD1444" s="135"/>
      <c r="AE1444" s="135"/>
      <c r="AF1444" s="135"/>
    </row>
    <row r="1445">
      <c r="A1445" s="136">
        <v>45859.0</v>
      </c>
      <c r="B1445" s="135" t="s">
        <v>4260</v>
      </c>
      <c r="C1445" s="135" t="s">
        <v>1558</v>
      </c>
      <c r="D1445" s="135" t="s">
        <v>4261</v>
      </c>
      <c r="E1445" s="135" t="s">
        <v>408</v>
      </c>
      <c r="F1445" s="135" t="s">
        <v>112</v>
      </c>
      <c r="G1445" s="135"/>
      <c r="H1445" s="135"/>
      <c r="I1445" s="135"/>
      <c r="J1445" s="135"/>
      <c r="K1445" s="135"/>
      <c r="L1445" s="135"/>
      <c r="M1445" s="135"/>
      <c r="N1445" s="135"/>
      <c r="O1445" s="135"/>
      <c r="P1445" s="135"/>
      <c r="Q1445" s="135"/>
      <c r="R1445" s="135"/>
      <c r="S1445" s="135"/>
      <c r="T1445" s="135"/>
      <c r="U1445" s="135"/>
      <c r="V1445" s="135"/>
      <c r="W1445" s="135"/>
      <c r="X1445" s="135"/>
      <c r="Y1445" s="135"/>
      <c r="Z1445" s="135"/>
      <c r="AA1445" s="135"/>
      <c r="AB1445" s="135"/>
      <c r="AC1445" s="135"/>
      <c r="AD1445" s="135"/>
      <c r="AE1445" s="135"/>
      <c r="AF1445" s="135"/>
    </row>
    <row r="1446">
      <c r="A1446" s="136">
        <v>45859.0</v>
      </c>
      <c r="B1446" s="135" t="s">
        <v>4262</v>
      </c>
      <c r="C1446" s="135" t="s">
        <v>1558</v>
      </c>
      <c r="D1446" s="135" t="s">
        <v>4263</v>
      </c>
      <c r="E1446" s="135" t="s">
        <v>397</v>
      </c>
      <c r="F1446" s="135" t="s">
        <v>106</v>
      </c>
      <c r="G1446" s="135"/>
      <c r="H1446" s="135"/>
      <c r="I1446" s="135"/>
      <c r="J1446" s="135"/>
      <c r="K1446" s="135"/>
      <c r="L1446" s="135"/>
      <c r="M1446" s="135"/>
      <c r="N1446" s="135"/>
      <c r="O1446" s="135"/>
      <c r="P1446" s="135"/>
      <c r="Q1446" s="135"/>
      <c r="R1446" s="135"/>
      <c r="S1446" s="135"/>
      <c r="T1446" s="135"/>
      <c r="U1446" s="135"/>
      <c r="V1446" s="135"/>
      <c r="W1446" s="135"/>
      <c r="X1446" s="135"/>
      <c r="Y1446" s="135"/>
      <c r="Z1446" s="135"/>
      <c r="AA1446" s="135"/>
      <c r="AB1446" s="135"/>
      <c r="AC1446" s="135"/>
      <c r="AD1446" s="135"/>
      <c r="AE1446" s="135"/>
      <c r="AF1446" s="135"/>
    </row>
    <row r="1447">
      <c r="A1447" s="136">
        <v>45859.0</v>
      </c>
      <c r="B1447" s="135" t="s">
        <v>4264</v>
      </c>
      <c r="C1447" s="135" t="s">
        <v>1558</v>
      </c>
      <c r="D1447" s="135" t="s">
        <v>4265</v>
      </c>
      <c r="E1447" s="135" t="s">
        <v>172</v>
      </c>
      <c r="F1447" s="135" t="s">
        <v>109</v>
      </c>
      <c r="G1447" s="135"/>
      <c r="H1447" s="135"/>
      <c r="I1447" s="135"/>
      <c r="J1447" s="135"/>
      <c r="K1447" s="135"/>
      <c r="L1447" s="135"/>
      <c r="M1447" s="135"/>
      <c r="N1447" s="135"/>
      <c r="O1447" s="135"/>
      <c r="P1447" s="135"/>
      <c r="Q1447" s="135"/>
      <c r="R1447" s="135"/>
      <c r="S1447" s="135"/>
      <c r="T1447" s="135"/>
      <c r="U1447" s="135"/>
      <c r="V1447" s="135"/>
      <c r="W1447" s="135"/>
      <c r="X1447" s="135"/>
      <c r="Y1447" s="135"/>
      <c r="Z1447" s="135"/>
      <c r="AA1447" s="135"/>
      <c r="AB1447" s="135"/>
      <c r="AC1447" s="135"/>
      <c r="AD1447" s="135"/>
      <c r="AE1447" s="135"/>
      <c r="AF1447" s="135"/>
    </row>
    <row r="1448">
      <c r="A1448" s="136">
        <v>45859.0</v>
      </c>
      <c r="B1448" s="135" t="s">
        <v>4266</v>
      </c>
      <c r="C1448" s="135" t="s">
        <v>1558</v>
      </c>
      <c r="D1448" s="135" t="s">
        <v>4267</v>
      </c>
      <c r="E1448" s="135" t="s">
        <v>1743</v>
      </c>
      <c r="F1448" s="135" t="s">
        <v>106</v>
      </c>
      <c r="G1448" s="135"/>
      <c r="H1448" s="135"/>
      <c r="I1448" s="135"/>
      <c r="J1448" s="135"/>
      <c r="K1448" s="135"/>
      <c r="L1448" s="135"/>
      <c r="M1448" s="135"/>
      <c r="N1448" s="135"/>
      <c r="O1448" s="135"/>
      <c r="P1448" s="135"/>
      <c r="Q1448" s="135"/>
      <c r="R1448" s="135"/>
      <c r="S1448" s="135"/>
      <c r="T1448" s="135"/>
      <c r="U1448" s="135"/>
      <c r="V1448" s="135"/>
      <c r="W1448" s="135"/>
      <c r="X1448" s="135"/>
      <c r="Y1448" s="135"/>
      <c r="Z1448" s="135"/>
      <c r="AA1448" s="135"/>
      <c r="AB1448" s="135"/>
      <c r="AC1448" s="135"/>
      <c r="AD1448" s="135"/>
      <c r="AE1448" s="135"/>
      <c r="AF1448" s="135"/>
    </row>
    <row r="1449">
      <c r="A1449" s="136">
        <v>45859.0</v>
      </c>
      <c r="B1449" s="135" t="s">
        <v>4268</v>
      </c>
      <c r="C1449" s="135" t="s">
        <v>1558</v>
      </c>
      <c r="D1449" s="135" t="s">
        <v>4269</v>
      </c>
      <c r="E1449" s="135" t="s">
        <v>1708</v>
      </c>
      <c r="F1449" s="135" t="s">
        <v>109</v>
      </c>
      <c r="G1449" s="135"/>
      <c r="H1449" s="135"/>
      <c r="I1449" s="135"/>
      <c r="J1449" s="135"/>
      <c r="K1449" s="135"/>
      <c r="L1449" s="135"/>
      <c r="M1449" s="135"/>
      <c r="N1449" s="135"/>
      <c r="O1449" s="135"/>
      <c r="P1449" s="135"/>
      <c r="Q1449" s="135"/>
      <c r="R1449" s="135"/>
      <c r="S1449" s="135"/>
      <c r="T1449" s="135"/>
      <c r="U1449" s="135"/>
      <c r="V1449" s="135"/>
      <c r="W1449" s="135"/>
      <c r="X1449" s="135"/>
      <c r="Y1449" s="135"/>
      <c r="Z1449" s="135"/>
      <c r="AA1449" s="135"/>
      <c r="AB1449" s="135"/>
      <c r="AC1449" s="135"/>
      <c r="AD1449" s="135"/>
      <c r="AE1449" s="135"/>
      <c r="AF1449" s="135"/>
    </row>
    <row r="1450">
      <c r="A1450" s="136">
        <v>45859.0</v>
      </c>
      <c r="B1450" s="135" t="s">
        <v>4270</v>
      </c>
      <c r="C1450" s="135" t="s">
        <v>1558</v>
      </c>
      <c r="D1450" s="135" t="s">
        <v>4271</v>
      </c>
      <c r="E1450" s="135" t="s">
        <v>184</v>
      </c>
      <c r="F1450" s="135" t="s">
        <v>109</v>
      </c>
      <c r="G1450" s="135"/>
      <c r="H1450" s="135"/>
      <c r="I1450" s="135"/>
      <c r="J1450" s="135"/>
      <c r="K1450" s="135"/>
      <c r="L1450" s="135"/>
      <c r="M1450" s="135"/>
      <c r="N1450" s="135"/>
      <c r="O1450" s="135"/>
      <c r="P1450" s="135"/>
      <c r="Q1450" s="135"/>
      <c r="R1450" s="135"/>
      <c r="S1450" s="135"/>
      <c r="T1450" s="135"/>
      <c r="U1450" s="135"/>
      <c r="V1450" s="135"/>
      <c r="W1450" s="135"/>
      <c r="X1450" s="135"/>
      <c r="Y1450" s="135"/>
      <c r="Z1450" s="135"/>
      <c r="AA1450" s="135"/>
      <c r="AB1450" s="135"/>
      <c r="AC1450" s="135"/>
      <c r="AD1450" s="135"/>
      <c r="AE1450" s="135"/>
      <c r="AF1450" s="135"/>
    </row>
    <row r="1451">
      <c r="A1451" s="136">
        <v>45859.0</v>
      </c>
      <c r="B1451" s="135" t="s">
        <v>4272</v>
      </c>
      <c r="C1451" s="135" t="s">
        <v>1558</v>
      </c>
      <c r="D1451" s="135" t="s">
        <v>4273</v>
      </c>
      <c r="E1451" s="135" t="s">
        <v>366</v>
      </c>
      <c r="F1451" s="135" t="s">
        <v>112</v>
      </c>
      <c r="G1451" s="135"/>
      <c r="H1451" s="135"/>
      <c r="I1451" s="135"/>
      <c r="J1451" s="135"/>
      <c r="K1451" s="135"/>
      <c r="L1451" s="135"/>
      <c r="M1451" s="135"/>
      <c r="N1451" s="135"/>
      <c r="O1451" s="135"/>
      <c r="P1451" s="135"/>
      <c r="Q1451" s="135"/>
      <c r="R1451" s="135"/>
      <c r="S1451" s="135"/>
      <c r="T1451" s="135"/>
      <c r="U1451" s="135"/>
      <c r="V1451" s="135"/>
      <c r="W1451" s="135"/>
      <c r="X1451" s="135"/>
      <c r="Y1451" s="135"/>
      <c r="Z1451" s="135"/>
      <c r="AA1451" s="135"/>
      <c r="AB1451" s="135"/>
      <c r="AC1451" s="135"/>
      <c r="AD1451" s="135"/>
      <c r="AE1451" s="135"/>
      <c r="AF1451" s="135"/>
    </row>
    <row r="1452">
      <c r="A1452" s="136">
        <v>45859.0</v>
      </c>
      <c r="B1452" s="135" t="s">
        <v>4274</v>
      </c>
      <c r="C1452" s="135" t="s">
        <v>1558</v>
      </c>
      <c r="D1452" s="135" t="s">
        <v>4275</v>
      </c>
      <c r="E1452" s="135" t="s">
        <v>1605</v>
      </c>
      <c r="F1452" s="135" t="s">
        <v>109</v>
      </c>
      <c r="G1452" s="135"/>
      <c r="H1452" s="135"/>
      <c r="I1452" s="135"/>
      <c r="J1452" s="135"/>
      <c r="K1452" s="135"/>
      <c r="L1452" s="135"/>
      <c r="M1452" s="135"/>
      <c r="N1452" s="135"/>
      <c r="O1452" s="135"/>
      <c r="P1452" s="135"/>
      <c r="Q1452" s="135"/>
      <c r="R1452" s="135"/>
      <c r="S1452" s="135"/>
      <c r="T1452" s="135"/>
      <c r="U1452" s="135"/>
      <c r="V1452" s="135"/>
      <c r="W1452" s="135"/>
      <c r="X1452" s="135"/>
      <c r="Y1452" s="135"/>
      <c r="Z1452" s="135"/>
      <c r="AA1452" s="135"/>
      <c r="AB1452" s="135"/>
      <c r="AC1452" s="135"/>
      <c r="AD1452" s="135"/>
      <c r="AE1452" s="135"/>
      <c r="AF1452" s="135"/>
    </row>
    <row r="1453">
      <c r="A1453" s="136">
        <v>45859.0</v>
      </c>
      <c r="B1453" s="135" t="s">
        <v>4276</v>
      </c>
      <c r="C1453" s="135" t="s">
        <v>1558</v>
      </c>
      <c r="D1453" s="135" t="s">
        <v>4277</v>
      </c>
      <c r="E1453" s="135" t="s">
        <v>139</v>
      </c>
      <c r="F1453" s="135" t="s">
        <v>109</v>
      </c>
      <c r="G1453" s="135"/>
      <c r="H1453" s="135"/>
      <c r="I1453" s="135"/>
      <c r="J1453" s="135"/>
      <c r="K1453" s="135"/>
      <c r="L1453" s="135"/>
      <c r="M1453" s="135"/>
      <c r="N1453" s="135"/>
      <c r="O1453" s="135"/>
      <c r="P1453" s="135"/>
      <c r="Q1453" s="135"/>
      <c r="R1453" s="135"/>
      <c r="S1453" s="135"/>
      <c r="T1453" s="135"/>
      <c r="U1453" s="135"/>
      <c r="V1453" s="135"/>
      <c r="W1453" s="135"/>
      <c r="X1453" s="135"/>
      <c r="Y1453" s="135"/>
      <c r="Z1453" s="135"/>
      <c r="AA1453" s="135"/>
      <c r="AB1453" s="135"/>
      <c r="AC1453" s="135"/>
      <c r="AD1453" s="135"/>
      <c r="AE1453" s="135"/>
      <c r="AF1453" s="135"/>
    </row>
    <row r="1454">
      <c r="A1454" s="136">
        <v>45859.0</v>
      </c>
      <c r="B1454" s="135" t="s">
        <v>4278</v>
      </c>
      <c r="C1454" s="135" t="s">
        <v>1558</v>
      </c>
      <c r="D1454" s="135" t="s">
        <v>4279</v>
      </c>
      <c r="E1454" s="135" t="s">
        <v>182</v>
      </c>
      <c r="F1454" s="135" t="s">
        <v>105</v>
      </c>
      <c r="G1454" s="135"/>
      <c r="H1454" s="135"/>
      <c r="I1454" s="135"/>
      <c r="J1454" s="135"/>
      <c r="K1454" s="135"/>
      <c r="L1454" s="135"/>
      <c r="M1454" s="135"/>
      <c r="N1454" s="135"/>
      <c r="O1454" s="135"/>
      <c r="P1454" s="135"/>
      <c r="Q1454" s="135"/>
      <c r="R1454" s="135"/>
      <c r="S1454" s="135"/>
      <c r="T1454" s="135"/>
      <c r="U1454" s="135"/>
      <c r="V1454" s="135"/>
      <c r="W1454" s="135"/>
      <c r="X1454" s="135"/>
      <c r="Y1454" s="135"/>
      <c r="Z1454" s="135"/>
      <c r="AA1454" s="135"/>
      <c r="AB1454" s="135"/>
      <c r="AC1454" s="135"/>
      <c r="AD1454" s="135"/>
      <c r="AE1454" s="135"/>
      <c r="AF1454" s="135"/>
    </row>
    <row r="1455">
      <c r="A1455" s="136">
        <v>45859.0</v>
      </c>
      <c r="B1455" s="135" t="s">
        <v>4280</v>
      </c>
      <c r="C1455" s="135" t="s">
        <v>1558</v>
      </c>
      <c r="D1455" s="135" t="s">
        <v>4281</v>
      </c>
      <c r="E1455" s="135" t="s">
        <v>172</v>
      </c>
      <c r="F1455" s="135" t="s">
        <v>109</v>
      </c>
      <c r="G1455" s="135"/>
      <c r="H1455" s="135"/>
      <c r="I1455" s="135"/>
      <c r="J1455" s="135"/>
      <c r="K1455" s="135"/>
      <c r="L1455" s="135"/>
      <c r="M1455" s="135"/>
      <c r="N1455" s="135"/>
      <c r="O1455" s="135"/>
      <c r="P1455" s="135"/>
      <c r="Q1455" s="135"/>
      <c r="R1455" s="135"/>
      <c r="S1455" s="135"/>
      <c r="T1455" s="135"/>
      <c r="U1455" s="135"/>
      <c r="V1455" s="135"/>
      <c r="W1455" s="135"/>
      <c r="X1455" s="135"/>
      <c r="Y1455" s="135"/>
      <c r="Z1455" s="135"/>
      <c r="AA1455" s="135"/>
      <c r="AB1455" s="135"/>
      <c r="AC1455" s="135"/>
      <c r="AD1455" s="135"/>
      <c r="AE1455" s="135"/>
      <c r="AF1455" s="135"/>
    </row>
    <row r="1456">
      <c r="A1456" s="136">
        <v>45859.0</v>
      </c>
      <c r="B1456" s="135" t="s">
        <v>4282</v>
      </c>
      <c r="C1456" s="135" t="s">
        <v>1558</v>
      </c>
      <c r="D1456" s="135" t="s">
        <v>4283</v>
      </c>
      <c r="E1456" s="135" t="s">
        <v>392</v>
      </c>
      <c r="F1456" s="135" t="s">
        <v>109</v>
      </c>
      <c r="G1456" s="135"/>
      <c r="H1456" s="135"/>
      <c r="I1456" s="135"/>
      <c r="J1456" s="135"/>
      <c r="K1456" s="135"/>
      <c r="L1456" s="135"/>
      <c r="M1456" s="135"/>
      <c r="N1456" s="135"/>
      <c r="O1456" s="135"/>
      <c r="P1456" s="135"/>
      <c r="Q1456" s="135"/>
      <c r="R1456" s="135"/>
      <c r="S1456" s="135"/>
      <c r="T1456" s="135"/>
      <c r="U1456" s="135"/>
      <c r="V1456" s="135"/>
      <c r="W1456" s="135"/>
      <c r="X1456" s="135"/>
      <c r="Y1456" s="135"/>
      <c r="Z1456" s="135"/>
      <c r="AA1456" s="135"/>
      <c r="AB1456" s="135"/>
      <c r="AC1456" s="135"/>
      <c r="AD1456" s="135"/>
      <c r="AE1456" s="135"/>
      <c r="AF1456" s="135"/>
    </row>
    <row r="1457">
      <c r="A1457" s="136">
        <v>45859.0</v>
      </c>
      <c r="B1457" s="135" t="s">
        <v>4284</v>
      </c>
      <c r="C1457" s="135" t="s">
        <v>1558</v>
      </c>
      <c r="D1457" s="135" t="s">
        <v>4285</v>
      </c>
      <c r="E1457" s="135" t="s">
        <v>215</v>
      </c>
      <c r="F1457" s="135" t="s">
        <v>109</v>
      </c>
      <c r="G1457" s="135"/>
      <c r="H1457" s="135"/>
      <c r="I1457" s="135"/>
      <c r="J1457" s="135"/>
      <c r="K1457" s="135"/>
      <c r="L1457" s="135"/>
      <c r="M1457" s="135"/>
      <c r="N1457" s="135"/>
      <c r="O1457" s="135"/>
      <c r="P1457" s="135"/>
      <c r="Q1457" s="135"/>
      <c r="R1457" s="135"/>
      <c r="S1457" s="135"/>
      <c r="T1457" s="135"/>
      <c r="U1457" s="135"/>
      <c r="V1457" s="135"/>
      <c r="W1457" s="135"/>
      <c r="X1457" s="135"/>
      <c r="Y1457" s="135"/>
      <c r="Z1457" s="135"/>
      <c r="AA1457" s="135"/>
      <c r="AB1457" s="135"/>
      <c r="AC1457" s="135"/>
      <c r="AD1457" s="135"/>
      <c r="AE1457" s="135"/>
      <c r="AF1457" s="135"/>
    </row>
    <row r="1458">
      <c r="A1458" s="136">
        <v>45859.0</v>
      </c>
      <c r="B1458" s="135" t="s">
        <v>4286</v>
      </c>
      <c r="C1458" s="135" t="s">
        <v>1558</v>
      </c>
      <c r="D1458" s="135" t="s">
        <v>4287</v>
      </c>
      <c r="E1458" s="135" t="s">
        <v>238</v>
      </c>
      <c r="F1458" s="135" t="s">
        <v>109</v>
      </c>
      <c r="G1458" s="135"/>
      <c r="H1458" s="135"/>
      <c r="I1458" s="135"/>
      <c r="J1458" s="135"/>
      <c r="K1458" s="135"/>
      <c r="L1458" s="135"/>
      <c r="M1458" s="135"/>
      <c r="N1458" s="135"/>
      <c r="O1458" s="135"/>
      <c r="P1458" s="135"/>
      <c r="Q1458" s="135"/>
      <c r="R1458" s="135"/>
      <c r="S1458" s="135"/>
      <c r="T1458" s="135"/>
      <c r="U1458" s="135"/>
      <c r="V1458" s="135"/>
      <c r="W1458" s="135"/>
      <c r="X1458" s="135"/>
      <c r="Y1458" s="135"/>
      <c r="Z1458" s="135"/>
      <c r="AA1458" s="135"/>
      <c r="AB1458" s="135"/>
      <c r="AC1458" s="135"/>
      <c r="AD1458" s="135"/>
      <c r="AE1458" s="135"/>
      <c r="AF1458" s="135"/>
    </row>
    <row r="1459">
      <c r="A1459" s="136">
        <v>45859.0</v>
      </c>
      <c r="B1459" s="135" t="s">
        <v>4288</v>
      </c>
      <c r="C1459" s="135" t="s">
        <v>1558</v>
      </c>
      <c r="D1459" s="135" t="s">
        <v>4289</v>
      </c>
      <c r="E1459" s="135" t="s">
        <v>139</v>
      </c>
      <c r="F1459" s="135" t="s">
        <v>109</v>
      </c>
      <c r="G1459" s="135"/>
      <c r="H1459" s="135"/>
      <c r="I1459" s="135"/>
      <c r="J1459" s="135"/>
      <c r="K1459" s="135"/>
      <c r="L1459" s="135"/>
      <c r="M1459" s="135"/>
      <c r="N1459" s="135"/>
      <c r="O1459" s="135"/>
      <c r="P1459" s="135"/>
      <c r="Q1459" s="135"/>
      <c r="R1459" s="135"/>
      <c r="S1459" s="135"/>
      <c r="T1459" s="135"/>
      <c r="U1459" s="135"/>
      <c r="V1459" s="135"/>
      <c r="W1459" s="135"/>
      <c r="X1459" s="135"/>
      <c r="Y1459" s="135"/>
      <c r="Z1459" s="135"/>
      <c r="AA1459" s="135"/>
      <c r="AB1459" s="135"/>
      <c r="AC1459" s="135"/>
      <c r="AD1459" s="135"/>
      <c r="AE1459" s="135"/>
      <c r="AF1459" s="135"/>
    </row>
    <row r="1460">
      <c r="A1460" s="136">
        <v>45859.0</v>
      </c>
      <c r="B1460" s="135" t="s">
        <v>4290</v>
      </c>
      <c r="C1460" s="135" t="s">
        <v>1558</v>
      </c>
      <c r="D1460" s="135" t="s">
        <v>4291</v>
      </c>
      <c r="E1460" s="135" t="s">
        <v>378</v>
      </c>
      <c r="F1460" s="135" t="s">
        <v>109</v>
      </c>
      <c r="G1460" s="135"/>
      <c r="H1460" s="135"/>
      <c r="I1460" s="135"/>
      <c r="J1460" s="135"/>
      <c r="K1460" s="135"/>
      <c r="L1460" s="135"/>
      <c r="M1460" s="135"/>
      <c r="N1460" s="135"/>
      <c r="O1460" s="135"/>
      <c r="P1460" s="135"/>
      <c r="Q1460" s="135"/>
      <c r="R1460" s="135"/>
      <c r="S1460" s="135"/>
      <c r="T1460" s="135"/>
      <c r="U1460" s="135"/>
      <c r="V1460" s="135"/>
      <c r="W1460" s="135"/>
      <c r="X1460" s="135"/>
      <c r="Y1460" s="135"/>
      <c r="Z1460" s="135"/>
      <c r="AA1460" s="135"/>
      <c r="AB1460" s="135"/>
      <c r="AC1460" s="135"/>
      <c r="AD1460" s="135"/>
      <c r="AE1460" s="135"/>
      <c r="AF1460" s="135"/>
    </row>
    <row r="1461">
      <c r="A1461" s="136">
        <v>45859.0</v>
      </c>
      <c r="B1461" s="135" t="s">
        <v>4292</v>
      </c>
      <c r="C1461" s="135" t="s">
        <v>1558</v>
      </c>
      <c r="D1461" s="135" t="s">
        <v>4293</v>
      </c>
      <c r="E1461" s="135" t="s">
        <v>1870</v>
      </c>
      <c r="F1461" s="135" t="s">
        <v>112</v>
      </c>
      <c r="G1461" s="135"/>
      <c r="H1461" s="135"/>
      <c r="I1461" s="135"/>
      <c r="J1461" s="135"/>
      <c r="K1461" s="135"/>
      <c r="L1461" s="135"/>
      <c r="M1461" s="135"/>
      <c r="N1461" s="135"/>
      <c r="O1461" s="135"/>
      <c r="P1461" s="135"/>
      <c r="Q1461" s="135"/>
      <c r="R1461" s="135"/>
      <c r="S1461" s="135"/>
      <c r="T1461" s="135"/>
      <c r="U1461" s="135"/>
      <c r="V1461" s="135"/>
      <c r="W1461" s="135"/>
      <c r="X1461" s="135"/>
      <c r="Y1461" s="135"/>
      <c r="Z1461" s="135"/>
      <c r="AA1461" s="135"/>
      <c r="AB1461" s="135"/>
      <c r="AC1461" s="135"/>
      <c r="AD1461" s="135"/>
      <c r="AE1461" s="135"/>
      <c r="AF1461" s="135"/>
    </row>
    <row r="1462">
      <c r="A1462" s="136">
        <v>45859.0</v>
      </c>
      <c r="B1462" s="135" t="s">
        <v>4294</v>
      </c>
      <c r="C1462" s="135" t="s">
        <v>1558</v>
      </c>
      <c r="D1462" s="135" t="s">
        <v>4295</v>
      </c>
      <c r="E1462" s="135" t="s">
        <v>210</v>
      </c>
      <c r="F1462" s="135" t="s">
        <v>112</v>
      </c>
      <c r="G1462" s="135"/>
      <c r="H1462" s="135"/>
      <c r="I1462" s="135"/>
      <c r="J1462" s="135"/>
      <c r="K1462" s="135"/>
      <c r="L1462" s="135"/>
      <c r="M1462" s="135"/>
      <c r="N1462" s="135"/>
      <c r="O1462" s="135"/>
      <c r="P1462" s="135"/>
      <c r="Q1462" s="135"/>
      <c r="R1462" s="135"/>
      <c r="S1462" s="135"/>
      <c r="T1462" s="135"/>
      <c r="U1462" s="135"/>
      <c r="V1462" s="135"/>
      <c r="W1462" s="135"/>
      <c r="X1462" s="135"/>
      <c r="Y1462" s="135"/>
      <c r="Z1462" s="135"/>
      <c r="AA1462" s="135"/>
      <c r="AB1462" s="135"/>
      <c r="AC1462" s="135"/>
      <c r="AD1462" s="135"/>
      <c r="AE1462" s="135"/>
      <c r="AF1462" s="135"/>
    </row>
    <row r="1463">
      <c r="A1463" s="136">
        <v>45859.0</v>
      </c>
      <c r="B1463" s="135" t="s">
        <v>4296</v>
      </c>
      <c r="C1463" s="135" t="s">
        <v>1558</v>
      </c>
      <c r="D1463" s="135" t="s">
        <v>4297</v>
      </c>
      <c r="E1463" s="135" t="s">
        <v>208</v>
      </c>
      <c r="F1463" s="135" t="s">
        <v>112</v>
      </c>
      <c r="G1463" s="135"/>
      <c r="H1463" s="135"/>
      <c r="I1463" s="135"/>
      <c r="J1463" s="135"/>
      <c r="K1463" s="135"/>
      <c r="L1463" s="135"/>
      <c r="M1463" s="135"/>
      <c r="N1463" s="135"/>
      <c r="O1463" s="135"/>
      <c r="P1463" s="135"/>
      <c r="Q1463" s="135"/>
      <c r="R1463" s="135"/>
      <c r="S1463" s="135"/>
      <c r="T1463" s="135"/>
      <c r="U1463" s="135"/>
      <c r="V1463" s="135"/>
      <c r="W1463" s="135"/>
      <c r="X1463" s="135"/>
      <c r="Y1463" s="135"/>
      <c r="Z1463" s="135"/>
      <c r="AA1463" s="135"/>
      <c r="AB1463" s="135"/>
      <c r="AC1463" s="135"/>
      <c r="AD1463" s="135"/>
      <c r="AE1463" s="135"/>
      <c r="AF1463" s="135"/>
    </row>
    <row r="1464">
      <c r="A1464" s="136">
        <v>45859.0</v>
      </c>
      <c r="B1464" s="135" t="s">
        <v>4298</v>
      </c>
      <c r="C1464" s="135" t="s">
        <v>1558</v>
      </c>
      <c r="D1464" s="135" t="s">
        <v>4299</v>
      </c>
      <c r="E1464" s="135" t="s">
        <v>1708</v>
      </c>
      <c r="F1464" s="135" t="s">
        <v>109</v>
      </c>
      <c r="G1464" s="135"/>
      <c r="H1464" s="135"/>
      <c r="I1464" s="135"/>
      <c r="J1464" s="135"/>
      <c r="K1464" s="135"/>
      <c r="L1464" s="135"/>
      <c r="M1464" s="135"/>
      <c r="N1464" s="135"/>
      <c r="O1464" s="135"/>
      <c r="P1464" s="135"/>
      <c r="Q1464" s="135"/>
      <c r="R1464" s="135"/>
      <c r="S1464" s="135"/>
      <c r="T1464" s="135"/>
      <c r="U1464" s="135"/>
      <c r="V1464" s="135"/>
      <c r="W1464" s="135"/>
      <c r="X1464" s="135"/>
      <c r="Y1464" s="135"/>
      <c r="Z1464" s="135"/>
      <c r="AA1464" s="135"/>
      <c r="AB1464" s="135"/>
      <c r="AC1464" s="135"/>
      <c r="AD1464" s="135"/>
      <c r="AE1464" s="135"/>
      <c r="AF1464" s="135"/>
    </row>
    <row r="1465">
      <c r="A1465" s="136">
        <v>45859.0</v>
      </c>
      <c r="B1465" s="135" t="s">
        <v>4300</v>
      </c>
      <c r="C1465" s="135" t="s">
        <v>1558</v>
      </c>
      <c r="D1465" s="135" t="s">
        <v>4301</v>
      </c>
      <c r="E1465" s="135" t="s">
        <v>388</v>
      </c>
      <c r="F1465" s="135" t="s">
        <v>112</v>
      </c>
      <c r="G1465" s="135"/>
      <c r="H1465" s="135"/>
      <c r="I1465" s="135"/>
      <c r="J1465" s="135"/>
      <c r="K1465" s="135"/>
      <c r="L1465" s="135"/>
      <c r="M1465" s="135"/>
      <c r="N1465" s="135"/>
      <c r="O1465" s="135"/>
      <c r="P1465" s="135"/>
      <c r="Q1465" s="135"/>
      <c r="R1465" s="135"/>
      <c r="S1465" s="135"/>
      <c r="T1465" s="135"/>
      <c r="U1465" s="135"/>
      <c r="V1465" s="135"/>
      <c r="W1465" s="135"/>
      <c r="X1465" s="135"/>
      <c r="Y1465" s="135"/>
      <c r="Z1465" s="135"/>
      <c r="AA1465" s="135"/>
      <c r="AB1465" s="135"/>
      <c r="AC1465" s="135"/>
      <c r="AD1465" s="135"/>
      <c r="AE1465" s="135"/>
      <c r="AF1465" s="135"/>
    </row>
    <row r="1466">
      <c r="A1466" s="136">
        <v>45859.0</v>
      </c>
      <c r="B1466" s="135" t="s">
        <v>4302</v>
      </c>
      <c r="C1466" s="135" t="s">
        <v>1558</v>
      </c>
      <c r="D1466" s="135" t="s">
        <v>4303</v>
      </c>
      <c r="E1466" s="135" t="s">
        <v>119</v>
      </c>
      <c r="F1466" s="135" t="s">
        <v>112</v>
      </c>
      <c r="G1466" s="135"/>
      <c r="H1466" s="135"/>
      <c r="I1466" s="135"/>
      <c r="J1466" s="135"/>
      <c r="K1466" s="135"/>
      <c r="L1466" s="135"/>
      <c r="M1466" s="135"/>
      <c r="N1466" s="135"/>
      <c r="O1466" s="135"/>
      <c r="P1466" s="135"/>
      <c r="Q1466" s="135"/>
      <c r="R1466" s="135"/>
      <c r="S1466" s="135"/>
      <c r="T1466" s="135"/>
      <c r="U1466" s="135"/>
      <c r="V1466" s="135"/>
      <c r="W1466" s="135"/>
      <c r="X1466" s="135"/>
      <c r="Y1466" s="135"/>
      <c r="Z1466" s="135"/>
      <c r="AA1466" s="135"/>
      <c r="AB1466" s="135"/>
      <c r="AC1466" s="135"/>
      <c r="AD1466" s="135"/>
      <c r="AE1466" s="135"/>
      <c r="AF1466" s="135"/>
    </row>
    <row r="1467">
      <c r="A1467" s="136">
        <v>45859.0</v>
      </c>
      <c r="B1467" s="135" t="s">
        <v>4304</v>
      </c>
      <c r="C1467" s="135" t="s">
        <v>1558</v>
      </c>
      <c r="D1467" s="135" t="s">
        <v>4305</v>
      </c>
      <c r="E1467" s="135" t="s">
        <v>1612</v>
      </c>
      <c r="F1467" s="135" t="s">
        <v>106</v>
      </c>
      <c r="G1467" s="135"/>
      <c r="H1467" s="135"/>
      <c r="I1467" s="135"/>
      <c r="J1467" s="135"/>
      <c r="K1467" s="135"/>
      <c r="L1467" s="135"/>
      <c r="M1467" s="135"/>
      <c r="N1467" s="135"/>
      <c r="O1467" s="135"/>
      <c r="P1467" s="135"/>
      <c r="Q1467" s="135"/>
      <c r="R1467" s="135"/>
      <c r="S1467" s="135"/>
      <c r="T1467" s="135"/>
      <c r="U1467" s="135"/>
      <c r="V1467" s="135"/>
      <c r="W1467" s="135"/>
      <c r="X1467" s="135"/>
      <c r="Y1467" s="135"/>
      <c r="Z1467" s="135"/>
      <c r="AA1467" s="135"/>
      <c r="AB1467" s="135"/>
      <c r="AC1467" s="135"/>
      <c r="AD1467" s="135"/>
      <c r="AE1467" s="135"/>
      <c r="AF1467" s="135"/>
    </row>
    <row r="1468">
      <c r="A1468" s="136">
        <v>45859.0</v>
      </c>
      <c r="B1468" s="135" t="s">
        <v>4306</v>
      </c>
      <c r="C1468" s="135" t="s">
        <v>1558</v>
      </c>
      <c r="D1468" s="135" t="s">
        <v>4307</v>
      </c>
      <c r="E1468" s="135" t="s">
        <v>282</v>
      </c>
      <c r="F1468" s="135" t="s">
        <v>109</v>
      </c>
      <c r="G1468" s="135"/>
      <c r="H1468" s="135"/>
      <c r="I1468" s="135"/>
      <c r="J1468" s="135"/>
      <c r="K1468" s="135"/>
      <c r="L1468" s="135"/>
      <c r="M1468" s="135"/>
      <c r="N1468" s="135"/>
      <c r="O1468" s="135"/>
      <c r="P1468" s="135"/>
      <c r="Q1468" s="135"/>
      <c r="R1468" s="135"/>
      <c r="S1468" s="135"/>
      <c r="T1468" s="135"/>
      <c r="U1468" s="135"/>
      <c r="V1468" s="135"/>
      <c r="W1468" s="135"/>
      <c r="X1468" s="135"/>
      <c r="Y1468" s="135"/>
      <c r="Z1468" s="135"/>
      <c r="AA1468" s="135"/>
      <c r="AB1468" s="135"/>
      <c r="AC1468" s="135"/>
      <c r="AD1468" s="135"/>
      <c r="AE1468" s="135"/>
      <c r="AF1468" s="135"/>
    </row>
    <row r="1469">
      <c r="A1469" s="136">
        <v>45859.0</v>
      </c>
      <c r="B1469" s="135" t="s">
        <v>4308</v>
      </c>
      <c r="C1469" s="135" t="s">
        <v>1558</v>
      </c>
      <c r="D1469" s="135" t="s">
        <v>4309</v>
      </c>
      <c r="E1469" s="135" t="s">
        <v>1779</v>
      </c>
      <c r="F1469" s="135" t="s">
        <v>105</v>
      </c>
      <c r="G1469" s="135"/>
      <c r="H1469" s="135"/>
      <c r="I1469" s="135"/>
      <c r="J1469" s="135"/>
      <c r="K1469" s="135"/>
      <c r="L1469" s="135"/>
      <c r="M1469" s="135"/>
      <c r="N1469" s="135"/>
      <c r="O1469" s="135"/>
      <c r="P1469" s="135"/>
      <c r="Q1469" s="135"/>
      <c r="R1469" s="135"/>
      <c r="S1469" s="135"/>
      <c r="T1469" s="135"/>
      <c r="U1469" s="135"/>
      <c r="V1469" s="135"/>
      <c r="W1469" s="135"/>
      <c r="X1469" s="135"/>
      <c r="Y1469" s="135"/>
      <c r="Z1469" s="135"/>
      <c r="AA1469" s="135"/>
      <c r="AB1469" s="135"/>
      <c r="AC1469" s="135"/>
      <c r="AD1469" s="135"/>
      <c r="AE1469" s="135"/>
      <c r="AF1469" s="135"/>
    </row>
    <row r="1470">
      <c r="A1470" s="136">
        <v>45859.0</v>
      </c>
      <c r="B1470" s="135" t="s">
        <v>4308</v>
      </c>
      <c r="C1470" s="135" t="s">
        <v>1558</v>
      </c>
      <c r="D1470" s="135" t="s">
        <v>4309</v>
      </c>
      <c r="E1470" s="135" t="s">
        <v>1779</v>
      </c>
      <c r="F1470" s="135" t="s">
        <v>105</v>
      </c>
      <c r="G1470" s="135"/>
      <c r="H1470" s="135"/>
      <c r="I1470" s="135"/>
      <c r="J1470" s="135"/>
      <c r="K1470" s="135"/>
      <c r="L1470" s="135"/>
      <c r="M1470" s="135"/>
      <c r="N1470" s="135"/>
      <c r="O1470" s="135"/>
      <c r="P1470" s="135"/>
      <c r="Q1470" s="135"/>
      <c r="R1470" s="135"/>
      <c r="S1470" s="135"/>
      <c r="T1470" s="135"/>
      <c r="U1470" s="135"/>
      <c r="V1470" s="135"/>
      <c r="W1470" s="135"/>
      <c r="X1470" s="135"/>
      <c r="Y1470" s="135"/>
      <c r="Z1470" s="135"/>
      <c r="AA1470" s="135"/>
      <c r="AB1470" s="135"/>
      <c r="AC1470" s="135"/>
      <c r="AD1470" s="135"/>
      <c r="AE1470" s="135"/>
      <c r="AF1470" s="135"/>
    </row>
    <row r="1471">
      <c r="A1471" s="136">
        <v>45859.0</v>
      </c>
      <c r="B1471" s="135" t="s">
        <v>4308</v>
      </c>
      <c r="C1471" s="135" t="s">
        <v>1558</v>
      </c>
      <c r="D1471" s="135" t="s">
        <v>4309</v>
      </c>
      <c r="E1471" s="135" t="s">
        <v>1779</v>
      </c>
      <c r="F1471" s="135" t="s">
        <v>105</v>
      </c>
      <c r="G1471" s="135"/>
      <c r="H1471" s="135"/>
      <c r="I1471" s="135"/>
      <c r="J1471" s="135"/>
      <c r="K1471" s="135"/>
      <c r="L1471" s="135"/>
      <c r="M1471" s="135"/>
      <c r="N1471" s="135"/>
      <c r="O1471" s="135"/>
      <c r="P1471" s="135"/>
      <c r="Q1471" s="135"/>
      <c r="R1471" s="135"/>
      <c r="S1471" s="135"/>
      <c r="T1471" s="135"/>
      <c r="U1471" s="135"/>
      <c r="V1471" s="135"/>
      <c r="W1471" s="135"/>
      <c r="X1471" s="135"/>
      <c r="Y1471" s="135"/>
      <c r="Z1471" s="135"/>
      <c r="AA1471" s="135"/>
      <c r="AB1471" s="135"/>
      <c r="AC1471" s="135"/>
      <c r="AD1471" s="135"/>
      <c r="AE1471" s="135"/>
      <c r="AF1471" s="135"/>
    </row>
    <row r="1472">
      <c r="A1472" s="136">
        <v>45859.0</v>
      </c>
      <c r="B1472" s="135" t="s">
        <v>4310</v>
      </c>
      <c r="C1472" s="135" t="s">
        <v>1558</v>
      </c>
      <c r="D1472" s="135" t="s">
        <v>4311</v>
      </c>
      <c r="E1472" s="135" t="s">
        <v>288</v>
      </c>
      <c r="F1472" s="135" t="s">
        <v>109</v>
      </c>
      <c r="G1472" s="135"/>
      <c r="H1472" s="135"/>
      <c r="I1472" s="135"/>
      <c r="J1472" s="135"/>
      <c r="K1472" s="135"/>
      <c r="L1472" s="135"/>
      <c r="M1472" s="135"/>
      <c r="N1472" s="135"/>
      <c r="O1472" s="135"/>
      <c r="P1472" s="135"/>
      <c r="Q1472" s="135"/>
      <c r="R1472" s="135"/>
      <c r="S1472" s="135"/>
      <c r="T1472" s="135"/>
      <c r="U1472" s="135"/>
      <c r="V1472" s="135"/>
      <c r="W1472" s="135"/>
      <c r="X1472" s="135"/>
      <c r="Y1472" s="135"/>
      <c r="Z1472" s="135"/>
      <c r="AA1472" s="135"/>
      <c r="AB1472" s="135"/>
      <c r="AC1472" s="135"/>
      <c r="AD1472" s="135"/>
      <c r="AE1472" s="135"/>
      <c r="AF1472" s="135"/>
    </row>
    <row r="1473">
      <c r="A1473" s="136">
        <v>45859.0</v>
      </c>
      <c r="B1473" s="135" t="s">
        <v>4312</v>
      </c>
      <c r="C1473" s="135" t="s">
        <v>1558</v>
      </c>
      <c r="D1473" s="135" t="s">
        <v>4313</v>
      </c>
      <c r="E1473" s="135" t="s">
        <v>250</v>
      </c>
      <c r="F1473" s="135" t="s">
        <v>112</v>
      </c>
      <c r="G1473" s="135"/>
      <c r="H1473" s="135"/>
      <c r="I1473" s="135"/>
      <c r="J1473" s="135"/>
      <c r="K1473" s="135"/>
      <c r="L1473" s="135"/>
      <c r="M1473" s="135"/>
      <c r="N1473" s="135"/>
      <c r="O1473" s="135"/>
      <c r="P1473" s="135"/>
      <c r="Q1473" s="135"/>
      <c r="R1473" s="135"/>
      <c r="S1473" s="135"/>
      <c r="T1473" s="135"/>
      <c r="U1473" s="135"/>
      <c r="V1473" s="135"/>
      <c r="W1473" s="135"/>
      <c r="X1473" s="135"/>
      <c r="Y1473" s="135"/>
      <c r="Z1473" s="135"/>
      <c r="AA1473" s="135"/>
      <c r="AB1473" s="135"/>
      <c r="AC1473" s="135"/>
      <c r="AD1473" s="135"/>
      <c r="AE1473" s="135"/>
      <c r="AF1473" s="135"/>
    </row>
    <row r="1474">
      <c r="A1474" s="136">
        <v>45859.0</v>
      </c>
      <c r="B1474" s="135" t="s">
        <v>4314</v>
      </c>
      <c r="C1474" s="135" t="s">
        <v>1558</v>
      </c>
      <c r="D1474" s="135" t="s">
        <v>4315</v>
      </c>
      <c r="E1474" s="135" t="s">
        <v>202</v>
      </c>
      <c r="F1474" s="135" t="s">
        <v>112</v>
      </c>
      <c r="G1474" s="135"/>
      <c r="H1474" s="135"/>
      <c r="I1474" s="135"/>
      <c r="J1474" s="135"/>
      <c r="K1474" s="135"/>
      <c r="L1474" s="135"/>
      <c r="M1474" s="135"/>
      <c r="N1474" s="135"/>
      <c r="O1474" s="135"/>
      <c r="P1474" s="135"/>
      <c r="Q1474" s="135"/>
      <c r="R1474" s="135"/>
      <c r="S1474" s="135"/>
      <c r="T1474" s="135"/>
      <c r="U1474" s="135"/>
      <c r="V1474" s="135"/>
      <c r="W1474" s="135"/>
      <c r="X1474" s="135"/>
      <c r="Y1474" s="135"/>
      <c r="Z1474" s="135"/>
      <c r="AA1474" s="135"/>
      <c r="AB1474" s="135"/>
      <c r="AC1474" s="135"/>
      <c r="AD1474" s="135"/>
      <c r="AE1474" s="135"/>
      <c r="AF1474" s="135"/>
    </row>
    <row r="1475">
      <c r="A1475" s="136">
        <v>45859.0</v>
      </c>
      <c r="B1475" s="135" t="s">
        <v>4316</v>
      </c>
      <c r="C1475" s="135" t="s">
        <v>1558</v>
      </c>
      <c r="D1475" s="135" t="s">
        <v>4317</v>
      </c>
      <c r="E1475" s="135" t="s">
        <v>328</v>
      </c>
      <c r="F1475" s="135" t="s">
        <v>106</v>
      </c>
      <c r="G1475" s="135"/>
      <c r="H1475" s="135"/>
      <c r="I1475" s="135"/>
      <c r="J1475" s="135"/>
      <c r="K1475" s="135"/>
      <c r="L1475" s="135"/>
      <c r="M1475" s="135"/>
      <c r="N1475" s="135"/>
      <c r="O1475" s="135"/>
      <c r="P1475" s="135"/>
      <c r="Q1475" s="135"/>
      <c r="R1475" s="135"/>
      <c r="S1475" s="135"/>
      <c r="T1475" s="135"/>
      <c r="U1475" s="135"/>
      <c r="V1475" s="135"/>
      <c r="W1475" s="135"/>
      <c r="X1475" s="135"/>
      <c r="Y1475" s="135"/>
      <c r="Z1475" s="135"/>
      <c r="AA1475" s="135"/>
      <c r="AB1475" s="135"/>
      <c r="AC1475" s="135"/>
      <c r="AD1475" s="135"/>
      <c r="AE1475" s="135"/>
      <c r="AF1475" s="135"/>
    </row>
    <row r="1476">
      <c r="A1476" s="136">
        <v>45859.0</v>
      </c>
      <c r="B1476" s="135" t="s">
        <v>4318</v>
      </c>
      <c r="C1476" s="135" t="s">
        <v>1558</v>
      </c>
      <c r="D1476" s="135" t="s">
        <v>4319</v>
      </c>
      <c r="E1476" s="135" t="s">
        <v>122</v>
      </c>
      <c r="F1476" s="135" t="s">
        <v>112</v>
      </c>
      <c r="G1476" s="135"/>
      <c r="H1476" s="135"/>
      <c r="I1476" s="135"/>
      <c r="J1476" s="135"/>
      <c r="K1476" s="135"/>
      <c r="L1476" s="135"/>
      <c r="M1476" s="135"/>
      <c r="N1476" s="135"/>
      <c r="O1476" s="135"/>
      <c r="P1476" s="135"/>
      <c r="Q1476" s="135"/>
      <c r="R1476" s="135"/>
      <c r="S1476" s="135"/>
      <c r="T1476" s="135"/>
      <c r="U1476" s="135"/>
      <c r="V1476" s="135"/>
      <c r="W1476" s="135"/>
      <c r="X1476" s="135"/>
      <c r="Y1476" s="135"/>
      <c r="Z1476" s="135"/>
      <c r="AA1476" s="135"/>
      <c r="AB1476" s="135"/>
      <c r="AC1476" s="135"/>
      <c r="AD1476" s="135"/>
      <c r="AE1476" s="135"/>
      <c r="AF1476" s="135"/>
    </row>
    <row r="1477">
      <c r="A1477" s="136">
        <v>45859.0</v>
      </c>
      <c r="B1477" s="135" t="s">
        <v>4320</v>
      </c>
      <c r="C1477" s="135" t="s">
        <v>1558</v>
      </c>
      <c r="D1477" s="135" t="s">
        <v>4321</v>
      </c>
      <c r="E1477" s="135" t="s">
        <v>165</v>
      </c>
      <c r="F1477" s="135" t="s">
        <v>113</v>
      </c>
      <c r="G1477" s="135"/>
      <c r="H1477" s="135"/>
      <c r="I1477" s="135"/>
      <c r="J1477" s="135"/>
      <c r="K1477" s="135"/>
      <c r="L1477" s="135"/>
      <c r="M1477" s="135"/>
      <c r="N1477" s="135"/>
      <c r="O1477" s="135"/>
      <c r="P1477" s="135"/>
      <c r="Q1477" s="135"/>
      <c r="R1477" s="135"/>
      <c r="S1477" s="135"/>
      <c r="T1477" s="135"/>
      <c r="U1477" s="135"/>
      <c r="V1477" s="135"/>
      <c r="W1477" s="135"/>
      <c r="X1477" s="135"/>
      <c r="Y1477" s="135"/>
      <c r="Z1477" s="135"/>
      <c r="AA1477" s="135"/>
      <c r="AB1477" s="135"/>
      <c r="AC1477" s="135"/>
      <c r="AD1477" s="135"/>
      <c r="AE1477" s="135"/>
      <c r="AF1477" s="135"/>
    </row>
    <row r="1478">
      <c r="A1478" s="136">
        <v>45859.0</v>
      </c>
      <c r="B1478" s="135" t="s">
        <v>4322</v>
      </c>
      <c r="C1478" s="135" t="s">
        <v>1558</v>
      </c>
      <c r="D1478" s="135" t="s">
        <v>4323</v>
      </c>
      <c r="E1478" s="135" t="s">
        <v>139</v>
      </c>
      <c r="F1478" s="135" t="s">
        <v>109</v>
      </c>
      <c r="G1478" s="135"/>
      <c r="H1478" s="135"/>
      <c r="I1478" s="135"/>
      <c r="J1478" s="135"/>
      <c r="K1478" s="135"/>
      <c r="L1478" s="135"/>
      <c r="M1478" s="135"/>
      <c r="N1478" s="135"/>
      <c r="O1478" s="135"/>
      <c r="P1478" s="135"/>
      <c r="Q1478" s="135"/>
      <c r="R1478" s="135"/>
      <c r="S1478" s="135"/>
      <c r="T1478" s="135"/>
      <c r="U1478" s="135"/>
      <c r="V1478" s="135"/>
      <c r="W1478" s="135"/>
      <c r="X1478" s="135"/>
      <c r="Y1478" s="135"/>
      <c r="Z1478" s="135"/>
      <c r="AA1478" s="135"/>
      <c r="AB1478" s="135"/>
      <c r="AC1478" s="135"/>
      <c r="AD1478" s="135"/>
      <c r="AE1478" s="135"/>
      <c r="AF1478" s="135"/>
    </row>
    <row r="1479">
      <c r="A1479" s="136">
        <v>45859.0</v>
      </c>
      <c r="B1479" s="135" t="s">
        <v>4324</v>
      </c>
      <c r="C1479" s="135" t="s">
        <v>1558</v>
      </c>
      <c r="D1479" s="135" t="s">
        <v>4325</v>
      </c>
      <c r="E1479" s="135" t="s">
        <v>150</v>
      </c>
      <c r="F1479" s="135" t="s">
        <v>109</v>
      </c>
      <c r="G1479" s="135"/>
      <c r="H1479" s="135"/>
      <c r="I1479" s="135"/>
      <c r="J1479" s="135"/>
      <c r="K1479" s="135"/>
      <c r="L1479" s="135"/>
      <c r="M1479" s="135"/>
      <c r="N1479" s="135"/>
      <c r="O1479" s="135"/>
      <c r="P1479" s="135"/>
      <c r="Q1479" s="135"/>
      <c r="R1479" s="135"/>
      <c r="S1479" s="135"/>
      <c r="T1479" s="135"/>
      <c r="U1479" s="135"/>
      <c r="V1479" s="135"/>
      <c r="W1479" s="135"/>
      <c r="X1479" s="135"/>
      <c r="Y1479" s="135"/>
      <c r="Z1479" s="135"/>
      <c r="AA1479" s="135"/>
      <c r="AB1479" s="135"/>
      <c r="AC1479" s="135"/>
      <c r="AD1479" s="135"/>
      <c r="AE1479" s="135"/>
      <c r="AF1479" s="135"/>
    </row>
    <row r="1480">
      <c r="A1480" s="136">
        <v>45859.0</v>
      </c>
      <c r="B1480" s="135" t="s">
        <v>4326</v>
      </c>
      <c r="C1480" s="135" t="s">
        <v>1558</v>
      </c>
      <c r="D1480" s="135" t="s">
        <v>4327</v>
      </c>
      <c r="E1480" s="135" t="s">
        <v>250</v>
      </c>
      <c r="F1480" s="135" t="s">
        <v>112</v>
      </c>
      <c r="G1480" s="135"/>
      <c r="H1480" s="135"/>
      <c r="I1480" s="135"/>
      <c r="J1480" s="135"/>
      <c r="K1480" s="135"/>
      <c r="L1480" s="135"/>
      <c r="M1480" s="135"/>
      <c r="N1480" s="135"/>
      <c r="O1480" s="135"/>
      <c r="P1480" s="135"/>
      <c r="Q1480" s="135"/>
      <c r="R1480" s="135"/>
      <c r="S1480" s="135"/>
      <c r="T1480" s="135"/>
      <c r="U1480" s="135"/>
      <c r="V1480" s="135"/>
      <c r="W1480" s="135"/>
      <c r="X1480" s="135"/>
      <c r="Y1480" s="135"/>
      <c r="Z1480" s="135"/>
      <c r="AA1480" s="135"/>
      <c r="AB1480" s="135"/>
      <c r="AC1480" s="135"/>
      <c r="AD1480" s="135"/>
      <c r="AE1480" s="135"/>
      <c r="AF1480" s="135"/>
    </row>
    <row r="1481">
      <c r="A1481" s="136">
        <v>45859.0</v>
      </c>
      <c r="B1481" s="135" t="s">
        <v>4328</v>
      </c>
      <c r="C1481" s="135" t="s">
        <v>1558</v>
      </c>
      <c r="D1481" s="135" t="s">
        <v>4329</v>
      </c>
      <c r="E1481" s="135" t="s">
        <v>1817</v>
      </c>
      <c r="F1481" s="135" t="s">
        <v>112</v>
      </c>
      <c r="G1481" s="135"/>
      <c r="H1481" s="135"/>
      <c r="I1481" s="135"/>
      <c r="J1481" s="135"/>
      <c r="K1481" s="135"/>
      <c r="L1481" s="135"/>
      <c r="M1481" s="135"/>
      <c r="N1481" s="135"/>
      <c r="O1481" s="135"/>
      <c r="P1481" s="135"/>
      <c r="Q1481" s="135"/>
      <c r="R1481" s="135"/>
      <c r="S1481" s="135"/>
      <c r="T1481" s="135"/>
      <c r="U1481" s="135"/>
      <c r="V1481" s="135"/>
      <c r="W1481" s="135"/>
      <c r="X1481" s="135"/>
      <c r="Y1481" s="135"/>
      <c r="Z1481" s="135"/>
      <c r="AA1481" s="135"/>
      <c r="AB1481" s="135"/>
      <c r="AC1481" s="135"/>
      <c r="AD1481" s="135"/>
      <c r="AE1481" s="135"/>
      <c r="AF1481" s="135"/>
    </row>
    <row r="1482">
      <c r="A1482" s="136">
        <v>45859.0</v>
      </c>
      <c r="B1482" s="135" t="s">
        <v>4330</v>
      </c>
      <c r="C1482" s="135" t="s">
        <v>1558</v>
      </c>
      <c r="D1482" s="135" t="s">
        <v>4331</v>
      </c>
      <c r="E1482" s="135" t="s">
        <v>1743</v>
      </c>
      <c r="F1482" s="135" t="s">
        <v>106</v>
      </c>
      <c r="G1482" s="135"/>
      <c r="H1482" s="135"/>
      <c r="I1482" s="135"/>
      <c r="J1482" s="135"/>
      <c r="K1482" s="135"/>
      <c r="L1482" s="135"/>
      <c r="M1482" s="135"/>
      <c r="N1482" s="135"/>
      <c r="O1482" s="135"/>
      <c r="P1482" s="135"/>
      <c r="Q1482" s="135"/>
      <c r="R1482" s="135"/>
      <c r="S1482" s="135"/>
      <c r="T1482" s="135"/>
      <c r="U1482" s="135"/>
      <c r="V1482" s="135"/>
      <c r="W1482" s="135"/>
      <c r="X1482" s="135"/>
      <c r="Y1482" s="135"/>
      <c r="Z1482" s="135"/>
      <c r="AA1482" s="135"/>
      <c r="AB1482" s="135"/>
      <c r="AC1482" s="135"/>
      <c r="AD1482" s="135"/>
      <c r="AE1482" s="135"/>
      <c r="AF1482" s="135"/>
    </row>
    <row r="1483">
      <c r="A1483" s="136">
        <v>45859.0</v>
      </c>
      <c r="B1483" s="135" t="s">
        <v>4332</v>
      </c>
      <c r="C1483" s="135" t="s">
        <v>1558</v>
      </c>
      <c r="D1483" s="135" t="s">
        <v>4333</v>
      </c>
      <c r="E1483" s="135" t="s">
        <v>1824</v>
      </c>
      <c r="F1483" s="135" t="s">
        <v>109</v>
      </c>
      <c r="G1483" s="135"/>
      <c r="H1483" s="135"/>
      <c r="I1483" s="135"/>
      <c r="J1483" s="135"/>
      <c r="K1483" s="135"/>
      <c r="L1483" s="135"/>
      <c r="M1483" s="135"/>
      <c r="N1483" s="135"/>
      <c r="O1483" s="135"/>
      <c r="P1483" s="135"/>
      <c r="Q1483" s="135"/>
      <c r="R1483" s="135"/>
      <c r="S1483" s="135"/>
      <c r="T1483" s="135"/>
      <c r="U1483" s="135"/>
      <c r="V1483" s="135"/>
      <c r="W1483" s="135"/>
      <c r="X1483" s="135"/>
      <c r="Y1483" s="135"/>
      <c r="Z1483" s="135"/>
      <c r="AA1483" s="135"/>
      <c r="AB1483" s="135"/>
      <c r="AC1483" s="135"/>
      <c r="AD1483" s="135"/>
      <c r="AE1483" s="135"/>
      <c r="AF1483" s="135"/>
    </row>
    <row r="1484">
      <c r="A1484" s="136">
        <v>45859.0</v>
      </c>
      <c r="B1484" s="135" t="s">
        <v>4334</v>
      </c>
      <c r="C1484" s="135" t="s">
        <v>1558</v>
      </c>
      <c r="D1484" s="135" t="s">
        <v>4335</v>
      </c>
      <c r="E1484" s="135" t="s">
        <v>250</v>
      </c>
      <c r="F1484" s="135" t="s">
        <v>112</v>
      </c>
      <c r="G1484" s="135"/>
      <c r="H1484" s="135"/>
      <c r="I1484" s="135"/>
      <c r="J1484" s="135"/>
      <c r="K1484" s="135"/>
      <c r="L1484" s="135"/>
      <c r="M1484" s="135"/>
      <c r="N1484" s="135"/>
      <c r="O1484" s="135"/>
      <c r="P1484" s="135"/>
      <c r="Q1484" s="135"/>
      <c r="R1484" s="135"/>
      <c r="S1484" s="135"/>
      <c r="T1484" s="135"/>
      <c r="U1484" s="135"/>
      <c r="V1484" s="135"/>
      <c r="W1484" s="135"/>
      <c r="X1484" s="135"/>
      <c r="Y1484" s="135"/>
      <c r="Z1484" s="135"/>
      <c r="AA1484" s="135"/>
      <c r="AB1484" s="135"/>
      <c r="AC1484" s="135"/>
      <c r="AD1484" s="135"/>
      <c r="AE1484" s="135"/>
      <c r="AF1484" s="135"/>
    </row>
    <row r="1485">
      <c r="A1485" s="136">
        <v>45859.0</v>
      </c>
      <c r="B1485" s="135" t="s">
        <v>4336</v>
      </c>
      <c r="C1485" s="135" t="s">
        <v>1558</v>
      </c>
      <c r="D1485" s="135" t="s">
        <v>4337</v>
      </c>
      <c r="E1485" s="135" t="s">
        <v>1613</v>
      </c>
      <c r="F1485" s="135" t="s">
        <v>109</v>
      </c>
      <c r="G1485" s="135"/>
      <c r="H1485" s="135"/>
      <c r="I1485" s="135"/>
      <c r="J1485" s="135"/>
      <c r="K1485" s="135"/>
      <c r="L1485" s="135"/>
      <c r="M1485" s="135"/>
      <c r="N1485" s="135"/>
      <c r="O1485" s="135"/>
      <c r="P1485" s="135"/>
      <c r="Q1485" s="135"/>
      <c r="R1485" s="135"/>
      <c r="S1485" s="135"/>
      <c r="T1485" s="135"/>
      <c r="U1485" s="135"/>
      <c r="V1485" s="135"/>
      <c r="W1485" s="135"/>
      <c r="X1485" s="135"/>
      <c r="Y1485" s="135"/>
      <c r="Z1485" s="135"/>
      <c r="AA1485" s="135"/>
      <c r="AB1485" s="135"/>
      <c r="AC1485" s="135"/>
      <c r="AD1485" s="135"/>
      <c r="AE1485" s="135"/>
      <c r="AF1485" s="135"/>
    </row>
    <row r="1486">
      <c r="A1486" s="136">
        <v>45859.0</v>
      </c>
      <c r="B1486" s="135" t="s">
        <v>4338</v>
      </c>
      <c r="C1486" s="135" t="s">
        <v>1558</v>
      </c>
      <c r="D1486" s="135" t="s">
        <v>4339</v>
      </c>
      <c r="E1486" s="135" t="s">
        <v>1582</v>
      </c>
      <c r="F1486" s="135" t="s">
        <v>112</v>
      </c>
      <c r="G1486" s="135"/>
      <c r="H1486" s="135"/>
      <c r="I1486" s="135"/>
      <c r="J1486" s="135"/>
      <c r="K1486" s="135"/>
      <c r="L1486" s="135"/>
      <c r="M1486" s="135"/>
      <c r="N1486" s="135"/>
      <c r="O1486" s="135"/>
      <c r="P1486" s="135"/>
      <c r="Q1486" s="135"/>
      <c r="R1486" s="135"/>
      <c r="S1486" s="135"/>
      <c r="T1486" s="135"/>
      <c r="U1486" s="135"/>
      <c r="V1486" s="135"/>
      <c r="W1486" s="135"/>
      <c r="X1486" s="135"/>
      <c r="Y1486" s="135"/>
      <c r="Z1486" s="135"/>
      <c r="AA1486" s="135"/>
      <c r="AB1486" s="135"/>
      <c r="AC1486" s="135"/>
      <c r="AD1486" s="135"/>
      <c r="AE1486" s="135"/>
      <c r="AF1486" s="135"/>
    </row>
    <row r="1487">
      <c r="A1487" s="136">
        <v>45859.0</v>
      </c>
      <c r="B1487" s="135" t="s">
        <v>4340</v>
      </c>
      <c r="C1487" s="135" t="s">
        <v>1558</v>
      </c>
      <c r="D1487" s="135" t="s">
        <v>4341</v>
      </c>
      <c r="E1487" s="135" t="s">
        <v>122</v>
      </c>
      <c r="F1487" s="135" t="s">
        <v>112</v>
      </c>
      <c r="G1487" s="135"/>
      <c r="H1487" s="135"/>
      <c r="I1487" s="135"/>
      <c r="J1487" s="135"/>
      <c r="K1487" s="135"/>
      <c r="L1487" s="135"/>
      <c r="M1487" s="135"/>
      <c r="N1487" s="135"/>
      <c r="O1487" s="135"/>
      <c r="P1487" s="135"/>
      <c r="Q1487" s="135"/>
      <c r="R1487" s="135"/>
      <c r="S1487" s="135"/>
      <c r="T1487" s="135"/>
      <c r="U1487" s="135"/>
      <c r="V1487" s="135"/>
      <c r="W1487" s="135"/>
      <c r="X1487" s="135"/>
      <c r="Y1487" s="135"/>
      <c r="Z1487" s="135"/>
      <c r="AA1487" s="135"/>
      <c r="AB1487" s="135"/>
      <c r="AC1487" s="135"/>
      <c r="AD1487" s="135"/>
      <c r="AE1487" s="135"/>
      <c r="AF1487" s="135"/>
    </row>
    <row r="1488">
      <c r="A1488" s="136">
        <v>45859.0</v>
      </c>
      <c r="B1488" s="135" t="s">
        <v>4342</v>
      </c>
      <c r="C1488" s="135" t="s">
        <v>1558</v>
      </c>
      <c r="D1488" s="135" t="s">
        <v>4343</v>
      </c>
      <c r="E1488" s="135" t="s">
        <v>200</v>
      </c>
      <c r="F1488" s="135" t="s">
        <v>112</v>
      </c>
      <c r="G1488" s="135"/>
      <c r="H1488" s="135"/>
      <c r="I1488" s="135"/>
      <c r="J1488" s="135"/>
      <c r="K1488" s="135"/>
      <c r="L1488" s="135"/>
      <c r="M1488" s="135"/>
      <c r="N1488" s="135"/>
      <c r="O1488" s="135"/>
      <c r="P1488" s="135"/>
      <c r="Q1488" s="135"/>
      <c r="R1488" s="135"/>
      <c r="S1488" s="135"/>
      <c r="T1488" s="135"/>
      <c r="U1488" s="135"/>
      <c r="V1488" s="135"/>
      <c r="W1488" s="135"/>
      <c r="X1488" s="135"/>
      <c r="Y1488" s="135"/>
      <c r="Z1488" s="135"/>
      <c r="AA1488" s="135"/>
      <c r="AB1488" s="135"/>
      <c r="AC1488" s="135"/>
      <c r="AD1488" s="135"/>
      <c r="AE1488" s="135"/>
      <c r="AF1488" s="135"/>
    </row>
    <row r="1489">
      <c r="A1489" s="136">
        <v>45859.0</v>
      </c>
      <c r="B1489" s="135" t="s">
        <v>4308</v>
      </c>
      <c r="C1489" s="135" t="s">
        <v>1558</v>
      </c>
      <c r="D1489" s="135" t="s">
        <v>4309</v>
      </c>
      <c r="E1489" s="135" t="s">
        <v>1779</v>
      </c>
      <c r="F1489" s="135" t="s">
        <v>105</v>
      </c>
      <c r="G1489" s="135"/>
      <c r="H1489" s="135"/>
      <c r="I1489" s="135"/>
      <c r="J1489" s="135"/>
      <c r="K1489" s="135"/>
      <c r="L1489" s="135"/>
      <c r="M1489" s="135"/>
      <c r="N1489" s="135"/>
      <c r="O1489" s="135"/>
      <c r="P1489" s="135"/>
      <c r="Q1489" s="135"/>
      <c r="R1489" s="135"/>
      <c r="S1489" s="135"/>
      <c r="T1489" s="135"/>
      <c r="U1489" s="135"/>
      <c r="V1489" s="135"/>
      <c r="W1489" s="135"/>
      <c r="X1489" s="135"/>
      <c r="Y1489" s="135"/>
      <c r="Z1489" s="135"/>
      <c r="AA1489" s="135"/>
      <c r="AB1489" s="135"/>
      <c r="AC1489" s="135"/>
      <c r="AD1489" s="135"/>
      <c r="AE1489" s="135"/>
      <c r="AF1489" s="135"/>
    </row>
    <row r="1490">
      <c r="A1490" s="136">
        <v>45859.0</v>
      </c>
      <c r="B1490" s="135" t="s">
        <v>4308</v>
      </c>
      <c r="C1490" s="135" t="s">
        <v>1558</v>
      </c>
      <c r="D1490" s="135" t="s">
        <v>4309</v>
      </c>
      <c r="E1490" s="135" t="s">
        <v>1779</v>
      </c>
      <c r="F1490" s="135" t="s">
        <v>105</v>
      </c>
      <c r="G1490" s="135"/>
      <c r="H1490" s="135"/>
      <c r="I1490" s="135"/>
      <c r="J1490" s="135"/>
      <c r="K1490" s="135"/>
      <c r="L1490" s="135"/>
      <c r="M1490" s="135"/>
      <c r="N1490" s="135"/>
      <c r="O1490" s="135"/>
      <c r="P1490" s="135"/>
      <c r="Q1490" s="135"/>
      <c r="R1490" s="135"/>
      <c r="S1490" s="135"/>
      <c r="T1490" s="135"/>
      <c r="U1490" s="135"/>
      <c r="V1490" s="135"/>
      <c r="W1490" s="135"/>
      <c r="X1490" s="135"/>
      <c r="Y1490" s="135"/>
      <c r="Z1490" s="135"/>
      <c r="AA1490" s="135"/>
      <c r="AB1490" s="135"/>
      <c r="AC1490" s="135"/>
      <c r="AD1490" s="135"/>
      <c r="AE1490" s="135"/>
      <c r="AF1490" s="135"/>
    </row>
    <row r="1491">
      <c r="A1491" s="136">
        <v>45859.0</v>
      </c>
      <c r="B1491" s="135" t="s">
        <v>4344</v>
      </c>
      <c r="C1491" s="135" t="s">
        <v>1558</v>
      </c>
      <c r="D1491" s="135" t="s">
        <v>4345</v>
      </c>
      <c r="E1491" s="135" t="s">
        <v>1779</v>
      </c>
      <c r="F1491" s="135" t="s">
        <v>111</v>
      </c>
      <c r="G1491" s="135"/>
      <c r="H1491" s="135"/>
      <c r="I1491" s="135"/>
      <c r="J1491" s="135"/>
      <c r="K1491" s="135"/>
      <c r="L1491" s="135"/>
      <c r="M1491" s="135"/>
      <c r="N1491" s="135"/>
      <c r="O1491" s="135"/>
      <c r="P1491" s="135"/>
      <c r="Q1491" s="135"/>
      <c r="R1491" s="135"/>
      <c r="S1491" s="135"/>
      <c r="T1491" s="135"/>
      <c r="U1491" s="135"/>
      <c r="V1491" s="135"/>
      <c r="W1491" s="135"/>
      <c r="X1491" s="135"/>
      <c r="Y1491" s="135"/>
      <c r="Z1491" s="135"/>
      <c r="AA1491" s="135"/>
      <c r="AB1491" s="135"/>
      <c r="AC1491" s="135"/>
      <c r="AD1491" s="135"/>
      <c r="AE1491" s="135"/>
      <c r="AF1491" s="135"/>
    </row>
    <row r="1492">
      <c r="A1492" s="136">
        <v>45859.0</v>
      </c>
      <c r="B1492" s="135" t="s">
        <v>4346</v>
      </c>
      <c r="C1492" s="135" t="s">
        <v>1558</v>
      </c>
      <c r="D1492" s="135" t="s">
        <v>4347</v>
      </c>
      <c r="E1492" s="135" t="s">
        <v>322</v>
      </c>
      <c r="F1492" s="135" t="s">
        <v>109</v>
      </c>
      <c r="G1492" s="135"/>
      <c r="H1492" s="135"/>
      <c r="I1492" s="135"/>
      <c r="J1492" s="135"/>
      <c r="K1492" s="135"/>
      <c r="L1492" s="135"/>
      <c r="M1492" s="135"/>
      <c r="N1492" s="135"/>
      <c r="O1492" s="135"/>
      <c r="P1492" s="135"/>
      <c r="Q1492" s="135"/>
      <c r="R1492" s="135"/>
      <c r="S1492" s="135"/>
      <c r="T1492" s="135"/>
      <c r="U1492" s="135"/>
      <c r="V1492" s="135"/>
      <c r="W1492" s="135"/>
      <c r="X1492" s="135"/>
      <c r="Y1492" s="135"/>
      <c r="Z1492" s="135"/>
      <c r="AA1492" s="135"/>
      <c r="AB1492" s="135"/>
      <c r="AC1492" s="135"/>
      <c r="AD1492" s="135"/>
      <c r="AE1492" s="135"/>
      <c r="AF1492" s="135"/>
    </row>
    <row r="1493">
      <c r="A1493" s="136">
        <v>45859.0</v>
      </c>
      <c r="B1493" s="135" t="s">
        <v>4348</v>
      </c>
      <c r="C1493" s="135" t="s">
        <v>1558</v>
      </c>
      <c r="D1493" s="135" t="s">
        <v>4349</v>
      </c>
      <c r="E1493" s="135" t="s">
        <v>1841</v>
      </c>
      <c r="F1493" s="135" t="s">
        <v>110</v>
      </c>
      <c r="G1493" s="135"/>
      <c r="H1493" s="135"/>
      <c r="I1493" s="135"/>
      <c r="J1493" s="135"/>
      <c r="K1493" s="135"/>
      <c r="L1493" s="135"/>
      <c r="M1493" s="135"/>
      <c r="N1493" s="135"/>
      <c r="O1493" s="135"/>
      <c r="P1493" s="135"/>
      <c r="Q1493" s="135"/>
      <c r="R1493" s="135"/>
      <c r="S1493" s="135"/>
      <c r="T1493" s="135"/>
      <c r="U1493" s="135"/>
      <c r="V1493" s="135"/>
      <c r="W1493" s="135"/>
      <c r="X1493" s="135"/>
      <c r="Y1493" s="135"/>
      <c r="Z1493" s="135"/>
      <c r="AA1493" s="135"/>
      <c r="AB1493" s="135"/>
      <c r="AC1493" s="135"/>
      <c r="AD1493" s="135"/>
      <c r="AE1493" s="135"/>
      <c r="AF1493" s="135"/>
    </row>
    <row r="1494">
      <c r="A1494" s="136">
        <v>45859.0</v>
      </c>
      <c r="B1494" s="135" t="s">
        <v>4350</v>
      </c>
      <c r="C1494" s="135" t="s">
        <v>1558</v>
      </c>
      <c r="D1494" s="135" t="s">
        <v>4351</v>
      </c>
      <c r="E1494" s="135" t="s">
        <v>1817</v>
      </c>
      <c r="F1494" s="135" t="s">
        <v>112</v>
      </c>
      <c r="G1494" s="135"/>
      <c r="H1494" s="135"/>
      <c r="I1494" s="135"/>
      <c r="J1494" s="135"/>
      <c r="K1494" s="135"/>
      <c r="L1494" s="135"/>
      <c r="M1494" s="135"/>
      <c r="N1494" s="135"/>
      <c r="O1494" s="135"/>
      <c r="P1494" s="135"/>
      <c r="Q1494" s="135"/>
      <c r="R1494" s="135"/>
      <c r="S1494" s="135"/>
      <c r="T1494" s="135"/>
      <c r="U1494" s="135"/>
      <c r="V1494" s="135"/>
      <c r="W1494" s="135"/>
      <c r="X1494" s="135"/>
      <c r="Y1494" s="135"/>
      <c r="Z1494" s="135"/>
      <c r="AA1494" s="135"/>
      <c r="AB1494" s="135"/>
      <c r="AC1494" s="135"/>
      <c r="AD1494" s="135"/>
      <c r="AE1494" s="135"/>
      <c r="AF1494" s="135"/>
    </row>
    <row r="1495">
      <c r="A1495" s="136">
        <v>45859.0</v>
      </c>
      <c r="B1495" s="135" t="s">
        <v>4352</v>
      </c>
      <c r="C1495" s="135" t="s">
        <v>1558</v>
      </c>
      <c r="D1495" s="135" t="s">
        <v>4353</v>
      </c>
      <c r="E1495" s="135" t="s">
        <v>388</v>
      </c>
      <c r="F1495" s="135" t="s">
        <v>112</v>
      </c>
      <c r="G1495" s="135"/>
      <c r="H1495" s="135"/>
      <c r="I1495" s="135"/>
      <c r="J1495" s="135"/>
      <c r="K1495" s="135"/>
      <c r="L1495" s="135"/>
      <c r="M1495" s="135"/>
      <c r="N1495" s="135"/>
      <c r="O1495" s="135"/>
      <c r="P1495" s="135"/>
      <c r="Q1495" s="135"/>
      <c r="R1495" s="135"/>
      <c r="S1495" s="135"/>
      <c r="T1495" s="135"/>
      <c r="U1495" s="135"/>
      <c r="V1495" s="135"/>
      <c r="W1495" s="135"/>
      <c r="X1495" s="135"/>
      <c r="Y1495" s="135"/>
      <c r="Z1495" s="135"/>
      <c r="AA1495" s="135"/>
      <c r="AB1495" s="135"/>
      <c r="AC1495" s="135"/>
      <c r="AD1495" s="135"/>
      <c r="AE1495" s="135"/>
      <c r="AF1495" s="135"/>
    </row>
    <row r="1496">
      <c r="A1496" s="136">
        <v>45859.0</v>
      </c>
      <c r="B1496" s="135" t="s">
        <v>4354</v>
      </c>
      <c r="C1496" s="135" t="s">
        <v>1558</v>
      </c>
      <c r="D1496" s="135" t="s">
        <v>4355</v>
      </c>
      <c r="E1496" s="135" t="s">
        <v>139</v>
      </c>
      <c r="F1496" s="135" t="s">
        <v>109</v>
      </c>
      <c r="G1496" s="135"/>
      <c r="H1496" s="135"/>
      <c r="I1496" s="135"/>
      <c r="J1496" s="135"/>
      <c r="K1496" s="135"/>
      <c r="L1496" s="135"/>
      <c r="M1496" s="135"/>
      <c r="N1496" s="135"/>
      <c r="O1496" s="135"/>
      <c r="P1496" s="135"/>
      <c r="Q1496" s="135"/>
      <c r="R1496" s="135"/>
      <c r="S1496" s="135"/>
      <c r="T1496" s="135"/>
      <c r="U1496" s="135"/>
      <c r="V1496" s="135"/>
      <c r="W1496" s="135"/>
      <c r="X1496" s="135"/>
      <c r="Y1496" s="135"/>
      <c r="Z1496" s="135"/>
      <c r="AA1496" s="135"/>
      <c r="AB1496" s="135"/>
      <c r="AC1496" s="135"/>
      <c r="AD1496" s="135"/>
      <c r="AE1496" s="135"/>
      <c r="AF1496" s="135"/>
    </row>
    <row r="1497">
      <c r="A1497" s="136">
        <v>45859.0</v>
      </c>
      <c r="B1497" s="135" t="s">
        <v>4356</v>
      </c>
      <c r="C1497" s="135" t="s">
        <v>1558</v>
      </c>
      <c r="D1497" s="135" t="s">
        <v>4357</v>
      </c>
      <c r="E1497" s="135" t="s">
        <v>1605</v>
      </c>
      <c r="F1497" s="135" t="s">
        <v>109</v>
      </c>
      <c r="G1497" s="135"/>
      <c r="H1497" s="135"/>
      <c r="I1497" s="135"/>
      <c r="J1497" s="135"/>
      <c r="K1497" s="135"/>
      <c r="L1497" s="135"/>
      <c r="M1497" s="135"/>
      <c r="N1497" s="135"/>
      <c r="O1497" s="135"/>
      <c r="P1497" s="135"/>
      <c r="Q1497" s="135"/>
      <c r="R1497" s="135"/>
      <c r="S1497" s="135"/>
      <c r="T1497" s="135"/>
      <c r="U1497" s="135"/>
      <c r="V1497" s="135"/>
      <c r="W1497" s="135"/>
      <c r="X1497" s="135"/>
      <c r="Y1497" s="135"/>
      <c r="Z1497" s="135"/>
      <c r="AA1497" s="135"/>
      <c r="AB1497" s="135"/>
      <c r="AC1497" s="135"/>
      <c r="AD1497" s="135"/>
      <c r="AE1497" s="135"/>
      <c r="AF1497" s="135"/>
    </row>
    <row r="1498">
      <c r="A1498" s="136">
        <v>45859.0</v>
      </c>
      <c r="B1498" s="135" t="s">
        <v>4358</v>
      </c>
      <c r="C1498" s="135" t="s">
        <v>1558</v>
      </c>
      <c r="D1498" s="135" t="s">
        <v>4359</v>
      </c>
      <c r="E1498" s="135" t="s">
        <v>1759</v>
      </c>
      <c r="F1498" s="135" t="s">
        <v>112</v>
      </c>
      <c r="G1498" s="135"/>
      <c r="H1498" s="135"/>
      <c r="I1498" s="135"/>
      <c r="J1498" s="135"/>
      <c r="K1498" s="135"/>
      <c r="L1498" s="135"/>
      <c r="M1498" s="135"/>
      <c r="N1498" s="135"/>
      <c r="O1498" s="135"/>
      <c r="P1498" s="135"/>
      <c r="Q1498" s="135"/>
      <c r="R1498" s="135"/>
      <c r="S1498" s="135"/>
      <c r="T1498" s="135"/>
      <c r="U1498" s="135"/>
      <c r="V1498" s="135"/>
      <c r="W1498" s="135"/>
      <c r="X1498" s="135"/>
      <c r="Y1498" s="135"/>
      <c r="Z1498" s="135"/>
      <c r="AA1498" s="135"/>
      <c r="AB1498" s="135"/>
      <c r="AC1498" s="135"/>
      <c r="AD1498" s="135"/>
      <c r="AE1498" s="135"/>
      <c r="AF1498" s="135"/>
    </row>
    <row r="1499">
      <c r="A1499" s="136">
        <v>45859.0</v>
      </c>
      <c r="B1499" s="135" t="s">
        <v>4360</v>
      </c>
      <c r="C1499" s="135" t="s">
        <v>1558</v>
      </c>
      <c r="D1499" s="135" t="s">
        <v>4361</v>
      </c>
      <c r="E1499" s="135" t="s">
        <v>1824</v>
      </c>
      <c r="F1499" s="135" t="s">
        <v>109</v>
      </c>
      <c r="G1499" s="135"/>
      <c r="H1499" s="135"/>
      <c r="I1499" s="135"/>
      <c r="J1499" s="135"/>
      <c r="K1499" s="135"/>
      <c r="L1499" s="135"/>
      <c r="M1499" s="135"/>
      <c r="N1499" s="135"/>
      <c r="O1499" s="135"/>
      <c r="P1499" s="135"/>
      <c r="Q1499" s="135"/>
      <c r="R1499" s="135"/>
      <c r="S1499" s="135"/>
      <c r="T1499" s="135"/>
      <c r="U1499" s="135"/>
      <c r="V1499" s="135"/>
      <c r="W1499" s="135"/>
      <c r="X1499" s="135"/>
      <c r="Y1499" s="135"/>
      <c r="Z1499" s="135"/>
      <c r="AA1499" s="135"/>
      <c r="AB1499" s="135"/>
      <c r="AC1499" s="135"/>
      <c r="AD1499" s="135"/>
      <c r="AE1499" s="135"/>
      <c r="AF1499" s="135"/>
    </row>
    <row r="1500">
      <c r="A1500" s="136">
        <v>45859.0</v>
      </c>
      <c r="B1500" s="135" t="s">
        <v>4362</v>
      </c>
      <c r="C1500" s="135" t="s">
        <v>1562</v>
      </c>
      <c r="D1500" s="135" t="s">
        <v>4363</v>
      </c>
      <c r="E1500" s="135" t="s">
        <v>158</v>
      </c>
      <c r="F1500" s="135" t="s">
        <v>109</v>
      </c>
      <c r="G1500" s="135"/>
      <c r="H1500" s="135"/>
      <c r="I1500" s="135"/>
      <c r="J1500" s="135"/>
      <c r="K1500" s="135"/>
      <c r="L1500" s="135"/>
      <c r="M1500" s="135"/>
      <c r="N1500" s="135"/>
      <c r="O1500" s="135"/>
      <c r="P1500" s="135"/>
      <c r="Q1500" s="135"/>
      <c r="R1500" s="135"/>
      <c r="S1500" s="135"/>
      <c r="T1500" s="135"/>
      <c r="U1500" s="135"/>
      <c r="V1500" s="135"/>
      <c r="W1500" s="135"/>
      <c r="X1500" s="135"/>
      <c r="Y1500" s="135"/>
      <c r="Z1500" s="135"/>
      <c r="AA1500" s="135"/>
      <c r="AB1500" s="135"/>
      <c r="AC1500" s="135"/>
      <c r="AD1500" s="135"/>
      <c r="AE1500" s="135"/>
      <c r="AF1500" s="135"/>
    </row>
    <row r="1501">
      <c r="A1501" s="136">
        <v>45859.0</v>
      </c>
      <c r="B1501" s="135" t="s">
        <v>4364</v>
      </c>
      <c r="C1501" s="135" t="s">
        <v>1558</v>
      </c>
      <c r="D1501" s="135" t="s">
        <v>4365</v>
      </c>
      <c r="E1501" s="135" t="s">
        <v>172</v>
      </c>
      <c r="F1501" s="135" t="s">
        <v>109</v>
      </c>
      <c r="G1501" s="135"/>
      <c r="H1501" s="135"/>
      <c r="I1501" s="135"/>
      <c r="J1501" s="135"/>
      <c r="K1501" s="135"/>
      <c r="L1501" s="135"/>
      <c r="M1501" s="135"/>
      <c r="N1501" s="135"/>
      <c r="O1501" s="135"/>
      <c r="P1501" s="135"/>
      <c r="Q1501" s="135"/>
      <c r="R1501" s="135"/>
      <c r="S1501" s="135"/>
      <c r="T1501" s="135"/>
      <c r="U1501" s="135"/>
      <c r="V1501" s="135"/>
      <c r="W1501" s="135"/>
      <c r="X1501" s="135"/>
      <c r="Y1501" s="135"/>
      <c r="Z1501" s="135"/>
      <c r="AA1501" s="135"/>
      <c r="AB1501" s="135"/>
      <c r="AC1501" s="135"/>
      <c r="AD1501" s="135"/>
      <c r="AE1501" s="135"/>
      <c r="AF1501" s="135"/>
    </row>
    <row r="1502">
      <c r="A1502" s="136">
        <v>45859.0</v>
      </c>
      <c r="B1502" s="135" t="s">
        <v>4366</v>
      </c>
      <c r="C1502" s="135" t="s">
        <v>1562</v>
      </c>
      <c r="D1502" s="135" t="s">
        <v>4367</v>
      </c>
      <c r="E1502" s="135" t="s">
        <v>286</v>
      </c>
      <c r="F1502" s="135" t="s">
        <v>112</v>
      </c>
      <c r="G1502" s="135"/>
      <c r="H1502" s="135"/>
      <c r="I1502" s="135"/>
      <c r="J1502" s="135"/>
      <c r="K1502" s="135"/>
      <c r="L1502" s="135"/>
      <c r="M1502" s="135"/>
      <c r="N1502" s="135"/>
      <c r="O1502" s="135"/>
      <c r="P1502" s="135"/>
      <c r="Q1502" s="135"/>
      <c r="R1502" s="135"/>
      <c r="S1502" s="135"/>
      <c r="T1502" s="135"/>
      <c r="U1502" s="135"/>
      <c r="V1502" s="135"/>
      <c r="W1502" s="135"/>
      <c r="X1502" s="135"/>
      <c r="Y1502" s="135"/>
      <c r="Z1502" s="135"/>
      <c r="AA1502" s="135"/>
      <c r="AB1502" s="135"/>
      <c r="AC1502" s="135"/>
      <c r="AD1502" s="135"/>
      <c r="AE1502" s="135"/>
      <c r="AF1502" s="135"/>
    </row>
    <row r="1503">
      <c r="A1503" s="136">
        <v>45859.0</v>
      </c>
      <c r="B1503" s="135" t="s">
        <v>4368</v>
      </c>
      <c r="C1503" s="135" t="s">
        <v>1558</v>
      </c>
      <c r="D1503" s="135" t="s">
        <v>4369</v>
      </c>
      <c r="E1503" s="135" t="s">
        <v>288</v>
      </c>
      <c r="F1503" s="135" t="s">
        <v>109</v>
      </c>
      <c r="G1503" s="135"/>
      <c r="H1503" s="135"/>
      <c r="I1503" s="135"/>
      <c r="J1503" s="135"/>
      <c r="K1503" s="135"/>
      <c r="L1503" s="135"/>
      <c r="M1503" s="135"/>
      <c r="N1503" s="135"/>
      <c r="O1503" s="135"/>
      <c r="P1503" s="135"/>
      <c r="Q1503" s="135"/>
      <c r="R1503" s="135"/>
      <c r="S1503" s="135"/>
      <c r="T1503" s="135"/>
      <c r="U1503" s="135"/>
      <c r="V1503" s="135"/>
      <c r="W1503" s="135"/>
      <c r="X1503" s="135"/>
      <c r="Y1503" s="135"/>
      <c r="Z1503" s="135"/>
      <c r="AA1503" s="135"/>
      <c r="AB1503" s="135"/>
      <c r="AC1503" s="135"/>
      <c r="AD1503" s="135"/>
      <c r="AE1503" s="135"/>
      <c r="AF1503" s="135"/>
    </row>
    <row r="1504">
      <c r="A1504" s="136">
        <v>45859.0</v>
      </c>
      <c r="B1504" s="135" t="s">
        <v>4370</v>
      </c>
      <c r="C1504" s="135" t="s">
        <v>1558</v>
      </c>
      <c r="D1504" s="135" t="s">
        <v>4371</v>
      </c>
      <c r="E1504" s="135" t="s">
        <v>1809</v>
      </c>
      <c r="F1504" s="135" t="s">
        <v>112</v>
      </c>
      <c r="G1504" s="135"/>
      <c r="H1504" s="135"/>
      <c r="I1504" s="135"/>
      <c r="J1504" s="135"/>
      <c r="K1504" s="135"/>
      <c r="L1504" s="135"/>
      <c r="M1504" s="135"/>
      <c r="N1504" s="135"/>
      <c r="O1504" s="135"/>
      <c r="P1504" s="135"/>
      <c r="Q1504" s="135"/>
      <c r="R1504" s="135"/>
      <c r="S1504" s="135"/>
      <c r="T1504" s="135"/>
      <c r="U1504" s="135"/>
      <c r="V1504" s="135"/>
      <c r="W1504" s="135"/>
      <c r="X1504" s="135"/>
      <c r="Y1504" s="135"/>
      <c r="Z1504" s="135"/>
      <c r="AA1504" s="135"/>
      <c r="AB1504" s="135"/>
      <c r="AC1504" s="135"/>
      <c r="AD1504" s="135"/>
      <c r="AE1504" s="135"/>
      <c r="AF1504" s="135"/>
    </row>
    <row r="1505">
      <c r="A1505" s="136">
        <v>45859.0</v>
      </c>
      <c r="B1505" s="135" t="s">
        <v>4372</v>
      </c>
      <c r="C1505" s="135" t="s">
        <v>1558</v>
      </c>
      <c r="D1505" s="135" t="s">
        <v>4373</v>
      </c>
      <c r="E1505" s="135" t="s">
        <v>378</v>
      </c>
      <c r="F1505" s="135" t="s">
        <v>109</v>
      </c>
      <c r="G1505" s="135"/>
      <c r="H1505" s="135"/>
      <c r="I1505" s="135"/>
      <c r="J1505" s="135"/>
      <c r="K1505" s="135"/>
      <c r="L1505" s="135"/>
      <c r="M1505" s="135"/>
      <c r="N1505" s="135"/>
      <c r="O1505" s="135"/>
      <c r="P1505" s="135"/>
      <c r="Q1505" s="135"/>
      <c r="R1505" s="135"/>
      <c r="S1505" s="135"/>
      <c r="T1505" s="135"/>
      <c r="U1505" s="135"/>
      <c r="V1505" s="135"/>
      <c r="W1505" s="135"/>
      <c r="X1505" s="135"/>
      <c r="Y1505" s="135"/>
      <c r="Z1505" s="135"/>
      <c r="AA1505" s="135"/>
      <c r="AB1505" s="135"/>
      <c r="AC1505" s="135"/>
      <c r="AD1505" s="135"/>
      <c r="AE1505" s="135"/>
      <c r="AF1505" s="135"/>
    </row>
    <row r="1506">
      <c r="A1506" s="136">
        <v>45859.0</v>
      </c>
      <c r="B1506" s="135" t="s">
        <v>4374</v>
      </c>
      <c r="C1506" s="135" t="s">
        <v>1558</v>
      </c>
      <c r="D1506" s="135" t="s">
        <v>4375</v>
      </c>
      <c r="E1506" s="135" t="s">
        <v>216</v>
      </c>
      <c r="F1506" s="135" t="s">
        <v>109</v>
      </c>
      <c r="G1506" s="135"/>
      <c r="H1506" s="135"/>
      <c r="I1506" s="135"/>
      <c r="J1506" s="135"/>
      <c r="K1506" s="135"/>
      <c r="L1506" s="135"/>
      <c r="M1506" s="135"/>
      <c r="N1506" s="135"/>
      <c r="O1506" s="135"/>
      <c r="P1506" s="135"/>
      <c r="Q1506" s="135"/>
      <c r="R1506" s="135"/>
      <c r="S1506" s="135"/>
      <c r="T1506" s="135"/>
      <c r="U1506" s="135"/>
      <c r="V1506" s="135"/>
      <c r="W1506" s="135"/>
      <c r="X1506" s="135"/>
      <c r="Y1506" s="135"/>
      <c r="Z1506" s="135"/>
      <c r="AA1506" s="135"/>
      <c r="AB1506" s="135"/>
      <c r="AC1506" s="135"/>
      <c r="AD1506" s="135"/>
      <c r="AE1506" s="135"/>
      <c r="AF1506" s="135"/>
    </row>
    <row r="1507">
      <c r="A1507" s="136">
        <v>45859.0</v>
      </c>
      <c r="B1507" s="135" t="s">
        <v>4376</v>
      </c>
      <c r="C1507" s="135" t="s">
        <v>1558</v>
      </c>
      <c r="D1507" s="135" t="s">
        <v>4377</v>
      </c>
      <c r="E1507" s="135" t="s">
        <v>1605</v>
      </c>
      <c r="F1507" s="135" t="s">
        <v>109</v>
      </c>
      <c r="G1507" s="135"/>
      <c r="H1507" s="135"/>
      <c r="I1507" s="135"/>
      <c r="J1507" s="135"/>
      <c r="K1507" s="135"/>
      <c r="L1507" s="135"/>
      <c r="M1507" s="135"/>
      <c r="N1507" s="135"/>
      <c r="O1507" s="135"/>
      <c r="P1507" s="135"/>
      <c r="Q1507" s="135"/>
      <c r="R1507" s="135"/>
      <c r="S1507" s="135"/>
      <c r="T1507" s="135"/>
      <c r="U1507" s="135"/>
      <c r="V1507" s="135"/>
      <c r="W1507" s="135"/>
      <c r="X1507" s="135"/>
      <c r="Y1507" s="135"/>
      <c r="Z1507" s="135"/>
      <c r="AA1507" s="135"/>
      <c r="AB1507" s="135"/>
      <c r="AC1507" s="135"/>
      <c r="AD1507" s="135"/>
      <c r="AE1507" s="135"/>
      <c r="AF1507" s="135"/>
    </row>
    <row r="1508">
      <c r="A1508" s="136">
        <v>45859.0</v>
      </c>
      <c r="B1508" s="135" t="s">
        <v>4378</v>
      </c>
      <c r="C1508" s="135" t="s">
        <v>1558</v>
      </c>
      <c r="D1508" s="135" t="s">
        <v>4379</v>
      </c>
      <c r="E1508" s="135" t="s">
        <v>176</v>
      </c>
      <c r="F1508" s="135" t="s">
        <v>106</v>
      </c>
      <c r="G1508" s="135"/>
      <c r="H1508" s="135"/>
      <c r="I1508" s="135"/>
      <c r="J1508" s="135"/>
      <c r="K1508" s="135"/>
      <c r="L1508" s="135"/>
      <c r="M1508" s="135"/>
      <c r="N1508" s="135"/>
      <c r="O1508" s="135"/>
      <c r="P1508" s="135"/>
      <c r="Q1508" s="135"/>
      <c r="R1508" s="135"/>
      <c r="S1508" s="135"/>
      <c r="T1508" s="135"/>
      <c r="U1508" s="135"/>
      <c r="V1508" s="135"/>
      <c r="W1508" s="135"/>
      <c r="X1508" s="135"/>
      <c r="Y1508" s="135"/>
      <c r="Z1508" s="135"/>
      <c r="AA1508" s="135"/>
      <c r="AB1508" s="135"/>
      <c r="AC1508" s="135"/>
      <c r="AD1508" s="135"/>
      <c r="AE1508" s="135"/>
      <c r="AF1508" s="135"/>
    </row>
    <row r="1509">
      <c r="A1509" s="136">
        <v>45859.0</v>
      </c>
      <c r="B1509" s="135" t="s">
        <v>4380</v>
      </c>
      <c r="C1509" s="135" t="s">
        <v>1558</v>
      </c>
      <c r="D1509" s="135" t="s">
        <v>4381</v>
      </c>
      <c r="E1509" s="135" t="s">
        <v>218</v>
      </c>
      <c r="F1509" s="135" t="s">
        <v>109</v>
      </c>
      <c r="G1509" s="135"/>
      <c r="H1509" s="135"/>
      <c r="I1509" s="135"/>
      <c r="J1509" s="135"/>
      <c r="K1509" s="135"/>
      <c r="L1509" s="135"/>
      <c r="M1509" s="135"/>
      <c r="N1509" s="135"/>
      <c r="O1509" s="135"/>
      <c r="P1509" s="135"/>
      <c r="Q1509" s="135"/>
      <c r="R1509" s="135"/>
      <c r="S1509" s="135"/>
      <c r="T1509" s="135"/>
      <c r="U1509" s="135"/>
      <c r="V1509" s="135"/>
      <c r="W1509" s="135"/>
      <c r="X1509" s="135"/>
      <c r="Y1509" s="135"/>
      <c r="Z1509" s="135"/>
      <c r="AA1509" s="135"/>
      <c r="AB1509" s="135"/>
      <c r="AC1509" s="135"/>
      <c r="AD1509" s="135"/>
      <c r="AE1509" s="135"/>
      <c r="AF1509" s="135"/>
    </row>
    <row r="1510">
      <c r="A1510" s="136">
        <v>45859.0</v>
      </c>
      <c r="B1510" s="135" t="s">
        <v>4382</v>
      </c>
      <c r="C1510" s="135" t="s">
        <v>1558</v>
      </c>
      <c r="D1510" s="135" t="s">
        <v>4383</v>
      </c>
      <c r="E1510" s="135" t="s">
        <v>1817</v>
      </c>
      <c r="F1510" s="135" t="s">
        <v>112</v>
      </c>
      <c r="G1510" s="135"/>
      <c r="H1510" s="135"/>
      <c r="I1510" s="135"/>
      <c r="J1510" s="135"/>
      <c r="K1510" s="135"/>
      <c r="L1510" s="135"/>
      <c r="M1510" s="135"/>
      <c r="N1510" s="135"/>
      <c r="O1510" s="135"/>
      <c r="P1510" s="135"/>
      <c r="Q1510" s="135"/>
      <c r="R1510" s="135"/>
      <c r="S1510" s="135"/>
      <c r="T1510" s="135"/>
      <c r="U1510" s="135"/>
      <c r="V1510" s="135"/>
      <c r="W1510" s="135"/>
      <c r="X1510" s="135"/>
      <c r="Y1510" s="135"/>
      <c r="Z1510" s="135"/>
      <c r="AA1510" s="135"/>
      <c r="AB1510" s="135"/>
      <c r="AC1510" s="135"/>
      <c r="AD1510" s="135"/>
      <c r="AE1510" s="135"/>
      <c r="AF1510" s="135"/>
    </row>
    <row r="1511">
      <c r="A1511" s="136">
        <v>45859.0</v>
      </c>
      <c r="B1511" s="135" t="s">
        <v>4384</v>
      </c>
      <c r="C1511" s="135" t="s">
        <v>1558</v>
      </c>
      <c r="D1511" s="135" t="s">
        <v>4385</v>
      </c>
      <c r="E1511" s="135" t="s">
        <v>158</v>
      </c>
      <c r="F1511" s="135" t="s">
        <v>106</v>
      </c>
      <c r="G1511" s="135"/>
      <c r="H1511" s="135"/>
      <c r="I1511" s="135"/>
      <c r="J1511" s="135"/>
      <c r="K1511" s="135"/>
      <c r="L1511" s="135"/>
      <c r="M1511" s="135"/>
      <c r="N1511" s="135"/>
      <c r="O1511" s="135"/>
      <c r="P1511" s="135"/>
      <c r="Q1511" s="135"/>
      <c r="R1511" s="135"/>
      <c r="S1511" s="135"/>
      <c r="T1511" s="135"/>
      <c r="U1511" s="135"/>
      <c r="V1511" s="135"/>
      <c r="W1511" s="135"/>
      <c r="X1511" s="135"/>
      <c r="Y1511" s="135"/>
      <c r="Z1511" s="135"/>
      <c r="AA1511" s="135"/>
      <c r="AB1511" s="135"/>
      <c r="AC1511" s="135"/>
      <c r="AD1511" s="135"/>
      <c r="AE1511" s="135"/>
      <c r="AF1511" s="135"/>
    </row>
    <row r="1512">
      <c r="A1512" s="136">
        <v>45859.0</v>
      </c>
      <c r="B1512" s="135" t="s">
        <v>4386</v>
      </c>
      <c r="C1512" s="135" t="s">
        <v>1558</v>
      </c>
      <c r="D1512" s="135" t="s">
        <v>4387</v>
      </c>
      <c r="E1512" s="135" t="s">
        <v>210</v>
      </c>
      <c r="F1512" s="135" t="s">
        <v>112</v>
      </c>
      <c r="G1512" s="135"/>
      <c r="H1512" s="135"/>
      <c r="I1512" s="135"/>
      <c r="J1512" s="135"/>
      <c r="K1512" s="135"/>
      <c r="L1512" s="135"/>
      <c r="M1512" s="135"/>
      <c r="N1512" s="135"/>
      <c r="O1512" s="135"/>
      <c r="P1512" s="135"/>
      <c r="Q1512" s="135"/>
      <c r="R1512" s="135"/>
      <c r="S1512" s="135"/>
      <c r="T1512" s="135"/>
      <c r="U1512" s="135"/>
      <c r="V1512" s="135"/>
      <c r="W1512" s="135"/>
      <c r="X1512" s="135"/>
      <c r="Y1512" s="135"/>
      <c r="Z1512" s="135"/>
      <c r="AA1512" s="135"/>
      <c r="AB1512" s="135"/>
      <c r="AC1512" s="135"/>
      <c r="AD1512" s="135"/>
      <c r="AE1512" s="135"/>
      <c r="AF1512" s="135"/>
    </row>
    <row r="1513">
      <c r="A1513" s="136">
        <v>45859.0</v>
      </c>
      <c r="B1513" s="135" t="s">
        <v>4388</v>
      </c>
      <c r="C1513" s="135" t="s">
        <v>1558</v>
      </c>
      <c r="D1513" s="135" t="s">
        <v>4389</v>
      </c>
      <c r="E1513" s="135" t="s">
        <v>158</v>
      </c>
      <c r="F1513" s="135" t="s">
        <v>106</v>
      </c>
      <c r="G1513" s="135"/>
      <c r="H1513" s="135"/>
      <c r="I1513" s="135"/>
      <c r="J1513" s="135"/>
      <c r="K1513" s="135"/>
      <c r="L1513" s="135"/>
      <c r="M1513" s="135"/>
      <c r="N1513" s="135"/>
      <c r="O1513" s="135"/>
      <c r="P1513" s="135"/>
      <c r="Q1513" s="135"/>
      <c r="R1513" s="135"/>
      <c r="S1513" s="135"/>
      <c r="T1513" s="135"/>
      <c r="U1513" s="135"/>
      <c r="V1513" s="135"/>
      <c r="W1513" s="135"/>
      <c r="X1513" s="135"/>
      <c r="Y1513" s="135"/>
      <c r="Z1513" s="135"/>
      <c r="AA1513" s="135"/>
      <c r="AB1513" s="135"/>
      <c r="AC1513" s="135"/>
      <c r="AD1513" s="135"/>
      <c r="AE1513" s="135"/>
      <c r="AF1513" s="135"/>
    </row>
    <row r="1514">
      <c r="A1514" s="136">
        <v>45859.0</v>
      </c>
      <c r="B1514" s="135" t="s">
        <v>4390</v>
      </c>
      <c r="C1514" s="135" t="s">
        <v>1558</v>
      </c>
      <c r="D1514" s="135" t="s">
        <v>4391</v>
      </c>
      <c r="E1514" s="135" t="s">
        <v>182</v>
      </c>
      <c r="F1514" s="135" t="s">
        <v>109</v>
      </c>
      <c r="G1514" s="135"/>
      <c r="H1514" s="135"/>
      <c r="I1514" s="135"/>
      <c r="J1514" s="135"/>
      <c r="K1514" s="135"/>
      <c r="L1514" s="135"/>
      <c r="M1514" s="135"/>
      <c r="N1514" s="135"/>
      <c r="O1514" s="135"/>
      <c r="P1514" s="135"/>
      <c r="Q1514" s="135"/>
      <c r="R1514" s="135"/>
      <c r="S1514" s="135"/>
      <c r="T1514" s="135"/>
      <c r="U1514" s="135"/>
      <c r="V1514" s="135"/>
      <c r="W1514" s="135"/>
      <c r="X1514" s="135"/>
      <c r="Y1514" s="135"/>
      <c r="Z1514" s="135"/>
      <c r="AA1514" s="135"/>
      <c r="AB1514" s="135"/>
      <c r="AC1514" s="135"/>
      <c r="AD1514" s="135"/>
      <c r="AE1514" s="135"/>
      <c r="AF1514" s="135"/>
    </row>
    <row r="1515">
      <c r="A1515" s="136">
        <v>45859.0</v>
      </c>
      <c r="B1515" s="135" t="s">
        <v>4392</v>
      </c>
      <c r="C1515" s="135" t="s">
        <v>1558</v>
      </c>
      <c r="D1515" s="135" t="s">
        <v>4393</v>
      </c>
      <c r="E1515" s="135" t="s">
        <v>317</v>
      </c>
      <c r="F1515" s="135" t="s">
        <v>105</v>
      </c>
      <c r="G1515" s="135"/>
      <c r="H1515" s="135"/>
      <c r="I1515" s="135"/>
      <c r="J1515" s="135"/>
      <c r="K1515" s="135"/>
      <c r="L1515" s="135"/>
      <c r="M1515" s="135"/>
      <c r="N1515" s="135"/>
      <c r="O1515" s="135"/>
      <c r="P1515" s="135"/>
      <c r="Q1515" s="135"/>
      <c r="R1515" s="135"/>
      <c r="S1515" s="135"/>
      <c r="T1515" s="135"/>
      <c r="U1515" s="135"/>
      <c r="V1515" s="135"/>
      <c r="W1515" s="135"/>
      <c r="X1515" s="135"/>
      <c r="Y1515" s="135"/>
      <c r="Z1515" s="135"/>
      <c r="AA1515" s="135"/>
      <c r="AB1515" s="135"/>
      <c r="AC1515" s="135"/>
      <c r="AD1515" s="135"/>
      <c r="AE1515" s="135"/>
      <c r="AF1515" s="135"/>
    </row>
    <row r="1516">
      <c r="A1516" s="136">
        <v>45859.0</v>
      </c>
      <c r="B1516" s="135" t="s">
        <v>4394</v>
      </c>
      <c r="C1516" s="135" t="s">
        <v>1558</v>
      </c>
      <c r="D1516" s="135" t="s">
        <v>4395</v>
      </c>
      <c r="E1516" s="135" t="s">
        <v>1618</v>
      </c>
      <c r="F1516" s="135" t="s">
        <v>109</v>
      </c>
      <c r="G1516" s="135"/>
      <c r="H1516" s="135"/>
      <c r="I1516" s="135"/>
      <c r="J1516" s="135"/>
      <c r="K1516" s="135"/>
      <c r="L1516" s="135"/>
      <c r="M1516" s="135"/>
      <c r="N1516" s="135"/>
      <c r="O1516" s="135"/>
      <c r="P1516" s="135"/>
      <c r="Q1516" s="135"/>
      <c r="R1516" s="135"/>
      <c r="S1516" s="135"/>
      <c r="T1516" s="135"/>
      <c r="U1516" s="135"/>
      <c r="V1516" s="135"/>
      <c r="W1516" s="135"/>
      <c r="X1516" s="135"/>
      <c r="Y1516" s="135"/>
      <c r="Z1516" s="135"/>
      <c r="AA1516" s="135"/>
      <c r="AB1516" s="135"/>
      <c r="AC1516" s="135"/>
      <c r="AD1516" s="135"/>
      <c r="AE1516" s="135"/>
      <c r="AF1516" s="135"/>
    </row>
    <row r="1517">
      <c r="A1517" s="136">
        <v>45859.0</v>
      </c>
      <c r="B1517" s="135" t="s">
        <v>4396</v>
      </c>
      <c r="C1517" s="135" t="s">
        <v>1558</v>
      </c>
      <c r="D1517" s="135" t="s">
        <v>4397</v>
      </c>
      <c r="E1517" s="135" t="s">
        <v>408</v>
      </c>
      <c r="F1517" s="135" t="s">
        <v>112</v>
      </c>
      <c r="G1517" s="135"/>
      <c r="H1517" s="135"/>
      <c r="I1517" s="135"/>
      <c r="J1517" s="135"/>
      <c r="K1517" s="135"/>
      <c r="L1517" s="135"/>
      <c r="M1517" s="135"/>
      <c r="N1517" s="135"/>
      <c r="O1517" s="135"/>
      <c r="P1517" s="135"/>
      <c r="Q1517" s="135"/>
      <c r="R1517" s="135"/>
      <c r="S1517" s="135"/>
      <c r="T1517" s="135"/>
      <c r="U1517" s="135"/>
      <c r="V1517" s="135"/>
      <c r="W1517" s="135"/>
      <c r="X1517" s="135"/>
      <c r="Y1517" s="135"/>
      <c r="Z1517" s="135"/>
      <c r="AA1517" s="135"/>
      <c r="AB1517" s="135"/>
      <c r="AC1517" s="135"/>
      <c r="AD1517" s="135"/>
      <c r="AE1517" s="135"/>
      <c r="AF1517" s="135"/>
    </row>
    <row r="1518">
      <c r="A1518" s="136">
        <v>45859.0</v>
      </c>
      <c r="B1518" s="135" t="s">
        <v>4398</v>
      </c>
      <c r="C1518" s="135" t="s">
        <v>1558</v>
      </c>
      <c r="D1518" s="135" t="s">
        <v>4399</v>
      </c>
      <c r="E1518" s="135" t="s">
        <v>119</v>
      </c>
      <c r="F1518" s="135" t="s">
        <v>113</v>
      </c>
      <c r="G1518" s="135"/>
      <c r="H1518" s="135"/>
      <c r="I1518" s="135"/>
      <c r="J1518" s="135"/>
      <c r="K1518" s="135"/>
      <c r="L1518" s="135"/>
      <c r="M1518" s="135"/>
      <c r="N1518" s="135"/>
      <c r="O1518" s="135"/>
      <c r="P1518" s="135"/>
      <c r="Q1518" s="135"/>
      <c r="R1518" s="135"/>
      <c r="S1518" s="135"/>
      <c r="T1518" s="135"/>
      <c r="U1518" s="135"/>
      <c r="V1518" s="135"/>
      <c r="W1518" s="135"/>
      <c r="X1518" s="135"/>
      <c r="Y1518" s="135"/>
      <c r="Z1518" s="135"/>
      <c r="AA1518" s="135"/>
      <c r="AB1518" s="135"/>
      <c r="AC1518" s="135"/>
      <c r="AD1518" s="135"/>
      <c r="AE1518" s="135"/>
      <c r="AF1518" s="135"/>
    </row>
    <row r="1519">
      <c r="A1519" s="136">
        <v>45859.0</v>
      </c>
      <c r="B1519" s="135" t="s">
        <v>4400</v>
      </c>
      <c r="C1519" s="135" t="s">
        <v>1558</v>
      </c>
      <c r="D1519" s="135" t="s">
        <v>4401</v>
      </c>
      <c r="E1519" s="135" t="s">
        <v>322</v>
      </c>
      <c r="F1519" s="135" t="s">
        <v>106</v>
      </c>
      <c r="G1519" s="135"/>
      <c r="H1519" s="135"/>
      <c r="I1519" s="135"/>
      <c r="J1519" s="135"/>
      <c r="K1519" s="135"/>
      <c r="L1519" s="135"/>
      <c r="M1519" s="135"/>
      <c r="N1519" s="135"/>
      <c r="O1519" s="135"/>
      <c r="P1519" s="135"/>
      <c r="Q1519" s="135"/>
      <c r="R1519" s="135"/>
      <c r="S1519" s="135"/>
      <c r="T1519" s="135"/>
      <c r="U1519" s="135"/>
      <c r="V1519" s="135"/>
      <c r="W1519" s="135"/>
      <c r="X1519" s="135"/>
      <c r="Y1519" s="135"/>
      <c r="Z1519" s="135"/>
      <c r="AA1519" s="135"/>
      <c r="AB1519" s="135"/>
      <c r="AC1519" s="135"/>
      <c r="AD1519" s="135"/>
      <c r="AE1519" s="135"/>
      <c r="AF1519" s="135"/>
    </row>
    <row r="1520">
      <c r="A1520" s="136">
        <v>45859.0</v>
      </c>
      <c r="B1520" s="135" t="s">
        <v>4402</v>
      </c>
      <c r="C1520" s="135" t="s">
        <v>1558</v>
      </c>
      <c r="D1520" s="135" t="s">
        <v>4403</v>
      </c>
      <c r="E1520" s="135" t="s">
        <v>172</v>
      </c>
      <c r="F1520" s="135" t="s">
        <v>109</v>
      </c>
      <c r="G1520" s="135"/>
      <c r="H1520" s="135"/>
      <c r="I1520" s="135"/>
      <c r="J1520" s="135"/>
      <c r="K1520" s="135"/>
      <c r="L1520" s="135"/>
      <c r="M1520" s="135"/>
      <c r="N1520" s="135"/>
      <c r="O1520" s="135"/>
      <c r="P1520" s="135"/>
      <c r="Q1520" s="135"/>
      <c r="R1520" s="135"/>
      <c r="S1520" s="135"/>
      <c r="T1520" s="135"/>
      <c r="U1520" s="135"/>
      <c r="V1520" s="135"/>
      <c r="W1520" s="135"/>
      <c r="X1520" s="135"/>
      <c r="Y1520" s="135"/>
      <c r="Z1520" s="135"/>
      <c r="AA1520" s="135"/>
      <c r="AB1520" s="135"/>
      <c r="AC1520" s="135"/>
      <c r="AD1520" s="135"/>
      <c r="AE1520" s="135"/>
      <c r="AF1520" s="135"/>
    </row>
    <row r="1521">
      <c r="A1521" s="136">
        <v>45859.0</v>
      </c>
      <c r="B1521" s="135" t="s">
        <v>4404</v>
      </c>
      <c r="C1521" s="135" t="s">
        <v>1558</v>
      </c>
      <c r="D1521" s="135" t="s">
        <v>4405</v>
      </c>
      <c r="E1521" s="135" t="s">
        <v>313</v>
      </c>
      <c r="F1521" s="135" t="s">
        <v>105</v>
      </c>
      <c r="G1521" s="135"/>
      <c r="H1521" s="135"/>
      <c r="I1521" s="135"/>
      <c r="J1521" s="135"/>
      <c r="K1521" s="135"/>
      <c r="L1521" s="135"/>
      <c r="M1521" s="135"/>
      <c r="N1521" s="135"/>
      <c r="O1521" s="135"/>
      <c r="P1521" s="135"/>
      <c r="Q1521" s="135"/>
      <c r="R1521" s="135"/>
      <c r="S1521" s="135"/>
      <c r="T1521" s="135"/>
      <c r="U1521" s="135"/>
      <c r="V1521" s="135"/>
      <c r="W1521" s="135"/>
      <c r="X1521" s="135"/>
      <c r="Y1521" s="135"/>
      <c r="Z1521" s="135"/>
      <c r="AA1521" s="135"/>
      <c r="AB1521" s="135"/>
      <c r="AC1521" s="135"/>
      <c r="AD1521" s="135"/>
      <c r="AE1521" s="135"/>
      <c r="AF1521" s="135"/>
    </row>
    <row r="1522">
      <c r="A1522" s="136">
        <v>45859.0</v>
      </c>
      <c r="B1522" s="135" t="s">
        <v>4406</v>
      </c>
      <c r="C1522" s="135" t="s">
        <v>1558</v>
      </c>
      <c r="D1522" s="135" t="s">
        <v>4407</v>
      </c>
      <c r="E1522" s="135" t="s">
        <v>208</v>
      </c>
      <c r="F1522" s="135" t="s">
        <v>112</v>
      </c>
      <c r="G1522" s="135"/>
      <c r="H1522" s="135"/>
      <c r="I1522" s="135"/>
      <c r="J1522" s="135"/>
      <c r="K1522" s="135"/>
      <c r="L1522" s="135"/>
      <c r="M1522" s="135"/>
      <c r="N1522" s="135"/>
      <c r="O1522" s="135"/>
      <c r="P1522" s="135"/>
      <c r="Q1522" s="135"/>
      <c r="R1522" s="135"/>
      <c r="S1522" s="135"/>
      <c r="T1522" s="135"/>
      <c r="U1522" s="135"/>
      <c r="V1522" s="135"/>
      <c r="W1522" s="135"/>
      <c r="X1522" s="135"/>
      <c r="Y1522" s="135"/>
      <c r="Z1522" s="135"/>
      <c r="AA1522" s="135"/>
      <c r="AB1522" s="135"/>
      <c r="AC1522" s="135"/>
      <c r="AD1522" s="135"/>
      <c r="AE1522" s="135"/>
      <c r="AF1522" s="135"/>
    </row>
    <row r="1523">
      <c r="A1523" s="136">
        <v>45859.0</v>
      </c>
      <c r="B1523" s="135" t="s">
        <v>4408</v>
      </c>
      <c r="C1523" s="135" t="s">
        <v>1558</v>
      </c>
      <c r="D1523" s="135" t="s">
        <v>4409</v>
      </c>
      <c r="E1523" s="135" t="s">
        <v>1759</v>
      </c>
      <c r="F1523" s="135" t="s">
        <v>112</v>
      </c>
      <c r="G1523" s="135"/>
      <c r="H1523" s="135"/>
      <c r="I1523" s="135"/>
      <c r="J1523" s="135"/>
      <c r="K1523" s="135"/>
      <c r="L1523" s="135"/>
      <c r="M1523" s="135"/>
      <c r="N1523" s="135"/>
      <c r="O1523" s="135"/>
      <c r="P1523" s="135"/>
      <c r="Q1523" s="135"/>
      <c r="R1523" s="135"/>
      <c r="S1523" s="135"/>
      <c r="T1523" s="135"/>
      <c r="U1523" s="135"/>
      <c r="V1523" s="135"/>
      <c r="W1523" s="135"/>
      <c r="X1523" s="135"/>
      <c r="Y1523" s="135"/>
      <c r="Z1523" s="135"/>
      <c r="AA1523" s="135"/>
      <c r="AB1523" s="135"/>
      <c r="AC1523" s="135"/>
      <c r="AD1523" s="135"/>
      <c r="AE1523" s="135"/>
      <c r="AF1523" s="135"/>
    </row>
    <row r="1524">
      <c r="A1524" s="136">
        <v>45859.0</v>
      </c>
      <c r="B1524" s="135" t="s">
        <v>4410</v>
      </c>
      <c r="C1524" s="135" t="s">
        <v>1558</v>
      </c>
      <c r="D1524" s="135" t="s">
        <v>4411</v>
      </c>
      <c r="E1524" s="135" t="s">
        <v>378</v>
      </c>
      <c r="F1524" s="135" t="s">
        <v>109</v>
      </c>
      <c r="G1524" s="135"/>
      <c r="H1524" s="135"/>
      <c r="I1524" s="135"/>
      <c r="J1524" s="135"/>
      <c r="K1524" s="135"/>
      <c r="L1524" s="135"/>
      <c r="M1524" s="135"/>
      <c r="N1524" s="135"/>
      <c r="O1524" s="135"/>
      <c r="P1524" s="135"/>
      <c r="Q1524" s="135"/>
      <c r="R1524" s="135"/>
      <c r="S1524" s="135"/>
      <c r="T1524" s="135"/>
      <c r="U1524" s="135"/>
      <c r="V1524" s="135"/>
      <c r="W1524" s="135"/>
      <c r="X1524" s="135"/>
      <c r="Y1524" s="135"/>
      <c r="Z1524" s="135"/>
      <c r="AA1524" s="135"/>
      <c r="AB1524" s="135"/>
      <c r="AC1524" s="135"/>
      <c r="AD1524" s="135"/>
      <c r="AE1524" s="135"/>
      <c r="AF1524" s="135"/>
    </row>
    <row r="1525">
      <c r="A1525" s="136">
        <v>45859.0</v>
      </c>
      <c r="B1525" s="135" t="s">
        <v>4412</v>
      </c>
      <c r="C1525" s="135" t="s">
        <v>1558</v>
      </c>
      <c r="D1525" s="135" t="s">
        <v>4413</v>
      </c>
      <c r="E1525" s="135" t="s">
        <v>1708</v>
      </c>
      <c r="F1525" s="135" t="s">
        <v>109</v>
      </c>
      <c r="G1525" s="135"/>
      <c r="H1525" s="135"/>
      <c r="I1525" s="135"/>
      <c r="J1525" s="135"/>
      <c r="K1525" s="135"/>
      <c r="L1525" s="135"/>
      <c r="M1525" s="135"/>
      <c r="N1525" s="135"/>
      <c r="O1525" s="135"/>
      <c r="P1525" s="135"/>
      <c r="Q1525" s="135"/>
      <c r="R1525" s="135"/>
      <c r="S1525" s="135"/>
      <c r="T1525" s="135"/>
      <c r="U1525" s="135"/>
      <c r="V1525" s="135"/>
      <c r="W1525" s="135"/>
      <c r="X1525" s="135"/>
      <c r="Y1525" s="135"/>
      <c r="Z1525" s="135"/>
      <c r="AA1525" s="135"/>
      <c r="AB1525" s="135"/>
      <c r="AC1525" s="135"/>
      <c r="AD1525" s="135"/>
      <c r="AE1525" s="135"/>
      <c r="AF1525" s="135"/>
    </row>
    <row r="1526">
      <c r="A1526" s="136">
        <v>45859.0</v>
      </c>
      <c r="B1526" s="135" t="s">
        <v>4414</v>
      </c>
      <c r="C1526" s="135" t="s">
        <v>1558</v>
      </c>
      <c r="D1526" s="135" t="s">
        <v>4415</v>
      </c>
      <c r="E1526" s="135" t="s">
        <v>172</v>
      </c>
      <c r="F1526" s="135" t="s">
        <v>109</v>
      </c>
      <c r="G1526" s="135"/>
      <c r="H1526" s="135"/>
      <c r="I1526" s="135"/>
      <c r="J1526" s="135"/>
      <c r="K1526" s="135"/>
      <c r="L1526" s="135"/>
      <c r="M1526" s="135"/>
      <c r="N1526" s="135"/>
      <c r="O1526" s="135"/>
      <c r="P1526" s="135"/>
      <c r="Q1526" s="135"/>
      <c r="R1526" s="135"/>
      <c r="S1526" s="135"/>
      <c r="T1526" s="135"/>
      <c r="U1526" s="135"/>
      <c r="V1526" s="135"/>
      <c r="W1526" s="135"/>
      <c r="X1526" s="135"/>
      <c r="Y1526" s="135"/>
      <c r="Z1526" s="135"/>
      <c r="AA1526" s="135"/>
      <c r="AB1526" s="135"/>
      <c r="AC1526" s="135"/>
      <c r="AD1526" s="135"/>
      <c r="AE1526" s="135"/>
      <c r="AF1526" s="135"/>
    </row>
    <row r="1527">
      <c r="A1527" s="136">
        <v>45859.0</v>
      </c>
      <c r="B1527" s="135" t="s">
        <v>4416</v>
      </c>
      <c r="C1527" s="135" t="s">
        <v>1558</v>
      </c>
      <c r="D1527" s="135" t="s">
        <v>4417</v>
      </c>
      <c r="E1527" s="135" t="s">
        <v>182</v>
      </c>
      <c r="F1527" s="135" t="s">
        <v>109</v>
      </c>
      <c r="G1527" s="135"/>
      <c r="H1527" s="135"/>
      <c r="I1527" s="135"/>
      <c r="J1527" s="135"/>
      <c r="K1527" s="135"/>
      <c r="L1527" s="135"/>
      <c r="M1527" s="135"/>
      <c r="N1527" s="135"/>
      <c r="O1527" s="135"/>
      <c r="P1527" s="135"/>
      <c r="Q1527" s="135"/>
      <c r="R1527" s="135"/>
      <c r="S1527" s="135"/>
      <c r="T1527" s="135"/>
      <c r="U1527" s="135"/>
      <c r="V1527" s="135"/>
      <c r="W1527" s="135"/>
      <c r="X1527" s="135"/>
      <c r="Y1527" s="135"/>
      <c r="Z1527" s="135"/>
      <c r="AA1527" s="135"/>
      <c r="AB1527" s="135"/>
      <c r="AC1527" s="135"/>
      <c r="AD1527" s="135"/>
      <c r="AE1527" s="135"/>
      <c r="AF1527" s="135"/>
    </row>
    <row r="1528">
      <c r="A1528" s="136">
        <v>45859.0</v>
      </c>
      <c r="B1528" s="135" t="s">
        <v>4418</v>
      </c>
      <c r="C1528" s="135" t="s">
        <v>1558</v>
      </c>
      <c r="D1528" s="135" t="s">
        <v>4419</v>
      </c>
      <c r="E1528" s="135" t="s">
        <v>232</v>
      </c>
      <c r="F1528" s="135" t="s">
        <v>109</v>
      </c>
      <c r="G1528" s="135"/>
      <c r="H1528" s="135"/>
      <c r="I1528" s="135"/>
      <c r="J1528" s="135"/>
      <c r="K1528" s="135"/>
      <c r="L1528" s="135"/>
      <c r="M1528" s="135"/>
      <c r="N1528" s="135"/>
      <c r="O1528" s="135"/>
      <c r="P1528" s="135"/>
      <c r="Q1528" s="135"/>
      <c r="R1528" s="135"/>
      <c r="S1528" s="135"/>
      <c r="T1528" s="135"/>
      <c r="U1528" s="135"/>
      <c r="V1528" s="135"/>
      <c r="W1528" s="135"/>
      <c r="X1528" s="135"/>
      <c r="Y1528" s="135"/>
      <c r="Z1528" s="135"/>
      <c r="AA1528" s="135"/>
      <c r="AB1528" s="135"/>
      <c r="AC1528" s="135"/>
      <c r="AD1528" s="135"/>
      <c r="AE1528" s="135"/>
      <c r="AF1528" s="135"/>
    </row>
    <row r="1529">
      <c r="A1529" s="136">
        <v>45859.0</v>
      </c>
      <c r="B1529" s="135" t="s">
        <v>4420</v>
      </c>
      <c r="C1529" s="135" t="s">
        <v>1558</v>
      </c>
      <c r="D1529" s="135" t="s">
        <v>4421</v>
      </c>
      <c r="E1529" s="135" t="s">
        <v>1613</v>
      </c>
      <c r="F1529" s="135" t="s">
        <v>109</v>
      </c>
      <c r="G1529" s="135"/>
      <c r="H1529" s="135"/>
      <c r="I1529" s="135"/>
      <c r="J1529" s="135"/>
      <c r="K1529" s="135"/>
      <c r="L1529" s="135"/>
      <c r="M1529" s="135"/>
      <c r="N1529" s="135"/>
      <c r="O1529" s="135"/>
      <c r="P1529" s="135"/>
      <c r="Q1529" s="135"/>
      <c r="R1529" s="135"/>
      <c r="S1529" s="135"/>
      <c r="T1529" s="135"/>
      <c r="U1529" s="135"/>
      <c r="V1529" s="135"/>
      <c r="W1529" s="135"/>
      <c r="X1529" s="135"/>
      <c r="Y1529" s="135"/>
      <c r="Z1529" s="135"/>
      <c r="AA1529" s="135"/>
      <c r="AB1529" s="135"/>
      <c r="AC1529" s="135"/>
      <c r="AD1529" s="135"/>
      <c r="AE1529" s="135"/>
      <c r="AF1529" s="135"/>
    </row>
    <row r="1530">
      <c r="A1530" s="136">
        <v>45859.0</v>
      </c>
      <c r="B1530" s="135" t="s">
        <v>4422</v>
      </c>
      <c r="C1530" s="135" t="s">
        <v>1558</v>
      </c>
      <c r="D1530" s="135" t="s">
        <v>4423</v>
      </c>
      <c r="E1530" s="135" t="s">
        <v>165</v>
      </c>
      <c r="F1530" s="135" t="s">
        <v>113</v>
      </c>
      <c r="G1530" s="135"/>
      <c r="H1530" s="135"/>
      <c r="I1530" s="135"/>
      <c r="J1530" s="135"/>
      <c r="K1530" s="135"/>
      <c r="L1530" s="135"/>
      <c r="M1530" s="135"/>
      <c r="N1530" s="135"/>
      <c r="O1530" s="135"/>
      <c r="P1530" s="135"/>
      <c r="Q1530" s="135"/>
      <c r="R1530" s="135"/>
      <c r="S1530" s="135"/>
      <c r="T1530" s="135"/>
      <c r="U1530" s="135"/>
      <c r="V1530" s="135"/>
      <c r="W1530" s="135"/>
      <c r="X1530" s="135"/>
      <c r="Y1530" s="135"/>
      <c r="Z1530" s="135"/>
      <c r="AA1530" s="135"/>
      <c r="AB1530" s="135"/>
      <c r="AC1530" s="135"/>
      <c r="AD1530" s="135"/>
      <c r="AE1530" s="135"/>
      <c r="AF1530" s="135"/>
    </row>
    <row r="1531">
      <c r="A1531" s="136">
        <v>45859.0</v>
      </c>
      <c r="B1531" s="135" t="s">
        <v>4424</v>
      </c>
      <c r="C1531" s="135" t="s">
        <v>1558</v>
      </c>
      <c r="D1531" s="135" t="s">
        <v>4425</v>
      </c>
      <c r="E1531" s="135" t="s">
        <v>267</v>
      </c>
      <c r="F1531" s="135" t="s">
        <v>109</v>
      </c>
      <c r="G1531" s="135"/>
      <c r="H1531" s="135"/>
      <c r="I1531" s="135"/>
      <c r="J1531" s="135"/>
      <c r="K1531" s="135"/>
      <c r="L1531" s="135"/>
      <c r="M1531" s="135"/>
      <c r="N1531" s="135"/>
      <c r="O1531" s="135"/>
      <c r="P1531" s="135"/>
      <c r="Q1531" s="135"/>
      <c r="R1531" s="135"/>
      <c r="S1531" s="135"/>
      <c r="T1531" s="135"/>
      <c r="U1531" s="135"/>
      <c r="V1531" s="135"/>
      <c r="W1531" s="135"/>
      <c r="X1531" s="135"/>
      <c r="Y1531" s="135"/>
      <c r="Z1531" s="135"/>
      <c r="AA1531" s="135"/>
      <c r="AB1531" s="135"/>
      <c r="AC1531" s="135"/>
      <c r="AD1531" s="135"/>
      <c r="AE1531" s="135"/>
      <c r="AF1531" s="135"/>
    </row>
    <row r="1532">
      <c r="A1532" s="136">
        <v>45859.0</v>
      </c>
      <c r="B1532" s="135" t="s">
        <v>4426</v>
      </c>
      <c r="C1532" s="135" t="s">
        <v>1558</v>
      </c>
      <c r="D1532" s="135" t="s">
        <v>4427</v>
      </c>
      <c r="E1532" s="135" t="s">
        <v>229</v>
      </c>
      <c r="F1532" s="135" t="s">
        <v>112</v>
      </c>
      <c r="G1532" s="135"/>
      <c r="H1532" s="135"/>
      <c r="I1532" s="135"/>
      <c r="J1532" s="135"/>
      <c r="K1532" s="135"/>
      <c r="L1532" s="135"/>
      <c r="M1532" s="135"/>
      <c r="N1532" s="135"/>
      <c r="O1532" s="135"/>
      <c r="P1532" s="135"/>
      <c r="Q1532" s="135"/>
      <c r="R1532" s="135"/>
      <c r="S1532" s="135"/>
      <c r="T1532" s="135"/>
      <c r="U1532" s="135"/>
      <c r="V1532" s="135"/>
      <c r="W1532" s="135"/>
      <c r="X1532" s="135"/>
      <c r="Y1532" s="135"/>
      <c r="Z1532" s="135"/>
      <c r="AA1532" s="135"/>
      <c r="AB1532" s="135"/>
      <c r="AC1532" s="135"/>
      <c r="AD1532" s="135"/>
      <c r="AE1532" s="135"/>
      <c r="AF1532" s="135"/>
    </row>
    <row r="1533">
      <c r="A1533" s="136">
        <v>45859.0</v>
      </c>
      <c r="B1533" s="135" t="s">
        <v>4238</v>
      </c>
      <c r="C1533" s="135" t="s">
        <v>1558</v>
      </c>
      <c r="D1533" s="135" t="s">
        <v>4239</v>
      </c>
      <c r="E1533" s="135" t="s">
        <v>330</v>
      </c>
      <c r="F1533" s="135" t="s">
        <v>112</v>
      </c>
      <c r="G1533" s="135"/>
      <c r="H1533" s="135"/>
      <c r="I1533" s="135"/>
      <c r="J1533" s="135"/>
      <c r="K1533" s="135"/>
      <c r="L1533" s="135"/>
      <c r="M1533" s="135"/>
      <c r="N1533" s="135"/>
      <c r="O1533" s="135"/>
      <c r="P1533" s="135"/>
      <c r="Q1533" s="135"/>
      <c r="R1533" s="135"/>
      <c r="S1533" s="135"/>
      <c r="T1533" s="135"/>
      <c r="U1533" s="135"/>
      <c r="V1533" s="135"/>
      <c r="W1533" s="135"/>
      <c r="X1533" s="135"/>
      <c r="Y1533" s="135"/>
      <c r="Z1533" s="135"/>
      <c r="AA1533" s="135"/>
      <c r="AB1533" s="135"/>
      <c r="AC1533" s="135"/>
      <c r="AD1533" s="135"/>
      <c r="AE1533" s="135"/>
      <c r="AF1533" s="135"/>
    </row>
    <row r="1534">
      <c r="A1534" s="136">
        <v>45859.0</v>
      </c>
      <c r="B1534" s="135" t="s">
        <v>4428</v>
      </c>
      <c r="C1534" s="135" t="s">
        <v>1558</v>
      </c>
      <c r="D1534" s="135" t="s">
        <v>4429</v>
      </c>
      <c r="E1534" s="135" t="s">
        <v>125</v>
      </c>
      <c r="F1534" s="135" t="s">
        <v>109</v>
      </c>
      <c r="G1534" s="135"/>
      <c r="H1534" s="135"/>
      <c r="I1534" s="135"/>
      <c r="J1534" s="135"/>
      <c r="K1534" s="135"/>
      <c r="L1534" s="135"/>
      <c r="M1534" s="135"/>
      <c r="N1534" s="135"/>
      <c r="O1534" s="135"/>
      <c r="P1534" s="135"/>
      <c r="Q1534" s="135"/>
      <c r="R1534" s="135"/>
      <c r="S1534" s="135"/>
      <c r="T1534" s="135"/>
      <c r="U1534" s="135"/>
      <c r="V1534" s="135"/>
      <c r="W1534" s="135"/>
      <c r="X1534" s="135"/>
      <c r="Y1534" s="135"/>
      <c r="Z1534" s="135"/>
      <c r="AA1534" s="135"/>
      <c r="AB1534" s="135"/>
      <c r="AC1534" s="135"/>
      <c r="AD1534" s="135"/>
      <c r="AE1534" s="135"/>
      <c r="AF1534" s="135"/>
    </row>
    <row r="1535">
      <c r="A1535" s="136">
        <v>45859.0</v>
      </c>
      <c r="B1535" s="135" t="s">
        <v>4430</v>
      </c>
      <c r="C1535" s="135" t="s">
        <v>1558</v>
      </c>
      <c r="D1535" s="135" t="s">
        <v>4431</v>
      </c>
      <c r="E1535" s="135" t="s">
        <v>176</v>
      </c>
      <c r="F1535" s="135" t="s">
        <v>106</v>
      </c>
      <c r="G1535" s="135"/>
      <c r="H1535" s="135"/>
      <c r="I1535" s="135"/>
      <c r="J1535" s="135"/>
      <c r="K1535" s="135"/>
      <c r="L1535" s="135"/>
      <c r="M1535" s="135"/>
      <c r="N1535" s="135"/>
      <c r="O1535" s="135"/>
      <c r="P1535" s="135"/>
      <c r="Q1535" s="135"/>
      <c r="R1535" s="135"/>
      <c r="S1535" s="135"/>
      <c r="T1535" s="135"/>
      <c r="U1535" s="135"/>
      <c r="V1535" s="135"/>
      <c r="W1535" s="135"/>
      <c r="X1535" s="135"/>
      <c r="Y1535" s="135"/>
      <c r="Z1535" s="135"/>
      <c r="AA1535" s="135"/>
      <c r="AB1535" s="135"/>
      <c r="AC1535" s="135"/>
      <c r="AD1535" s="135"/>
      <c r="AE1535" s="135"/>
      <c r="AF1535" s="135"/>
    </row>
    <row r="1536">
      <c r="A1536" s="136">
        <v>45859.0</v>
      </c>
      <c r="B1536" s="135" t="s">
        <v>4432</v>
      </c>
      <c r="C1536" s="135" t="s">
        <v>1558</v>
      </c>
      <c r="D1536" s="135" t="s">
        <v>4433</v>
      </c>
      <c r="E1536" s="135" t="s">
        <v>328</v>
      </c>
      <c r="F1536" s="135" t="s">
        <v>106</v>
      </c>
      <c r="G1536" s="135"/>
      <c r="H1536" s="135"/>
      <c r="I1536" s="135"/>
      <c r="J1536" s="135"/>
      <c r="K1536" s="135"/>
      <c r="L1536" s="135"/>
      <c r="M1536" s="135"/>
      <c r="N1536" s="135"/>
      <c r="O1536" s="135"/>
      <c r="P1536" s="135"/>
      <c r="Q1536" s="135"/>
      <c r="R1536" s="135"/>
      <c r="S1536" s="135"/>
      <c r="T1536" s="135"/>
      <c r="U1536" s="135"/>
      <c r="V1536" s="135"/>
      <c r="W1536" s="135"/>
      <c r="X1536" s="135"/>
      <c r="Y1536" s="135"/>
      <c r="Z1536" s="135"/>
      <c r="AA1536" s="135"/>
      <c r="AB1536" s="135"/>
      <c r="AC1536" s="135"/>
      <c r="AD1536" s="135"/>
      <c r="AE1536" s="135"/>
      <c r="AF1536" s="135"/>
    </row>
    <row r="1537">
      <c r="A1537" s="136">
        <v>45859.0</v>
      </c>
      <c r="B1537" s="135" t="s">
        <v>4434</v>
      </c>
      <c r="C1537" s="135" t="s">
        <v>1558</v>
      </c>
      <c r="D1537" s="135" t="s">
        <v>4435</v>
      </c>
      <c r="E1537" s="135" t="s">
        <v>137</v>
      </c>
      <c r="F1537" s="135" t="s">
        <v>106</v>
      </c>
      <c r="G1537" s="135"/>
      <c r="H1537" s="135"/>
      <c r="I1537" s="135"/>
      <c r="J1537" s="135"/>
      <c r="K1537" s="135"/>
      <c r="L1537" s="135"/>
      <c r="M1537" s="135"/>
      <c r="N1537" s="135"/>
      <c r="O1537" s="135"/>
      <c r="P1537" s="135"/>
      <c r="Q1537" s="135"/>
      <c r="R1537" s="135"/>
      <c r="S1537" s="135"/>
      <c r="T1537" s="135"/>
      <c r="U1537" s="135"/>
      <c r="V1537" s="135"/>
      <c r="W1537" s="135"/>
      <c r="X1537" s="135"/>
      <c r="Y1537" s="135"/>
      <c r="Z1537" s="135"/>
      <c r="AA1537" s="135"/>
      <c r="AB1537" s="135"/>
      <c r="AC1537" s="135"/>
      <c r="AD1537" s="135"/>
      <c r="AE1537" s="135"/>
      <c r="AF1537" s="135"/>
    </row>
    <row r="1538">
      <c r="A1538" s="136">
        <v>45859.0</v>
      </c>
      <c r="B1538" s="135" t="s">
        <v>4436</v>
      </c>
      <c r="C1538" s="135" t="s">
        <v>1558</v>
      </c>
      <c r="D1538" s="135" t="s">
        <v>4437</v>
      </c>
      <c r="E1538" s="135" t="s">
        <v>286</v>
      </c>
      <c r="F1538" s="135" t="s">
        <v>112</v>
      </c>
      <c r="G1538" s="135"/>
      <c r="H1538" s="135"/>
      <c r="I1538" s="135"/>
      <c r="J1538" s="135"/>
      <c r="K1538" s="135"/>
      <c r="L1538" s="135"/>
      <c r="M1538" s="135"/>
      <c r="N1538" s="135"/>
      <c r="O1538" s="135"/>
      <c r="P1538" s="135"/>
      <c r="Q1538" s="135"/>
      <c r="R1538" s="135"/>
      <c r="S1538" s="135"/>
      <c r="T1538" s="135"/>
      <c r="U1538" s="135"/>
      <c r="V1538" s="135"/>
      <c r="W1538" s="135"/>
      <c r="X1538" s="135"/>
      <c r="Y1538" s="135"/>
      <c r="Z1538" s="135"/>
      <c r="AA1538" s="135"/>
      <c r="AB1538" s="135"/>
      <c r="AC1538" s="135"/>
      <c r="AD1538" s="135"/>
      <c r="AE1538" s="135"/>
      <c r="AF1538" s="135"/>
    </row>
    <row r="1539">
      <c r="A1539" s="136">
        <v>45859.0</v>
      </c>
      <c r="B1539" s="135" t="s">
        <v>4438</v>
      </c>
      <c r="C1539" s="135" t="s">
        <v>1558</v>
      </c>
      <c r="D1539" s="135" t="s">
        <v>4439</v>
      </c>
      <c r="E1539" s="135" t="s">
        <v>330</v>
      </c>
      <c r="F1539" s="135" t="s">
        <v>109</v>
      </c>
      <c r="G1539" s="135"/>
      <c r="H1539" s="135"/>
      <c r="I1539" s="135"/>
      <c r="J1539" s="135"/>
      <c r="K1539" s="135"/>
      <c r="L1539" s="135"/>
      <c r="M1539" s="135"/>
      <c r="N1539" s="135"/>
      <c r="O1539" s="135"/>
      <c r="P1539" s="135"/>
      <c r="Q1539" s="135"/>
      <c r="R1539" s="135"/>
      <c r="S1539" s="135"/>
      <c r="T1539" s="135"/>
      <c r="U1539" s="135"/>
      <c r="V1539" s="135"/>
      <c r="W1539" s="135"/>
      <c r="X1539" s="135"/>
      <c r="Y1539" s="135"/>
      <c r="Z1539" s="135"/>
      <c r="AA1539" s="135"/>
      <c r="AB1539" s="135"/>
      <c r="AC1539" s="135"/>
      <c r="AD1539" s="135"/>
      <c r="AE1539" s="135"/>
      <c r="AF1539" s="135"/>
    </row>
    <row r="1540">
      <c r="A1540" s="136">
        <v>45859.0</v>
      </c>
      <c r="B1540" s="135" t="s">
        <v>4440</v>
      </c>
      <c r="C1540" s="135" t="s">
        <v>1562</v>
      </c>
      <c r="D1540" s="135" t="s">
        <v>4441</v>
      </c>
      <c r="E1540" s="135" t="s">
        <v>142</v>
      </c>
      <c r="F1540" s="135" t="s">
        <v>105</v>
      </c>
      <c r="G1540" s="135"/>
      <c r="H1540" s="135"/>
      <c r="I1540" s="135"/>
      <c r="J1540" s="135"/>
      <c r="K1540" s="135"/>
      <c r="L1540" s="135"/>
      <c r="M1540" s="135"/>
      <c r="N1540" s="135"/>
      <c r="O1540" s="135"/>
      <c r="P1540" s="135"/>
      <c r="Q1540" s="135"/>
      <c r="R1540" s="135"/>
      <c r="S1540" s="135"/>
      <c r="T1540" s="135"/>
      <c r="U1540" s="135"/>
      <c r="V1540" s="135"/>
      <c r="W1540" s="135"/>
      <c r="X1540" s="135"/>
      <c r="Y1540" s="135"/>
      <c r="Z1540" s="135"/>
      <c r="AA1540" s="135"/>
      <c r="AB1540" s="135"/>
      <c r="AC1540" s="135"/>
      <c r="AD1540" s="135"/>
      <c r="AE1540" s="135"/>
      <c r="AF1540" s="135"/>
    </row>
    <row r="1541">
      <c r="A1541" s="136">
        <v>45859.0</v>
      </c>
      <c r="B1541" s="135" t="s">
        <v>4442</v>
      </c>
      <c r="C1541" s="135" t="s">
        <v>1558</v>
      </c>
      <c r="D1541" s="135" t="s">
        <v>4443</v>
      </c>
      <c r="E1541" s="135" t="s">
        <v>153</v>
      </c>
      <c r="F1541" s="135" t="s">
        <v>109</v>
      </c>
      <c r="G1541" s="135"/>
      <c r="H1541" s="135"/>
      <c r="I1541" s="135"/>
      <c r="J1541" s="135"/>
      <c r="K1541" s="135"/>
      <c r="L1541" s="135"/>
      <c r="M1541" s="135"/>
      <c r="N1541" s="135"/>
      <c r="O1541" s="135"/>
      <c r="P1541" s="135"/>
      <c r="Q1541" s="135"/>
      <c r="R1541" s="135"/>
      <c r="S1541" s="135"/>
      <c r="T1541" s="135"/>
      <c r="U1541" s="135"/>
      <c r="V1541" s="135"/>
      <c r="W1541" s="135"/>
      <c r="X1541" s="135"/>
      <c r="Y1541" s="135"/>
      <c r="Z1541" s="135"/>
      <c r="AA1541" s="135"/>
      <c r="AB1541" s="135"/>
      <c r="AC1541" s="135"/>
      <c r="AD1541" s="135"/>
      <c r="AE1541" s="135"/>
      <c r="AF1541" s="135"/>
    </row>
    <row r="1542">
      <c r="A1542" s="136">
        <v>45859.0</v>
      </c>
      <c r="B1542" s="135" t="s">
        <v>4444</v>
      </c>
      <c r="C1542" s="135" t="s">
        <v>1558</v>
      </c>
      <c r="D1542" s="135" t="s">
        <v>4445</v>
      </c>
      <c r="E1542" s="135" t="s">
        <v>1743</v>
      </c>
      <c r="F1542" s="135" t="s">
        <v>109</v>
      </c>
      <c r="G1542" s="135"/>
      <c r="H1542" s="135"/>
      <c r="I1542" s="135"/>
      <c r="J1542" s="135"/>
      <c r="K1542" s="135"/>
      <c r="L1542" s="135"/>
      <c r="M1542" s="135"/>
      <c r="N1542" s="135"/>
      <c r="O1542" s="135"/>
      <c r="P1542" s="135"/>
      <c r="Q1542" s="135"/>
      <c r="R1542" s="135"/>
      <c r="S1542" s="135"/>
      <c r="T1542" s="135"/>
      <c r="U1542" s="135"/>
      <c r="V1542" s="135"/>
      <c r="W1542" s="135"/>
      <c r="X1542" s="135"/>
      <c r="Y1542" s="135"/>
      <c r="Z1542" s="135"/>
      <c r="AA1542" s="135"/>
      <c r="AB1542" s="135"/>
      <c r="AC1542" s="135"/>
      <c r="AD1542" s="135"/>
      <c r="AE1542" s="135"/>
      <c r="AF1542" s="135"/>
    </row>
    <row r="1543">
      <c r="A1543" s="136">
        <v>45859.0</v>
      </c>
      <c r="B1543" s="135" t="s">
        <v>4446</v>
      </c>
      <c r="C1543" s="135" t="s">
        <v>1558</v>
      </c>
      <c r="D1543" s="135" t="s">
        <v>4447</v>
      </c>
      <c r="E1543" s="135" t="s">
        <v>330</v>
      </c>
      <c r="F1543" s="135" t="s">
        <v>109</v>
      </c>
      <c r="G1543" s="135"/>
      <c r="H1543" s="135"/>
      <c r="I1543" s="135"/>
      <c r="J1543" s="135"/>
      <c r="K1543" s="135"/>
      <c r="L1543" s="135"/>
      <c r="M1543" s="135"/>
      <c r="N1543" s="135"/>
      <c r="O1543" s="135"/>
      <c r="P1543" s="135"/>
      <c r="Q1543" s="135"/>
      <c r="R1543" s="135"/>
      <c r="S1543" s="135"/>
      <c r="T1543" s="135"/>
      <c r="U1543" s="135"/>
      <c r="V1543" s="135"/>
      <c r="W1543" s="135"/>
      <c r="X1543" s="135"/>
      <c r="Y1543" s="135"/>
      <c r="Z1543" s="135"/>
      <c r="AA1543" s="135"/>
      <c r="AB1543" s="135"/>
      <c r="AC1543" s="135"/>
      <c r="AD1543" s="135"/>
      <c r="AE1543" s="135"/>
      <c r="AF1543" s="135"/>
    </row>
    <row r="1544">
      <c r="A1544" s="136">
        <v>45859.0</v>
      </c>
      <c r="B1544" s="135" t="s">
        <v>4448</v>
      </c>
      <c r="C1544" s="135" t="s">
        <v>1558</v>
      </c>
      <c r="D1544" s="135" t="s">
        <v>4449</v>
      </c>
      <c r="E1544" s="135" t="s">
        <v>1612</v>
      </c>
      <c r="F1544" s="135" t="s">
        <v>106</v>
      </c>
      <c r="G1544" s="135"/>
      <c r="H1544" s="135"/>
      <c r="I1544" s="135"/>
      <c r="J1544" s="135"/>
      <c r="K1544" s="135"/>
      <c r="L1544" s="135"/>
      <c r="M1544" s="135"/>
      <c r="N1544" s="135"/>
      <c r="O1544" s="135"/>
      <c r="P1544" s="135"/>
      <c r="Q1544" s="135"/>
      <c r="R1544" s="135"/>
      <c r="S1544" s="135"/>
      <c r="T1544" s="135"/>
      <c r="U1544" s="135"/>
      <c r="V1544" s="135"/>
      <c r="W1544" s="135"/>
      <c r="X1544" s="135"/>
      <c r="Y1544" s="135"/>
      <c r="Z1544" s="135"/>
      <c r="AA1544" s="135"/>
      <c r="AB1544" s="135"/>
      <c r="AC1544" s="135"/>
      <c r="AD1544" s="135"/>
      <c r="AE1544" s="135"/>
      <c r="AF1544" s="135"/>
    </row>
    <row r="1545">
      <c r="A1545" s="136">
        <v>45859.0</v>
      </c>
      <c r="B1545" s="135" t="s">
        <v>4450</v>
      </c>
      <c r="C1545" s="135" t="s">
        <v>1558</v>
      </c>
      <c r="D1545" s="135" t="s">
        <v>4451</v>
      </c>
      <c r="E1545" s="135" t="s">
        <v>184</v>
      </c>
      <c r="F1545" s="135" t="s">
        <v>109</v>
      </c>
      <c r="G1545" s="135"/>
      <c r="H1545" s="135"/>
      <c r="I1545" s="135"/>
      <c r="J1545" s="135"/>
      <c r="K1545" s="135"/>
      <c r="L1545" s="135"/>
      <c r="M1545" s="135"/>
      <c r="N1545" s="135"/>
      <c r="O1545" s="135"/>
      <c r="P1545" s="135"/>
      <c r="Q1545" s="135"/>
      <c r="R1545" s="135"/>
      <c r="S1545" s="135"/>
      <c r="T1545" s="135"/>
      <c r="U1545" s="135"/>
      <c r="V1545" s="135"/>
      <c r="W1545" s="135"/>
      <c r="X1545" s="135"/>
      <c r="Y1545" s="135"/>
      <c r="Z1545" s="135"/>
      <c r="AA1545" s="135"/>
      <c r="AB1545" s="135"/>
      <c r="AC1545" s="135"/>
      <c r="AD1545" s="135"/>
      <c r="AE1545" s="135"/>
      <c r="AF1545" s="135"/>
    </row>
    <row r="1546">
      <c r="A1546" s="136">
        <v>45859.0</v>
      </c>
      <c r="B1546" s="135" t="s">
        <v>4452</v>
      </c>
      <c r="C1546" s="135" t="s">
        <v>1558</v>
      </c>
      <c r="D1546" s="135" t="s">
        <v>4453</v>
      </c>
      <c r="E1546" s="135" t="s">
        <v>151</v>
      </c>
      <c r="F1546" s="135" t="s">
        <v>106</v>
      </c>
      <c r="G1546" s="135"/>
      <c r="H1546" s="135"/>
      <c r="I1546" s="135"/>
      <c r="J1546" s="135"/>
      <c r="K1546" s="135"/>
      <c r="L1546" s="135"/>
      <c r="M1546" s="135"/>
      <c r="N1546" s="135"/>
      <c r="O1546" s="135"/>
      <c r="P1546" s="135"/>
      <c r="Q1546" s="135"/>
      <c r="R1546" s="135"/>
      <c r="S1546" s="135"/>
      <c r="T1546" s="135"/>
      <c r="U1546" s="135"/>
      <c r="V1546" s="135"/>
      <c r="W1546" s="135"/>
      <c r="X1546" s="135"/>
      <c r="Y1546" s="135"/>
      <c r="Z1546" s="135"/>
      <c r="AA1546" s="135"/>
      <c r="AB1546" s="135"/>
      <c r="AC1546" s="135"/>
      <c r="AD1546" s="135"/>
      <c r="AE1546" s="135"/>
      <c r="AF1546" s="135"/>
    </row>
    <row r="1547">
      <c r="A1547" s="136">
        <v>45859.0</v>
      </c>
      <c r="B1547" s="135" t="s">
        <v>4454</v>
      </c>
      <c r="C1547" s="135" t="s">
        <v>1558</v>
      </c>
      <c r="D1547" s="135" t="s">
        <v>4455</v>
      </c>
      <c r="E1547" s="135" t="s">
        <v>232</v>
      </c>
      <c r="F1547" s="135" t="s">
        <v>106</v>
      </c>
      <c r="G1547" s="135"/>
      <c r="H1547" s="135"/>
      <c r="I1547" s="135"/>
      <c r="J1547" s="135"/>
      <c r="K1547" s="135"/>
      <c r="L1547" s="135"/>
      <c r="M1547" s="135"/>
      <c r="N1547" s="135"/>
      <c r="O1547" s="135"/>
      <c r="P1547" s="135"/>
      <c r="Q1547" s="135"/>
      <c r="R1547" s="135"/>
      <c r="S1547" s="135"/>
      <c r="T1547" s="135"/>
      <c r="U1547" s="135"/>
      <c r="V1547" s="135"/>
      <c r="W1547" s="135"/>
      <c r="X1547" s="135"/>
      <c r="Y1547" s="135"/>
      <c r="Z1547" s="135"/>
      <c r="AA1547" s="135"/>
      <c r="AB1547" s="135"/>
      <c r="AC1547" s="135"/>
      <c r="AD1547" s="135"/>
      <c r="AE1547" s="135"/>
      <c r="AF1547" s="135"/>
    </row>
    <row r="1548">
      <c r="A1548" s="136">
        <v>45859.0</v>
      </c>
      <c r="B1548" s="135" t="s">
        <v>4456</v>
      </c>
      <c r="C1548" s="135" t="s">
        <v>1558</v>
      </c>
      <c r="D1548" s="135" t="s">
        <v>4457</v>
      </c>
      <c r="E1548" s="135" t="s">
        <v>1632</v>
      </c>
      <c r="F1548" s="135" t="s">
        <v>112</v>
      </c>
      <c r="G1548" s="135"/>
      <c r="H1548" s="135"/>
      <c r="I1548" s="135"/>
      <c r="J1548" s="135"/>
      <c r="K1548" s="135"/>
      <c r="L1548" s="135"/>
      <c r="M1548" s="135"/>
      <c r="N1548" s="135"/>
      <c r="O1548" s="135"/>
      <c r="P1548" s="135"/>
      <c r="Q1548" s="135"/>
      <c r="R1548" s="135"/>
      <c r="S1548" s="135"/>
      <c r="T1548" s="135"/>
      <c r="U1548" s="135"/>
      <c r="V1548" s="135"/>
      <c r="W1548" s="135"/>
      <c r="X1548" s="135"/>
      <c r="Y1548" s="135"/>
      <c r="Z1548" s="135"/>
      <c r="AA1548" s="135"/>
      <c r="AB1548" s="135"/>
      <c r="AC1548" s="135"/>
      <c r="AD1548" s="135"/>
      <c r="AE1548" s="135"/>
      <c r="AF1548" s="135"/>
    </row>
    <row r="1549">
      <c r="A1549" s="136">
        <v>45859.0</v>
      </c>
      <c r="B1549" s="135" t="s">
        <v>4458</v>
      </c>
      <c r="C1549" s="135" t="s">
        <v>1558</v>
      </c>
      <c r="D1549" s="135" t="s">
        <v>4459</v>
      </c>
      <c r="E1549" s="135" t="s">
        <v>226</v>
      </c>
      <c r="F1549" s="135" t="s">
        <v>112</v>
      </c>
      <c r="G1549" s="135"/>
      <c r="H1549" s="135"/>
      <c r="I1549" s="135"/>
      <c r="J1549" s="135"/>
      <c r="K1549" s="135"/>
      <c r="L1549" s="135"/>
      <c r="M1549" s="135"/>
      <c r="N1549" s="135"/>
      <c r="O1549" s="135"/>
      <c r="P1549" s="135"/>
      <c r="Q1549" s="135"/>
      <c r="R1549" s="135"/>
      <c r="S1549" s="135"/>
      <c r="T1549" s="135"/>
      <c r="U1549" s="135"/>
      <c r="V1549" s="135"/>
      <c r="W1549" s="135"/>
      <c r="X1549" s="135"/>
      <c r="Y1549" s="135"/>
      <c r="Z1549" s="135"/>
      <c r="AA1549" s="135"/>
      <c r="AB1549" s="135"/>
      <c r="AC1549" s="135"/>
      <c r="AD1549" s="135"/>
      <c r="AE1549" s="135"/>
      <c r="AF1549" s="135"/>
    </row>
    <row r="1550">
      <c r="A1550" s="136">
        <v>45859.0</v>
      </c>
      <c r="B1550" s="135" t="s">
        <v>4460</v>
      </c>
      <c r="C1550" s="135" t="s">
        <v>1558</v>
      </c>
      <c r="D1550" s="135" t="s">
        <v>4461</v>
      </c>
      <c r="E1550" s="135" t="s">
        <v>165</v>
      </c>
      <c r="F1550" s="135" t="s">
        <v>113</v>
      </c>
      <c r="G1550" s="135"/>
      <c r="H1550" s="135"/>
      <c r="I1550" s="135"/>
      <c r="J1550" s="135"/>
      <c r="K1550" s="135"/>
      <c r="L1550" s="135"/>
      <c r="M1550" s="135"/>
      <c r="N1550" s="135"/>
      <c r="O1550" s="135"/>
      <c r="P1550" s="135"/>
      <c r="Q1550" s="135"/>
      <c r="R1550" s="135"/>
      <c r="S1550" s="135"/>
      <c r="T1550" s="135"/>
      <c r="U1550" s="135"/>
      <c r="V1550" s="135"/>
      <c r="W1550" s="135"/>
      <c r="X1550" s="135"/>
      <c r="Y1550" s="135"/>
      <c r="Z1550" s="135"/>
      <c r="AA1550" s="135"/>
      <c r="AB1550" s="135"/>
      <c r="AC1550" s="135"/>
      <c r="AD1550" s="135"/>
      <c r="AE1550" s="135"/>
      <c r="AF1550" s="135"/>
    </row>
    <row r="1551">
      <c r="A1551" s="136">
        <v>45859.0</v>
      </c>
      <c r="B1551" s="135" t="s">
        <v>4462</v>
      </c>
      <c r="C1551" s="135" t="s">
        <v>1558</v>
      </c>
      <c r="D1551" s="135" t="s">
        <v>4463</v>
      </c>
      <c r="E1551" s="135" t="s">
        <v>136</v>
      </c>
      <c r="F1551" s="135" t="s">
        <v>106</v>
      </c>
      <c r="G1551" s="135"/>
      <c r="H1551" s="135"/>
      <c r="I1551" s="135"/>
      <c r="J1551" s="135"/>
      <c r="K1551" s="135"/>
      <c r="L1551" s="135"/>
      <c r="M1551" s="135"/>
      <c r="N1551" s="135"/>
      <c r="O1551" s="135"/>
      <c r="P1551" s="135"/>
      <c r="Q1551" s="135"/>
      <c r="R1551" s="135"/>
      <c r="S1551" s="135"/>
      <c r="T1551" s="135"/>
      <c r="U1551" s="135"/>
      <c r="V1551" s="135"/>
      <c r="W1551" s="135"/>
      <c r="X1551" s="135"/>
      <c r="Y1551" s="135"/>
      <c r="Z1551" s="135"/>
      <c r="AA1551" s="135"/>
      <c r="AB1551" s="135"/>
      <c r="AC1551" s="135"/>
      <c r="AD1551" s="135"/>
      <c r="AE1551" s="135"/>
      <c r="AF1551" s="135"/>
    </row>
    <row r="1552">
      <c r="A1552" s="136">
        <v>45859.0</v>
      </c>
      <c r="B1552" s="135" t="s">
        <v>4464</v>
      </c>
      <c r="C1552" s="135" t="s">
        <v>1558</v>
      </c>
      <c r="D1552" s="135" t="s">
        <v>4465</v>
      </c>
      <c r="E1552" s="135" t="s">
        <v>210</v>
      </c>
      <c r="F1552" s="135" t="s">
        <v>112</v>
      </c>
      <c r="G1552" s="135"/>
      <c r="H1552" s="135"/>
      <c r="I1552" s="135"/>
      <c r="J1552" s="135"/>
      <c r="K1552" s="135"/>
      <c r="L1552" s="135"/>
      <c r="M1552" s="135"/>
      <c r="N1552" s="135"/>
      <c r="O1552" s="135"/>
      <c r="P1552" s="135"/>
      <c r="Q1552" s="135"/>
      <c r="R1552" s="135"/>
      <c r="S1552" s="135"/>
      <c r="T1552" s="135"/>
      <c r="U1552" s="135"/>
      <c r="V1552" s="135"/>
      <c r="W1552" s="135"/>
      <c r="X1552" s="135"/>
      <c r="Y1552" s="135"/>
      <c r="Z1552" s="135"/>
      <c r="AA1552" s="135"/>
      <c r="AB1552" s="135"/>
      <c r="AC1552" s="135"/>
      <c r="AD1552" s="135"/>
      <c r="AE1552" s="135"/>
      <c r="AF1552" s="135"/>
    </row>
    <row r="1553">
      <c r="A1553" s="136">
        <v>45859.0</v>
      </c>
      <c r="B1553" s="135" t="s">
        <v>4466</v>
      </c>
      <c r="C1553" s="135" t="s">
        <v>1558</v>
      </c>
      <c r="D1553" s="135" t="s">
        <v>4467</v>
      </c>
      <c r="E1553" s="135" t="s">
        <v>267</v>
      </c>
      <c r="F1553" s="135" t="s">
        <v>109</v>
      </c>
      <c r="G1553" s="135"/>
      <c r="H1553" s="135"/>
      <c r="I1553" s="135"/>
      <c r="J1553" s="135"/>
      <c r="K1553" s="135"/>
      <c r="L1553" s="135"/>
      <c r="M1553" s="135"/>
      <c r="N1553" s="135"/>
      <c r="O1553" s="135"/>
      <c r="P1553" s="135"/>
      <c r="Q1553" s="135"/>
      <c r="R1553" s="135"/>
      <c r="S1553" s="135"/>
      <c r="T1553" s="135"/>
      <c r="U1553" s="135"/>
      <c r="V1553" s="135"/>
      <c r="W1553" s="135"/>
      <c r="X1553" s="135"/>
      <c r="Y1553" s="135"/>
      <c r="Z1553" s="135"/>
      <c r="AA1553" s="135"/>
      <c r="AB1553" s="135"/>
      <c r="AC1553" s="135"/>
      <c r="AD1553" s="135"/>
      <c r="AE1553" s="135"/>
      <c r="AF1553" s="135"/>
    </row>
    <row r="1554">
      <c r="A1554" s="136">
        <v>45859.0</v>
      </c>
      <c r="B1554" s="135" t="s">
        <v>4468</v>
      </c>
      <c r="C1554" s="135" t="s">
        <v>1558</v>
      </c>
      <c r="D1554" s="135" t="s">
        <v>4469</v>
      </c>
      <c r="E1554" s="135" t="s">
        <v>1565</v>
      </c>
      <c r="F1554" s="135" t="s">
        <v>106</v>
      </c>
      <c r="G1554" s="135"/>
      <c r="H1554" s="135"/>
      <c r="I1554" s="135"/>
      <c r="J1554" s="135"/>
      <c r="K1554" s="135"/>
      <c r="L1554" s="135"/>
      <c r="M1554" s="135"/>
      <c r="N1554" s="135"/>
      <c r="O1554" s="135"/>
      <c r="P1554" s="135"/>
      <c r="Q1554" s="135"/>
      <c r="R1554" s="135"/>
      <c r="S1554" s="135"/>
      <c r="T1554" s="135"/>
      <c r="U1554" s="135"/>
      <c r="V1554" s="135"/>
      <c r="W1554" s="135"/>
      <c r="X1554" s="135"/>
      <c r="Y1554" s="135"/>
      <c r="Z1554" s="135"/>
      <c r="AA1554" s="135"/>
      <c r="AB1554" s="135"/>
      <c r="AC1554" s="135"/>
      <c r="AD1554" s="135"/>
      <c r="AE1554" s="135"/>
      <c r="AF1554" s="135"/>
    </row>
    <row r="1555">
      <c r="A1555" s="136">
        <v>45859.0</v>
      </c>
      <c r="B1555" s="135" t="s">
        <v>4470</v>
      </c>
      <c r="C1555" s="135" t="s">
        <v>1558</v>
      </c>
      <c r="D1555" s="135" t="s">
        <v>4471</v>
      </c>
      <c r="E1555" s="135" t="s">
        <v>169</v>
      </c>
      <c r="F1555" s="135" t="s">
        <v>112</v>
      </c>
      <c r="G1555" s="135"/>
      <c r="H1555" s="135"/>
      <c r="I1555" s="135"/>
      <c r="J1555" s="135"/>
      <c r="K1555" s="135"/>
      <c r="L1555" s="135"/>
      <c r="M1555" s="135"/>
      <c r="N1555" s="135"/>
      <c r="O1555" s="135"/>
      <c r="P1555" s="135"/>
      <c r="Q1555" s="135"/>
      <c r="R1555" s="135"/>
      <c r="S1555" s="135"/>
      <c r="T1555" s="135"/>
      <c r="U1555" s="135"/>
      <c r="V1555" s="135"/>
      <c r="W1555" s="135"/>
      <c r="X1555" s="135"/>
      <c r="Y1555" s="135"/>
      <c r="Z1555" s="135"/>
      <c r="AA1555" s="135"/>
      <c r="AB1555" s="135"/>
      <c r="AC1555" s="135"/>
      <c r="AD1555" s="135"/>
      <c r="AE1555" s="135"/>
      <c r="AF1555" s="135"/>
    </row>
    <row r="1556">
      <c r="A1556" s="136">
        <v>45859.0</v>
      </c>
      <c r="B1556" s="135" t="s">
        <v>4472</v>
      </c>
      <c r="C1556" s="135" t="s">
        <v>1558</v>
      </c>
      <c r="D1556" s="135" t="s">
        <v>4473</v>
      </c>
      <c r="E1556" s="135" t="s">
        <v>1715</v>
      </c>
      <c r="F1556" s="135" t="s">
        <v>109</v>
      </c>
      <c r="G1556" s="135"/>
      <c r="H1556" s="135"/>
      <c r="I1556" s="135"/>
      <c r="J1556" s="135"/>
      <c r="K1556" s="135"/>
      <c r="L1556" s="135"/>
      <c r="M1556" s="135"/>
      <c r="N1556" s="135"/>
      <c r="O1556" s="135"/>
      <c r="P1556" s="135"/>
      <c r="Q1556" s="135"/>
      <c r="R1556" s="135"/>
      <c r="S1556" s="135"/>
      <c r="T1556" s="135"/>
      <c r="U1556" s="135"/>
      <c r="V1556" s="135"/>
      <c r="W1556" s="135"/>
      <c r="X1556" s="135"/>
      <c r="Y1556" s="135"/>
      <c r="Z1556" s="135"/>
      <c r="AA1556" s="135"/>
      <c r="AB1556" s="135"/>
      <c r="AC1556" s="135"/>
      <c r="AD1556" s="135"/>
      <c r="AE1556" s="135"/>
      <c r="AF1556" s="135"/>
    </row>
    <row r="1557">
      <c r="A1557" s="136">
        <v>45859.0</v>
      </c>
      <c r="B1557" s="135" t="s">
        <v>4474</v>
      </c>
      <c r="C1557" s="135" t="s">
        <v>1558</v>
      </c>
      <c r="D1557" s="135" t="s">
        <v>4475</v>
      </c>
      <c r="E1557" s="135" t="s">
        <v>371</v>
      </c>
      <c r="F1557" s="135" t="s">
        <v>106</v>
      </c>
      <c r="G1557" s="135"/>
      <c r="H1557" s="135"/>
      <c r="I1557" s="135"/>
      <c r="J1557" s="135"/>
      <c r="K1557" s="135"/>
      <c r="L1557" s="135"/>
      <c r="M1557" s="135"/>
      <c r="N1557" s="135"/>
      <c r="O1557" s="135"/>
      <c r="P1557" s="135"/>
      <c r="Q1557" s="135"/>
      <c r="R1557" s="135"/>
      <c r="S1557" s="135"/>
      <c r="T1557" s="135"/>
      <c r="U1557" s="135"/>
      <c r="V1557" s="135"/>
      <c r="W1557" s="135"/>
      <c r="X1557" s="135"/>
      <c r="Y1557" s="135"/>
      <c r="Z1557" s="135"/>
      <c r="AA1557" s="135"/>
      <c r="AB1557" s="135"/>
      <c r="AC1557" s="135"/>
      <c r="AD1557" s="135"/>
      <c r="AE1557" s="135"/>
      <c r="AF1557" s="135"/>
    </row>
    <row r="1558">
      <c r="A1558" s="136">
        <v>45859.0</v>
      </c>
      <c r="B1558" s="135" t="s">
        <v>4476</v>
      </c>
      <c r="C1558" s="135" t="s">
        <v>1558</v>
      </c>
      <c r="D1558" s="135" t="s">
        <v>4477</v>
      </c>
      <c r="E1558" s="135" t="s">
        <v>122</v>
      </c>
      <c r="F1558" s="135" t="s">
        <v>112</v>
      </c>
      <c r="G1558" s="135"/>
      <c r="H1558" s="135"/>
      <c r="I1558" s="135"/>
      <c r="J1558" s="135"/>
      <c r="K1558" s="135"/>
      <c r="L1558" s="135"/>
      <c r="M1558" s="135"/>
      <c r="N1558" s="135"/>
      <c r="O1558" s="135"/>
      <c r="P1558" s="135"/>
      <c r="Q1558" s="135"/>
      <c r="R1558" s="135"/>
      <c r="S1558" s="135"/>
      <c r="T1558" s="135"/>
      <c r="U1558" s="135"/>
      <c r="V1558" s="135"/>
      <c r="W1558" s="135"/>
      <c r="X1558" s="135"/>
      <c r="Y1558" s="135"/>
      <c r="Z1558" s="135"/>
      <c r="AA1558" s="135"/>
      <c r="AB1558" s="135"/>
      <c r="AC1558" s="135"/>
      <c r="AD1558" s="135"/>
      <c r="AE1558" s="135"/>
      <c r="AF1558" s="135"/>
    </row>
    <row r="1559">
      <c r="A1559" s="136">
        <v>45859.0</v>
      </c>
      <c r="B1559" s="135" t="s">
        <v>4478</v>
      </c>
      <c r="C1559" s="135" t="s">
        <v>1558</v>
      </c>
      <c r="D1559" s="135" t="s">
        <v>4479</v>
      </c>
      <c r="E1559" s="135" t="s">
        <v>122</v>
      </c>
      <c r="F1559" s="135" t="s">
        <v>112</v>
      </c>
      <c r="G1559" s="135"/>
      <c r="H1559" s="135"/>
      <c r="I1559" s="135"/>
      <c r="J1559" s="135"/>
      <c r="K1559" s="135"/>
      <c r="L1559" s="135"/>
      <c r="M1559" s="135"/>
      <c r="N1559" s="135"/>
      <c r="O1559" s="135"/>
      <c r="P1559" s="135"/>
      <c r="Q1559" s="135"/>
      <c r="R1559" s="135"/>
      <c r="S1559" s="135"/>
      <c r="T1559" s="135"/>
      <c r="U1559" s="135"/>
      <c r="V1559" s="135"/>
      <c r="W1559" s="135"/>
      <c r="X1559" s="135"/>
      <c r="Y1559" s="135"/>
      <c r="Z1559" s="135"/>
      <c r="AA1559" s="135"/>
      <c r="AB1559" s="135"/>
      <c r="AC1559" s="135"/>
      <c r="AD1559" s="135"/>
      <c r="AE1559" s="135"/>
      <c r="AF1559" s="135"/>
    </row>
    <row r="1560">
      <c r="A1560" s="136">
        <v>45859.0</v>
      </c>
      <c r="B1560" s="135" t="s">
        <v>4480</v>
      </c>
      <c r="C1560" s="135" t="s">
        <v>1558</v>
      </c>
      <c r="D1560" s="135" t="s">
        <v>4481</v>
      </c>
      <c r="E1560" s="135" t="s">
        <v>328</v>
      </c>
      <c r="F1560" s="135" t="s">
        <v>106</v>
      </c>
      <c r="G1560" s="135"/>
      <c r="H1560" s="135"/>
      <c r="I1560" s="135"/>
      <c r="J1560" s="135"/>
      <c r="K1560" s="135"/>
      <c r="L1560" s="135"/>
      <c r="M1560" s="135"/>
      <c r="N1560" s="135"/>
      <c r="O1560" s="135"/>
      <c r="P1560" s="135"/>
      <c r="Q1560" s="135"/>
      <c r="R1560" s="135"/>
      <c r="S1560" s="135"/>
      <c r="T1560" s="135"/>
      <c r="U1560" s="135"/>
      <c r="V1560" s="135"/>
      <c r="W1560" s="135"/>
      <c r="X1560" s="135"/>
      <c r="Y1560" s="135"/>
      <c r="Z1560" s="135"/>
      <c r="AA1560" s="135"/>
      <c r="AB1560" s="135"/>
      <c r="AC1560" s="135"/>
      <c r="AD1560" s="135"/>
      <c r="AE1560" s="135"/>
      <c r="AF1560" s="135"/>
    </row>
    <row r="1561">
      <c r="A1561" s="136">
        <v>45859.0</v>
      </c>
      <c r="B1561" s="135" t="s">
        <v>4482</v>
      </c>
      <c r="C1561" s="135" t="s">
        <v>1558</v>
      </c>
      <c r="D1561" s="135" t="s">
        <v>4483</v>
      </c>
      <c r="E1561" s="135" t="s">
        <v>286</v>
      </c>
      <c r="F1561" s="135" t="s">
        <v>112</v>
      </c>
      <c r="G1561" s="135"/>
      <c r="H1561" s="135"/>
      <c r="I1561" s="135"/>
      <c r="J1561" s="135"/>
      <c r="K1561" s="135"/>
      <c r="L1561" s="135"/>
      <c r="M1561" s="135"/>
      <c r="N1561" s="135"/>
      <c r="O1561" s="135"/>
      <c r="P1561" s="135"/>
      <c r="Q1561" s="135"/>
      <c r="R1561" s="135"/>
      <c r="S1561" s="135"/>
      <c r="T1561" s="135"/>
      <c r="U1561" s="135"/>
      <c r="V1561" s="135"/>
      <c r="W1561" s="135"/>
      <c r="X1561" s="135"/>
      <c r="Y1561" s="135"/>
      <c r="Z1561" s="135"/>
      <c r="AA1561" s="135"/>
      <c r="AB1561" s="135"/>
      <c r="AC1561" s="135"/>
      <c r="AD1561" s="135"/>
      <c r="AE1561" s="135"/>
      <c r="AF1561" s="135"/>
    </row>
    <row r="1562">
      <c r="A1562" s="136">
        <v>45859.0</v>
      </c>
      <c r="B1562" s="135" t="s">
        <v>4372</v>
      </c>
      <c r="C1562" s="135" t="s">
        <v>1558</v>
      </c>
      <c r="D1562" s="135" t="s">
        <v>4373</v>
      </c>
      <c r="E1562" s="135" t="s">
        <v>378</v>
      </c>
      <c r="F1562" s="135" t="s">
        <v>109</v>
      </c>
      <c r="G1562" s="135"/>
      <c r="H1562" s="135"/>
      <c r="I1562" s="135"/>
      <c r="J1562" s="135"/>
      <c r="K1562" s="135"/>
      <c r="L1562" s="135"/>
      <c r="M1562" s="135"/>
      <c r="N1562" s="135"/>
      <c r="O1562" s="135"/>
      <c r="P1562" s="135"/>
      <c r="Q1562" s="135"/>
      <c r="R1562" s="135"/>
      <c r="S1562" s="135"/>
      <c r="T1562" s="135"/>
      <c r="U1562" s="135"/>
      <c r="V1562" s="135"/>
      <c r="W1562" s="135"/>
      <c r="X1562" s="135"/>
      <c r="Y1562" s="135"/>
      <c r="Z1562" s="135"/>
      <c r="AA1562" s="135"/>
      <c r="AB1562" s="135"/>
      <c r="AC1562" s="135"/>
      <c r="AD1562" s="135"/>
      <c r="AE1562" s="135"/>
      <c r="AF1562" s="135"/>
    </row>
    <row r="1563">
      <c r="A1563" s="136">
        <v>45859.0</v>
      </c>
      <c r="B1563" s="135" t="s">
        <v>4484</v>
      </c>
      <c r="C1563" s="135" t="s">
        <v>1558</v>
      </c>
      <c r="D1563" s="135" t="s">
        <v>4485</v>
      </c>
      <c r="E1563" s="135" t="s">
        <v>390</v>
      </c>
      <c r="F1563" s="135" t="s">
        <v>112</v>
      </c>
      <c r="G1563" s="135"/>
      <c r="H1563" s="135"/>
      <c r="I1563" s="135"/>
      <c r="J1563" s="135"/>
      <c r="K1563" s="135"/>
      <c r="L1563" s="135"/>
      <c r="M1563" s="135"/>
      <c r="N1563" s="135"/>
      <c r="O1563" s="135"/>
      <c r="P1563" s="135"/>
      <c r="Q1563" s="135"/>
      <c r="R1563" s="135"/>
      <c r="S1563" s="135"/>
      <c r="T1563" s="135"/>
      <c r="U1563" s="135"/>
      <c r="V1563" s="135"/>
      <c r="W1563" s="135"/>
      <c r="X1563" s="135"/>
      <c r="Y1563" s="135"/>
      <c r="Z1563" s="135"/>
      <c r="AA1563" s="135"/>
      <c r="AB1563" s="135"/>
      <c r="AC1563" s="135"/>
      <c r="AD1563" s="135"/>
      <c r="AE1563" s="135"/>
      <c r="AF1563" s="135"/>
    </row>
    <row r="1564">
      <c r="A1564" s="136">
        <v>45859.0</v>
      </c>
      <c r="B1564" s="135" t="s">
        <v>4486</v>
      </c>
      <c r="C1564" s="135" t="s">
        <v>1558</v>
      </c>
      <c r="D1564" s="135" t="s">
        <v>4487</v>
      </c>
      <c r="E1564" s="135" t="s">
        <v>161</v>
      </c>
      <c r="F1564" s="135" t="s">
        <v>109</v>
      </c>
      <c r="G1564" s="135"/>
      <c r="H1564" s="135"/>
      <c r="I1564" s="135"/>
      <c r="J1564" s="135"/>
      <c r="K1564" s="135"/>
      <c r="L1564" s="135"/>
      <c r="M1564" s="135"/>
      <c r="N1564" s="135"/>
      <c r="O1564" s="135"/>
      <c r="P1564" s="135"/>
      <c r="Q1564" s="135"/>
      <c r="R1564" s="135"/>
      <c r="S1564" s="135"/>
      <c r="T1564" s="135"/>
      <c r="U1564" s="135"/>
      <c r="V1564" s="135"/>
      <c r="W1564" s="135"/>
      <c r="X1564" s="135"/>
      <c r="Y1564" s="135"/>
      <c r="Z1564" s="135"/>
      <c r="AA1564" s="135"/>
      <c r="AB1564" s="135"/>
      <c r="AC1564" s="135"/>
      <c r="AD1564" s="135"/>
      <c r="AE1564" s="135"/>
      <c r="AF1564" s="135"/>
    </row>
    <row r="1565">
      <c r="A1565" s="136">
        <v>45859.0</v>
      </c>
      <c r="B1565" s="135" t="s">
        <v>4488</v>
      </c>
      <c r="C1565" s="135" t="s">
        <v>1558</v>
      </c>
      <c r="D1565" s="135" t="s">
        <v>4489</v>
      </c>
      <c r="E1565" s="135" t="s">
        <v>1560</v>
      </c>
      <c r="F1565" s="135" t="s">
        <v>109</v>
      </c>
      <c r="G1565" s="135"/>
      <c r="H1565" s="135"/>
      <c r="I1565" s="135"/>
      <c r="J1565" s="135"/>
      <c r="K1565" s="135"/>
      <c r="L1565" s="135"/>
      <c r="M1565" s="135"/>
      <c r="N1565" s="135"/>
      <c r="O1565" s="135"/>
      <c r="P1565" s="135"/>
      <c r="Q1565" s="135"/>
      <c r="R1565" s="135"/>
      <c r="S1565" s="135"/>
      <c r="T1565" s="135"/>
      <c r="U1565" s="135"/>
      <c r="V1565" s="135"/>
      <c r="W1565" s="135"/>
      <c r="X1565" s="135"/>
      <c r="Y1565" s="135"/>
      <c r="Z1565" s="135"/>
      <c r="AA1565" s="135"/>
      <c r="AB1565" s="135"/>
      <c r="AC1565" s="135"/>
      <c r="AD1565" s="135"/>
      <c r="AE1565" s="135"/>
      <c r="AF1565" s="135"/>
    </row>
    <row r="1566">
      <c r="A1566" s="136">
        <v>45859.0</v>
      </c>
      <c r="B1566" s="135" t="s">
        <v>4490</v>
      </c>
      <c r="C1566" s="135" t="s">
        <v>1558</v>
      </c>
      <c r="D1566" s="135" t="s">
        <v>4491</v>
      </c>
      <c r="E1566" s="135" t="s">
        <v>366</v>
      </c>
      <c r="F1566" s="135" t="s">
        <v>112</v>
      </c>
      <c r="G1566" s="135"/>
      <c r="H1566" s="135"/>
      <c r="I1566" s="135"/>
      <c r="J1566" s="135"/>
      <c r="K1566" s="135"/>
      <c r="L1566" s="135"/>
      <c r="M1566" s="135"/>
      <c r="N1566" s="135"/>
      <c r="O1566" s="135"/>
      <c r="P1566" s="135"/>
      <c r="Q1566" s="135"/>
      <c r="R1566" s="135"/>
      <c r="S1566" s="135"/>
      <c r="T1566" s="135"/>
      <c r="U1566" s="135"/>
      <c r="V1566" s="135"/>
      <c r="W1566" s="135"/>
      <c r="X1566" s="135"/>
      <c r="Y1566" s="135"/>
      <c r="Z1566" s="135"/>
      <c r="AA1566" s="135"/>
      <c r="AB1566" s="135"/>
      <c r="AC1566" s="135"/>
      <c r="AD1566" s="135"/>
      <c r="AE1566" s="135"/>
      <c r="AF1566" s="135"/>
    </row>
    <row r="1567">
      <c r="A1567" s="136">
        <v>45859.0</v>
      </c>
      <c r="B1567" s="135" t="s">
        <v>4232</v>
      </c>
      <c r="C1567" s="135" t="s">
        <v>1558</v>
      </c>
      <c r="D1567" s="135" t="s">
        <v>4233</v>
      </c>
      <c r="E1567" s="135" t="s">
        <v>326</v>
      </c>
      <c r="F1567" s="135" t="s">
        <v>112</v>
      </c>
      <c r="G1567" s="135"/>
      <c r="H1567" s="135"/>
      <c r="I1567" s="135"/>
      <c r="J1567" s="135"/>
      <c r="K1567" s="135"/>
      <c r="L1567" s="135"/>
      <c r="M1567" s="135"/>
      <c r="N1567" s="135"/>
      <c r="O1567" s="135"/>
      <c r="P1567" s="135"/>
      <c r="Q1567" s="135"/>
      <c r="R1567" s="135"/>
      <c r="S1567" s="135"/>
      <c r="T1567" s="135"/>
      <c r="U1567" s="135"/>
      <c r="V1567" s="135"/>
      <c r="W1567" s="135"/>
      <c r="X1567" s="135"/>
      <c r="Y1567" s="135"/>
      <c r="Z1567" s="135"/>
      <c r="AA1567" s="135"/>
      <c r="AB1567" s="135"/>
      <c r="AC1567" s="135"/>
      <c r="AD1567" s="135"/>
      <c r="AE1567" s="135"/>
      <c r="AF1567" s="135"/>
    </row>
    <row r="1568">
      <c r="A1568" s="136">
        <v>45859.0</v>
      </c>
      <c r="B1568" s="135" t="s">
        <v>4492</v>
      </c>
      <c r="C1568" s="135" t="s">
        <v>1558</v>
      </c>
      <c r="D1568" s="135" t="s">
        <v>4493</v>
      </c>
      <c r="E1568" s="135" t="s">
        <v>139</v>
      </c>
      <c r="F1568" s="135" t="s">
        <v>109</v>
      </c>
      <c r="G1568" s="135"/>
      <c r="H1568" s="135"/>
      <c r="I1568" s="135"/>
      <c r="J1568" s="135"/>
      <c r="K1568" s="135"/>
      <c r="L1568" s="135"/>
      <c r="M1568" s="135"/>
      <c r="N1568" s="135"/>
      <c r="O1568" s="135"/>
      <c r="P1568" s="135"/>
      <c r="Q1568" s="135"/>
      <c r="R1568" s="135"/>
      <c r="S1568" s="135"/>
      <c r="T1568" s="135"/>
      <c r="U1568" s="135"/>
      <c r="V1568" s="135"/>
      <c r="W1568" s="135"/>
      <c r="X1568" s="135"/>
      <c r="Y1568" s="135"/>
      <c r="Z1568" s="135"/>
      <c r="AA1568" s="135"/>
      <c r="AB1568" s="135"/>
      <c r="AC1568" s="135"/>
      <c r="AD1568" s="135"/>
      <c r="AE1568" s="135"/>
      <c r="AF1568" s="135"/>
    </row>
    <row r="1569">
      <c r="A1569" s="136">
        <v>45859.0</v>
      </c>
      <c r="B1569" s="135" t="s">
        <v>4494</v>
      </c>
      <c r="C1569" s="135" t="s">
        <v>1558</v>
      </c>
      <c r="D1569" s="135" t="s">
        <v>4495</v>
      </c>
      <c r="E1569" s="135" t="s">
        <v>226</v>
      </c>
      <c r="F1569" s="135" t="s">
        <v>112</v>
      </c>
      <c r="G1569" s="135"/>
      <c r="H1569" s="135"/>
      <c r="I1569" s="135"/>
      <c r="J1569" s="135"/>
      <c r="K1569" s="135"/>
      <c r="L1569" s="135"/>
      <c r="M1569" s="135"/>
      <c r="N1569" s="135"/>
      <c r="O1569" s="135"/>
      <c r="P1569" s="135"/>
      <c r="Q1569" s="135"/>
      <c r="R1569" s="135"/>
      <c r="S1569" s="135"/>
      <c r="T1569" s="135"/>
      <c r="U1569" s="135"/>
      <c r="V1569" s="135"/>
      <c r="W1569" s="135"/>
      <c r="X1569" s="135"/>
      <c r="Y1569" s="135"/>
      <c r="Z1569" s="135"/>
      <c r="AA1569" s="135"/>
      <c r="AB1569" s="135"/>
      <c r="AC1569" s="135"/>
      <c r="AD1569" s="135"/>
      <c r="AE1569" s="135"/>
      <c r="AF1569" s="135"/>
    </row>
    <row r="1570">
      <c r="A1570" s="136">
        <v>45859.0</v>
      </c>
      <c r="B1570" s="135" t="s">
        <v>4496</v>
      </c>
      <c r="C1570" s="135" t="s">
        <v>1558</v>
      </c>
      <c r="D1570" s="135" t="s">
        <v>4497</v>
      </c>
      <c r="E1570" s="135" t="s">
        <v>267</v>
      </c>
      <c r="F1570" s="135" t="s">
        <v>109</v>
      </c>
      <c r="G1570" s="135"/>
      <c r="H1570" s="135"/>
      <c r="I1570" s="135"/>
      <c r="J1570" s="135"/>
      <c r="K1570" s="135"/>
      <c r="L1570" s="135"/>
      <c r="M1570" s="135"/>
      <c r="N1570" s="135"/>
      <c r="O1570" s="135"/>
      <c r="P1570" s="135"/>
      <c r="Q1570" s="135"/>
      <c r="R1570" s="135"/>
      <c r="S1570" s="135"/>
      <c r="T1570" s="135"/>
      <c r="U1570" s="135"/>
      <c r="V1570" s="135"/>
      <c r="W1570" s="135"/>
      <c r="X1570" s="135"/>
      <c r="Y1570" s="135"/>
      <c r="Z1570" s="135"/>
      <c r="AA1570" s="135"/>
      <c r="AB1570" s="135"/>
      <c r="AC1570" s="135"/>
      <c r="AD1570" s="135"/>
      <c r="AE1570" s="135"/>
      <c r="AF1570" s="135"/>
    </row>
    <row r="1571">
      <c r="A1571" s="136">
        <v>45859.0</v>
      </c>
      <c r="B1571" s="135" t="s">
        <v>4498</v>
      </c>
      <c r="C1571" s="135" t="s">
        <v>1558</v>
      </c>
      <c r="D1571" s="135" t="s">
        <v>4499</v>
      </c>
      <c r="E1571" s="135" t="s">
        <v>388</v>
      </c>
      <c r="F1571" s="135" t="s">
        <v>112</v>
      </c>
      <c r="G1571" s="135"/>
      <c r="H1571" s="135"/>
      <c r="I1571" s="135"/>
      <c r="J1571" s="135"/>
      <c r="K1571" s="135"/>
      <c r="L1571" s="135"/>
      <c r="M1571" s="135"/>
      <c r="N1571" s="135"/>
      <c r="O1571" s="135"/>
      <c r="P1571" s="135"/>
      <c r="Q1571" s="135"/>
      <c r="R1571" s="135"/>
      <c r="S1571" s="135"/>
      <c r="T1571" s="135"/>
      <c r="U1571" s="135"/>
      <c r="V1571" s="135"/>
      <c r="W1571" s="135"/>
      <c r="X1571" s="135"/>
      <c r="Y1571" s="135"/>
      <c r="Z1571" s="135"/>
      <c r="AA1571" s="135"/>
      <c r="AB1571" s="135"/>
      <c r="AC1571" s="135"/>
      <c r="AD1571" s="135"/>
      <c r="AE1571" s="135"/>
      <c r="AF1571" s="135"/>
    </row>
    <row r="1572">
      <c r="A1572" s="136">
        <v>45859.0</v>
      </c>
      <c r="B1572" s="135" t="s">
        <v>4500</v>
      </c>
      <c r="C1572" s="135" t="s">
        <v>1558</v>
      </c>
      <c r="D1572" s="135" t="s">
        <v>4501</v>
      </c>
      <c r="E1572" s="135" t="s">
        <v>158</v>
      </c>
      <c r="F1572" s="135" t="s">
        <v>109</v>
      </c>
      <c r="G1572" s="135"/>
      <c r="H1572" s="135"/>
      <c r="I1572" s="135"/>
      <c r="J1572" s="135"/>
      <c r="K1572" s="135"/>
      <c r="L1572" s="135"/>
      <c r="M1572" s="135"/>
      <c r="N1572" s="135"/>
      <c r="O1572" s="135"/>
      <c r="P1572" s="135"/>
      <c r="Q1572" s="135"/>
      <c r="R1572" s="135"/>
      <c r="S1572" s="135"/>
      <c r="T1572" s="135"/>
      <c r="U1572" s="135"/>
      <c r="V1572" s="135"/>
      <c r="W1572" s="135"/>
      <c r="X1572" s="135"/>
      <c r="Y1572" s="135"/>
      <c r="Z1572" s="135"/>
      <c r="AA1572" s="135"/>
      <c r="AB1572" s="135"/>
      <c r="AC1572" s="135"/>
      <c r="AD1572" s="135"/>
      <c r="AE1572" s="135"/>
      <c r="AF1572" s="135"/>
    </row>
    <row r="1573">
      <c r="A1573" s="136">
        <v>45859.0</v>
      </c>
      <c r="B1573" s="135" t="s">
        <v>4502</v>
      </c>
      <c r="C1573" s="135" t="s">
        <v>1558</v>
      </c>
      <c r="D1573" s="135" t="s">
        <v>4503</v>
      </c>
      <c r="E1573" s="135" t="s">
        <v>1708</v>
      </c>
      <c r="F1573" s="135" t="s">
        <v>105</v>
      </c>
      <c r="G1573" s="135"/>
      <c r="H1573" s="135"/>
      <c r="I1573" s="135"/>
      <c r="J1573" s="135"/>
      <c r="K1573" s="135"/>
      <c r="L1573" s="135"/>
      <c r="M1573" s="135"/>
      <c r="N1573" s="135"/>
      <c r="O1573" s="135"/>
      <c r="P1573" s="135"/>
      <c r="Q1573" s="135"/>
      <c r="R1573" s="135"/>
      <c r="S1573" s="135"/>
      <c r="T1573" s="135"/>
      <c r="U1573" s="135"/>
      <c r="V1573" s="135"/>
      <c r="W1573" s="135"/>
      <c r="X1573" s="135"/>
      <c r="Y1573" s="135"/>
      <c r="Z1573" s="135"/>
      <c r="AA1573" s="135"/>
      <c r="AB1573" s="135"/>
      <c r="AC1573" s="135"/>
      <c r="AD1573" s="135"/>
      <c r="AE1573" s="135"/>
      <c r="AF1573" s="135"/>
    </row>
    <row r="1574">
      <c r="A1574" s="136">
        <v>45859.0</v>
      </c>
      <c r="B1574" s="135" t="s">
        <v>4504</v>
      </c>
      <c r="C1574" s="135" t="s">
        <v>1558</v>
      </c>
      <c r="D1574" s="135" t="s">
        <v>4505</v>
      </c>
      <c r="E1574" s="135" t="s">
        <v>137</v>
      </c>
      <c r="F1574" s="135" t="s">
        <v>109</v>
      </c>
      <c r="G1574" s="135"/>
      <c r="H1574" s="135"/>
      <c r="I1574" s="135"/>
      <c r="J1574" s="135"/>
      <c r="K1574" s="135"/>
      <c r="L1574" s="135"/>
      <c r="M1574" s="135"/>
      <c r="N1574" s="135"/>
      <c r="O1574" s="135"/>
      <c r="P1574" s="135"/>
      <c r="Q1574" s="135"/>
      <c r="R1574" s="135"/>
      <c r="S1574" s="135"/>
      <c r="T1574" s="135"/>
      <c r="U1574" s="135"/>
      <c r="V1574" s="135"/>
      <c r="W1574" s="135"/>
      <c r="X1574" s="135"/>
      <c r="Y1574" s="135"/>
      <c r="Z1574" s="135"/>
      <c r="AA1574" s="135"/>
      <c r="AB1574" s="135"/>
      <c r="AC1574" s="135"/>
      <c r="AD1574" s="135"/>
      <c r="AE1574" s="135"/>
      <c r="AF1574" s="135"/>
    </row>
    <row r="1575">
      <c r="A1575" s="136">
        <v>45859.0</v>
      </c>
      <c r="B1575" s="135" t="s">
        <v>4464</v>
      </c>
      <c r="C1575" s="135" t="s">
        <v>1558</v>
      </c>
      <c r="D1575" s="135" t="s">
        <v>4465</v>
      </c>
      <c r="E1575" s="135" t="s">
        <v>210</v>
      </c>
      <c r="F1575" s="135" t="s">
        <v>112</v>
      </c>
      <c r="G1575" s="135"/>
      <c r="H1575" s="135"/>
      <c r="I1575" s="135"/>
      <c r="J1575" s="135"/>
      <c r="K1575" s="135"/>
      <c r="L1575" s="135"/>
      <c r="M1575" s="135"/>
      <c r="N1575" s="135"/>
      <c r="O1575" s="135"/>
      <c r="P1575" s="135"/>
      <c r="Q1575" s="135"/>
      <c r="R1575" s="135"/>
      <c r="S1575" s="135"/>
      <c r="T1575" s="135"/>
      <c r="U1575" s="135"/>
      <c r="V1575" s="135"/>
      <c r="W1575" s="135"/>
      <c r="X1575" s="135"/>
      <c r="Y1575" s="135"/>
      <c r="Z1575" s="135"/>
      <c r="AA1575" s="135"/>
      <c r="AB1575" s="135"/>
      <c r="AC1575" s="135"/>
      <c r="AD1575" s="135"/>
      <c r="AE1575" s="135"/>
      <c r="AF1575" s="135"/>
    </row>
    <row r="1576">
      <c r="A1576" s="136">
        <v>45859.0</v>
      </c>
      <c r="B1576" s="135" t="s">
        <v>4506</v>
      </c>
      <c r="C1576" s="135" t="s">
        <v>1558</v>
      </c>
      <c r="D1576" s="135" t="s">
        <v>4507</v>
      </c>
      <c r="E1576" s="135" t="s">
        <v>1574</v>
      </c>
      <c r="F1576" s="135" t="s">
        <v>109</v>
      </c>
      <c r="G1576" s="135"/>
      <c r="H1576" s="135"/>
      <c r="I1576" s="135"/>
      <c r="J1576" s="135"/>
      <c r="K1576" s="135"/>
      <c r="L1576" s="135"/>
      <c r="M1576" s="135"/>
      <c r="N1576" s="135"/>
      <c r="O1576" s="135"/>
      <c r="P1576" s="135"/>
      <c r="Q1576" s="135"/>
      <c r="R1576" s="135"/>
      <c r="S1576" s="135"/>
      <c r="T1576" s="135"/>
      <c r="U1576" s="135"/>
      <c r="V1576" s="135"/>
      <c r="W1576" s="135"/>
      <c r="X1576" s="135"/>
      <c r="Y1576" s="135"/>
      <c r="Z1576" s="135"/>
      <c r="AA1576" s="135"/>
      <c r="AB1576" s="135"/>
      <c r="AC1576" s="135"/>
      <c r="AD1576" s="135"/>
      <c r="AE1576" s="135"/>
      <c r="AF1576" s="135"/>
    </row>
    <row r="1577">
      <c r="A1577" s="136">
        <v>45859.0</v>
      </c>
      <c r="B1577" s="135" t="s">
        <v>4508</v>
      </c>
      <c r="C1577" s="135" t="s">
        <v>1558</v>
      </c>
      <c r="D1577" s="135" t="s">
        <v>4509</v>
      </c>
      <c r="E1577" s="135" t="s">
        <v>1618</v>
      </c>
      <c r="F1577" s="135" t="s">
        <v>109</v>
      </c>
      <c r="G1577" s="135"/>
      <c r="H1577" s="135"/>
      <c r="I1577" s="135"/>
      <c r="J1577" s="135"/>
      <c r="K1577" s="135"/>
      <c r="L1577" s="135"/>
      <c r="M1577" s="135"/>
      <c r="N1577" s="135"/>
      <c r="O1577" s="135"/>
      <c r="P1577" s="135"/>
      <c r="Q1577" s="135"/>
      <c r="R1577" s="135"/>
      <c r="S1577" s="135"/>
      <c r="T1577" s="135"/>
      <c r="U1577" s="135"/>
      <c r="V1577" s="135"/>
      <c r="W1577" s="135"/>
      <c r="X1577" s="135"/>
      <c r="Y1577" s="135"/>
      <c r="Z1577" s="135"/>
      <c r="AA1577" s="135"/>
      <c r="AB1577" s="135"/>
      <c r="AC1577" s="135"/>
      <c r="AD1577" s="135"/>
      <c r="AE1577" s="135"/>
      <c r="AF1577" s="135"/>
    </row>
    <row r="1578">
      <c r="A1578" s="136">
        <v>45859.0</v>
      </c>
      <c r="B1578" s="135" t="s">
        <v>4510</v>
      </c>
      <c r="C1578" s="135" t="s">
        <v>1558</v>
      </c>
      <c r="D1578" s="135" t="s">
        <v>4511</v>
      </c>
      <c r="E1578" s="135" t="s">
        <v>122</v>
      </c>
      <c r="F1578" s="135" t="s">
        <v>112</v>
      </c>
      <c r="G1578" s="135"/>
      <c r="H1578" s="135"/>
      <c r="I1578" s="135"/>
      <c r="J1578" s="135"/>
      <c r="K1578" s="135"/>
      <c r="L1578" s="135"/>
      <c r="M1578" s="135"/>
      <c r="N1578" s="135"/>
      <c r="O1578" s="135"/>
      <c r="P1578" s="135"/>
      <c r="Q1578" s="135"/>
      <c r="R1578" s="135"/>
      <c r="S1578" s="135"/>
      <c r="T1578" s="135"/>
      <c r="U1578" s="135"/>
      <c r="V1578" s="135"/>
      <c r="W1578" s="135"/>
      <c r="X1578" s="135"/>
      <c r="Y1578" s="135"/>
      <c r="Z1578" s="135"/>
      <c r="AA1578" s="135"/>
      <c r="AB1578" s="135"/>
      <c r="AC1578" s="135"/>
      <c r="AD1578" s="135"/>
      <c r="AE1578" s="135"/>
      <c r="AF1578" s="135"/>
    </row>
    <row r="1579">
      <c r="A1579" s="136">
        <v>45859.0</v>
      </c>
      <c r="B1579" s="135" t="s">
        <v>4512</v>
      </c>
      <c r="C1579" s="135" t="s">
        <v>1558</v>
      </c>
      <c r="D1579" s="135" t="s">
        <v>4513</v>
      </c>
      <c r="E1579" s="135" t="s">
        <v>286</v>
      </c>
      <c r="F1579" s="135" t="s">
        <v>112</v>
      </c>
      <c r="G1579" s="135"/>
      <c r="H1579" s="135"/>
      <c r="I1579" s="135"/>
      <c r="J1579" s="135"/>
      <c r="K1579" s="135"/>
      <c r="L1579" s="135"/>
      <c r="M1579" s="135"/>
      <c r="N1579" s="135"/>
      <c r="O1579" s="135"/>
      <c r="P1579" s="135"/>
      <c r="Q1579" s="135"/>
      <c r="R1579" s="135"/>
      <c r="S1579" s="135"/>
      <c r="T1579" s="135"/>
      <c r="U1579" s="135"/>
      <c r="V1579" s="135"/>
      <c r="W1579" s="135"/>
      <c r="X1579" s="135"/>
      <c r="Y1579" s="135"/>
      <c r="Z1579" s="135"/>
      <c r="AA1579" s="135"/>
      <c r="AB1579" s="135"/>
      <c r="AC1579" s="135"/>
      <c r="AD1579" s="135"/>
      <c r="AE1579" s="135"/>
      <c r="AF1579" s="135"/>
    </row>
    <row r="1580">
      <c r="A1580" s="136">
        <v>45859.0</v>
      </c>
      <c r="B1580" s="135" t="s">
        <v>4514</v>
      </c>
      <c r="C1580" s="135" t="s">
        <v>1558</v>
      </c>
      <c r="D1580" s="135" t="s">
        <v>4515</v>
      </c>
      <c r="E1580" s="135" t="s">
        <v>290</v>
      </c>
      <c r="F1580" s="135" t="s">
        <v>112</v>
      </c>
      <c r="G1580" s="135"/>
      <c r="H1580" s="135"/>
      <c r="I1580" s="135"/>
      <c r="J1580" s="135"/>
      <c r="K1580" s="135"/>
      <c r="L1580" s="135"/>
      <c r="M1580" s="135"/>
      <c r="N1580" s="135"/>
      <c r="O1580" s="135"/>
      <c r="P1580" s="135"/>
      <c r="Q1580" s="135"/>
      <c r="R1580" s="135"/>
      <c r="S1580" s="135"/>
      <c r="T1580" s="135"/>
      <c r="U1580" s="135"/>
      <c r="V1580" s="135"/>
      <c r="W1580" s="135"/>
      <c r="X1580" s="135"/>
      <c r="Y1580" s="135"/>
      <c r="Z1580" s="135"/>
      <c r="AA1580" s="135"/>
      <c r="AB1580" s="135"/>
      <c r="AC1580" s="135"/>
      <c r="AD1580" s="135"/>
      <c r="AE1580" s="135"/>
      <c r="AF1580" s="135"/>
    </row>
    <row r="1581">
      <c r="A1581" s="136">
        <v>45859.0</v>
      </c>
      <c r="B1581" s="135" t="s">
        <v>4516</v>
      </c>
      <c r="C1581" s="135" t="s">
        <v>1558</v>
      </c>
      <c r="D1581" s="135" t="s">
        <v>4517</v>
      </c>
      <c r="E1581" s="135" t="s">
        <v>390</v>
      </c>
      <c r="F1581" s="135" t="s">
        <v>112</v>
      </c>
      <c r="G1581" s="135"/>
      <c r="H1581" s="135"/>
      <c r="I1581" s="135"/>
      <c r="J1581" s="135"/>
      <c r="K1581" s="135"/>
      <c r="L1581" s="135"/>
      <c r="M1581" s="135"/>
      <c r="N1581" s="135"/>
      <c r="O1581" s="135"/>
      <c r="P1581" s="135"/>
      <c r="Q1581" s="135"/>
      <c r="R1581" s="135"/>
      <c r="S1581" s="135"/>
      <c r="T1581" s="135"/>
      <c r="U1581" s="135"/>
      <c r="V1581" s="135"/>
      <c r="W1581" s="135"/>
      <c r="X1581" s="135"/>
      <c r="Y1581" s="135"/>
      <c r="Z1581" s="135"/>
      <c r="AA1581" s="135"/>
      <c r="AB1581" s="135"/>
      <c r="AC1581" s="135"/>
      <c r="AD1581" s="135"/>
      <c r="AE1581" s="135"/>
      <c r="AF1581" s="135"/>
    </row>
    <row r="1582">
      <c r="A1582" s="136">
        <v>45859.0</v>
      </c>
      <c r="B1582" s="135" t="s">
        <v>4518</v>
      </c>
      <c r="C1582" s="135" t="s">
        <v>1558</v>
      </c>
      <c r="D1582" s="135" t="s">
        <v>4519</v>
      </c>
      <c r="E1582" s="135" t="s">
        <v>388</v>
      </c>
      <c r="F1582" s="135" t="s">
        <v>113</v>
      </c>
      <c r="G1582" s="135"/>
      <c r="H1582" s="135"/>
      <c r="I1582" s="135"/>
      <c r="J1582" s="135"/>
      <c r="K1582" s="135"/>
      <c r="L1582" s="135"/>
      <c r="M1582" s="135"/>
      <c r="N1582" s="135"/>
      <c r="O1582" s="135"/>
      <c r="P1582" s="135"/>
      <c r="Q1582" s="135"/>
      <c r="R1582" s="135"/>
      <c r="S1582" s="135"/>
      <c r="T1582" s="135"/>
      <c r="U1582" s="135"/>
      <c r="V1582" s="135"/>
      <c r="W1582" s="135"/>
      <c r="X1582" s="135"/>
      <c r="Y1582" s="135"/>
      <c r="Z1582" s="135"/>
      <c r="AA1582" s="135"/>
      <c r="AB1582" s="135"/>
      <c r="AC1582" s="135"/>
      <c r="AD1582" s="135"/>
      <c r="AE1582" s="135"/>
      <c r="AF1582" s="135"/>
    </row>
    <row r="1583">
      <c r="A1583" s="136">
        <v>45859.0</v>
      </c>
      <c r="B1583" s="135" t="s">
        <v>4520</v>
      </c>
      <c r="C1583" s="135" t="s">
        <v>1558</v>
      </c>
      <c r="D1583" s="135" t="s">
        <v>4521</v>
      </c>
      <c r="E1583" s="135" t="s">
        <v>172</v>
      </c>
      <c r="F1583" s="135" t="s">
        <v>109</v>
      </c>
      <c r="G1583" s="135"/>
      <c r="H1583" s="135"/>
      <c r="I1583" s="135"/>
      <c r="J1583" s="135"/>
      <c r="K1583" s="135"/>
      <c r="L1583" s="135"/>
      <c r="M1583" s="135"/>
      <c r="N1583" s="135"/>
      <c r="O1583" s="135"/>
      <c r="P1583" s="135"/>
      <c r="Q1583" s="135"/>
      <c r="R1583" s="135"/>
      <c r="S1583" s="135"/>
      <c r="T1583" s="135"/>
      <c r="U1583" s="135"/>
      <c r="V1583" s="135"/>
      <c r="W1583" s="135"/>
      <c r="X1583" s="135"/>
      <c r="Y1583" s="135"/>
      <c r="Z1583" s="135"/>
      <c r="AA1583" s="135"/>
      <c r="AB1583" s="135"/>
      <c r="AC1583" s="135"/>
      <c r="AD1583" s="135"/>
      <c r="AE1583" s="135"/>
      <c r="AF1583" s="135"/>
    </row>
    <row r="1584">
      <c r="A1584" s="136">
        <v>45859.0</v>
      </c>
      <c r="B1584" s="135" t="s">
        <v>4522</v>
      </c>
      <c r="C1584" s="135" t="s">
        <v>1558</v>
      </c>
      <c r="D1584" s="135" t="s">
        <v>4523</v>
      </c>
      <c r="E1584" s="135" t="s">
        <v>250</v>
      </c>
      <c r="F1584" s="135" t="s">
        <v>112</v>
      </c>
      <c r="G1584" s="135"/>
      <c r="H1584" s="135"/>
      <c r="I1584" s="135"/>
      <c r="J1584" s="135"/>
      <c r="K1584" s="135"/>
      <c r="L1584" s="135"/>
      <c r="M1584" s="135"/>
      <c r="N1584" s="135"/>
      <c r="O1584" s="135"/>
      <c r="P1584" s="135"/>
      <c r="Q1584" s="135"/>
      <c r="R1584" s="135"/>
      <c r="S1584" s="135"/>
      <c r="T1584" s="135"/>
      <c r="U1584" s="135"/>
      <c r="V1584" s="135"/>
      <c r="W1584" s="135"/>
      <c r="X1584" s="135"/>
      <c r="Y1584" s="135"/>
      <c r="Z1584" s="135"/>
      <c r="AA1584" s="135"/>
      <c r="AB1584" s="135"/>
      <c r="AC1584" s="135"/>
      <c r="AD1584" s="135"/>
      <c r="AE1584" s="135"/>
      <c r="AF1584" s="135"/>
    </row>
    <row r="1585">
      <c r="A1585" s="136">
        <v>45859.0</v>
      </c>
      <c r="B1585" s="135" t="s">
        <v>4524</v>
      </c>
      <c r="C1585" s="135" t="s">
        <v>1558</v>
      </c>
      <c r="D1585" s="135" t="s">
        <v>4525</v>
      </c>
      <c r="E1585" s="135" t="s">
        <v>216</v>
      </c>
      <c r="F1585" s="135" t="s">
        <v>109</v>
      </c>
      <c r="G1585" s="135"/>
      <c r="H1585" s="135"/>
      <c r="I1585" s="135"/>
      <c r="J1585" s="135"/>
      <c r="K1585" s="135"/>
      <c r="L1585" s="135"/>
      <c r="M1585" s="135"/>
      <c r="N1585" s="135"/>
      <c r="O1585" s="135"/>
      <c r="P1585" s="135"/>
      <c r="Q1585" s="135"/>
      <c r="R1585" s="135"/>
      <c r="S1585" s="135"/>
      <c r="T1585" s="135"/>
      <c r="U1585" s="135"/>
      <c r="V1585" s="135"/>
      <c r="W1585" s="135"/>
      <c r="X1585" s="135"/>
      <c r="Y1585" s="135"/>
      <c r="Z1585" s="135"/>
      <c r="AA1585" s="135"/>
      <c r="AB1585" s="135"/>
      <c r="AC1585" s="135"/>
      <c r="AD1585" s="135"/>
      <c r="AE1585" s="135"/>
      <c r="AF1585" s="135"/>
    </row>
    <row r="1586">
      <c r="A1586" s="136">
        <v>45859.0</v>
      </c>
      <c r="B1586" s="135" t="s">
        <v>4526</v>
      </c>
      <c r="C1586" s="135" t="s">
        <v>1558</v>
      </c>
      <c r="D1586" s="135" t="s">
        <v>4527</v>
      </c>
      <c r="E1586" s="135" t="s">
        <v>208</v>
      </c>
      <c r="F1586" s="135" t="s">
        <v>112</v>
      </c>
      <c r="G1586" s="135"/>
      <c r="H1586" s="135"/>
      <c r="I1586" s="135"/>
      <c r="J1586" s="135"/>
      <c r="K1586" s="135"/>
      <c r="L1586" s="135"/>
      <c r="M1586" s="135"/>
      <c r="N1586" s="135"/>
      <c r="O1586" s="135"/>
      <c r="P1586" s="135"/>
      <c r="Q1586" s="135"/>
      <c r="R1586" s="135"/>
      <c r="S1586" s="135"/>
      <c r="T1586" s="135"/>
      <c r="U1586" s="135"/>
      <c r="V1586" s="135"/>
      <c r="W1586" s="135"/>
      <c r="X1586" s="135"/>
      <c r="Y1586" s="135"/>
      <c r="Z1586" s="135"/>
      <c r="AA1586" s="135"/>
      <c r="AB1586" s="135"/>
      <c r="AC1586" s="135"/>
      <c r="AD1586" s="135"/>
      <c r="AE1586" s="135"/>
      <c r="AF1586" s="135"/>
    </row>
    <row r="1587">
      <c r="A1587" s="136">
        <v>45859.0</v>
      </c>
      <c r="B1587" s="135" t="s">
        <v>4528</v>
      </c>
      <c r="C1587" s="135" t="s">
        <v>1558</v>
      </c>
      <c r="D1587" s="135" t="s">
        <v>4529</v>
      </c>
      <c r="E1587" s="135" t="s">
        <v>136</v>
      </c>
      <c r="F1587" s="135" t="s">
        <v>105</v>
      </c>
      <c r="G1587" s="135"/>
      <c r="H1587" s="135"/>
      <c r="I1587" s="135"/>
      <c r="J1587" s="135"/>
      <c r="K1587" s="135"/>
      <c r="L1587" s="135"/>
      <c r="M1587" s="135"/>
      <c r="N1587" s="135"/>
      <c r="O1587" s="135"/>
      <c r="P1587" s="135"/>
      <c r="Q1587" s="135"/>
      <c r="R1587" s="135"/>
      <c r="S1587" s="135"/>
      <c r="T1587" s="135"/>
      <c r="U1587" s="135"/>
      <c r="V1587" s="135"/>
      <c r="W1587" s="135"/>
      <c r="X1587" s="135"/>
      <c r="Y1587" s="135"/>
      <c r="Z1587" s="135"/>
      <c r="AA1587" s="135"/>
      <c r="AB1587" s="135"/>
      <c r="AC1587" s="135"/>
      <c r="AD1587" s="135"/>
      <c r="AE1587" s="135"/>
      <c r="AF1587" s="135"/>
    </row>
    <row r="1588">
      <c r="A1588" s="136">
        <v>45859.0</v>
      </c>
      <c r="B1588" s="135" t="s">
        <v>4530</v>
      </c>
      <c r="C1588" s="135" t="s">
        <v>1558</v>
      </c>
      <c r="D1588" s="135" t="s">
        <v>4531</v>
      </c>
      <c r="E1588" s="135" t="s">
        <v>267</v>
      </c>
      <c r="F1588" s="135" t="s">
        <v>109</v>
      </c>
      <c r="G1588" s="135"/>
      <c r="H1588" s="135"/>
      <c r="I1588" s="135"/>
      <c r="J1588" s="135"/>
      <c r="K1588" s="135"/>
      <c r="L1588" s="135"/>
      <c r="M1588" s="135"/>
      <c r="N1588" s="135"/>
      <c r="O1588" s="135"/>
      <c r="P1588" s="135"/>
      <c r="Q1588" s="135"/>
      <c r="R1588" s="135"/>
      <c r="S1588" s="135"/>
      <c r="T1588" s="135"/>
      <c r="U1588" s="135"/>
      <c r="V1588" s="135"/>
      <c r="W1588" s="135"/>
      <c r="X1588" s="135"/>
      <c r="Y1588" s="135"/>
      <c r="Z1588" s="135"/>
      <c r="AA1588" s="135"/>
      <c r="AB1588" s="135"/>
      <c r="AC1588" s="135"/>
      <c r="AD1588" s="135"/>
      <c r="AE1588" s="135"/>
      <c r="AF1588" s="135"/>
    </row>
    <row r="1589">
      <c r="A1589" s="136">
        <v>45859.0</v>
      </c>
      <c r="B1589" s="135" t="s">
        <v>4532</v>
      </c>
      <c r="C1589" s="135" t="s">
        <v>1558</v>
      </c>
      <c r="D1589" s="135" t="s">
        <v>4533</v>
      </c>
      <c r="E1589" s="135" t="s">
        <v>1565</v>
      </c>
      <c r="F1589" s="135" t="s">
        <v>111</v>
      </c>
      <c r="G1589" s="135"/>
      <c r="H1589" s="135"/>
      <c r="I1589" s="135"/>
      <c r="J1589" s="135"/>
      <c r="K1589" s="135"/>
      <c r="L1589" s="135"/>
      <c r="M1589" s="135"/>
      <c r="N1589" s="135"/>
      <c r="O1589" s="135"/>
      <c r="P1589" s="135"/>
      <c r="Q1589" s="135"/>
      <c r="R1589" s="135"/>
      <c r="S1589" s="135"/>
      <c r="T1589" s="135"/>
      <c r="U1589" s="135"/>
      <c r="V1589" s="135"/>
      <c r="W1589" s="135"/>
      <c r="X1589" s="135"/>
      <c r="Y1589" s="135"/>
      <c r="Z1589" s="135"/>
      <c r="AA1589" s="135"/>
      <c r="AB1589" s="135"/>
      <c r="AC1589" s="135"/>
      <c r="AD1589" s="135"/>
      <c r="AE1589" s="135"/>
      <c r="AF1589" s="135"/>
    </row>
    <row r="1590">
      <c r="A1590" s="136">
        <v>45859.0</v>
      </c>
      <c r="B1590" s="135" t="s">
        <v>4308</v>
      </c>
      <c r="C1590" s="135" t="s">
        <v>1558</v>
      </c>
      <c r="D1590" s="135" t="s">
        <v>4309</v>
      </c>
      <c r="E1590" s="135" t="s">
        <v>1779</v>
      </c>
      <c r="F1590" s="135" t="s">
        <v>105</v>
      </c>
      <c r="G1590" s="135"/>
      <c r="H1590" s="135"/>
      <c r="I1590" s="135"/>
      <c r="J1590" s="135"/>
      <c r="K1590" s="135"/>
      <c r="L1590" s="135"/>
      <c r="M1590" s="135"/>
      <c r="N1590" s="135"/>
      <c r="O1590" s="135"/>
      <c r="P1590" s="135"/>
      <c r="Q1590" s="135"/>
      <c r="R1590" s="135"/>
      <c r="S1590" s="135"/>
      <c r="T1590" s="135"/>
      <c r="U1590" s="135"/>
      <c r="V1590" s="135"/>
      <c r="W1590" s="135"/>
      <c r="X1590" s="135"/>
      <c r="Y1590" s="135"/>
      <c r="Z1590" s="135"/>
      <c r="AA1590" s="135"/>
      <c r="AB1590" s="135"/>
      <c r="AC1590" s="135"/>
      <c r="AD1590" s="135"/>
      <c r="AE1590" s="135"/>
      <c r="AF1590" s="135"/>
    </row>
    <row r="1591">
      <c r="A1591" s="136">
        <v>45859.0</v>
      </c>
      <c r="B1591" s="135" t="s">
        <v>4534</v>
      </c>
      <c r="C1591" s="135" t="s">
        <v>1558</v>
      </c>
      <c r="D1591" s="135" t="s">
        <v>4535</v>
      </c>
      <c r="E1591" s="135" t="s">
        <v>250</v>
      </c>
      <c r="F1591" s="135" t="s">
        <v>113</v>
      </c>
      <c r="G1591" s="135"/>
      <c r="H1591" s="135"/>
      <c r="I1591" s="135"/>
      <c r="J1591" s="135"/>
      <c r="K1591" s="135"/>
      <c r="L1591" s="135"/>
      <c r="M1591" s="135"/>
      <c r="N1591" s="135"/>
      <c r="O1591" s="135"/>
      <c r="P1591" s="135"/>
      <c r="Q1591" s="135"/>
      <c r="R1591" s="135"/>
      <c r="S1591" s="135"/>
      <c r="T1591" s="135"/>
      <c r="U1591" s="135"/>
      <c r="V1591" s="135"/>
      <c r="W1591" s="135"/>
      <c r="X1591" s="135"/>
      <c r="Y1591" s="135"/>
      <c r="Z1591" s="135"/>
      <c r="AA1591" s="135"/>
      <c r="AB1591" s="135"/>
      <c r="AC1591" s="135"/>
      <c r="AD1591" s="135"/>
      <c r="AE1591" s="135"/>
      <c r="AF1591" s="135"/>
    </row>
    <row r="1592">
      <c r="A1592" s="136">
        <v>45859.0</v>
      </c>
      <c r="B1592" s="135" t="s">
        <v>4536</v>
      </c>
      <c r="C1592" s="135" t="s">
        <v>1558</v>
      </c>
      <c r="D1592" s="135" t="s">
        <v>4537</v>
      </c>
      <c r="E1592" s="135" t="s">
        <v>122</v>
      </c>
      <c r="F1592" s="135" t="s">
        <v>112</v>
      </c>
      <c r="G1592" s="135"/>
      <c r="H1592" s="135"/>
      <c r="I1592" s="135"/>
      <c r="J1592" s="135"/>
      <c r="K1592" s="135"/>
      <c r="L1592" s="135"/>
      <c r="M1592" s="135"/>
      <c r="N1592" s="135"/>
      <c r="O1592" s="135"/>
      <c r="P1592" s="135"/>
      <c r="Q1592" s="135"/>
      <c r="R1592" s="135"/>
      <c r="S1592" s="135"/>
      <c r="T1592" s="135"/>
      <c r="U1592" s="135"/>
      <c r="V1592" s="135"/>
      <c r="W1592" s="135"/>
      <c r="X1592" s="135"/>
      <c r="Y1592" s="135"/>
      <c r="Z1592" s="135"/>
      <c r="AA1592" s="135"/>
      <c r="AB1592" s="135"/>
      <c r="AC1592" s="135"/>
      <c r="AD1592" s="135"/>
      <c r="AE1592" s="135"/>
      <c r="AF1592" s="135"/>
    </row>
    <row r="1593">
      <c r="A1593" s="136">
        <v>45859.0</v>
      </c>
      <c r="B1593" s="135" t="s">
        <v>4538</v>
      </c>
      <c r="C1593" s="135" t="s">
        <v>1558</v>
      </c>
      <c r="D1593" s="135" t="s">
        <v>4539</v>
      </c>
      <c r="E1593" s="135" t="s">
        <v>151</v>
      </c>
      <c r="F1593" s="135" t="s">
        <v>106</v>
      </c>
      <c r="G1593" s="135"/>
      <c r="H1593" s="135"/>
      <c r="I1593" s="135"/>
      <c r="J1593" s="135"/>
      <c r="K1593" s="135"/>
      <c r="L1593" s="135"/>
      <c r="M1593" s="135"/>
      <c r="N1593" s="135"/>
      <c r="O1593" s="135"/>
      <c r="P1593" s="135"/>
      <c r="Q1593" s="135"/>
      <c r="R1593" s="135"/>
      <c r="S1593" s="135"/>
      <c r="T1593" s="135"/>
      <c r="U1593" s="135"/>
      <c r="V1593" s="135"/>
      <c r="W1593" s="135"/>
      <c r="X1593" s="135"/>
      <c r="Y1593" s="135"/>
      <c r="Z1593" s="135"/>
      <c r="AA1593" s="135"/>
      <c r="AB1593" s="135"/>
      <c r="AC1593" s="135"/>
      <c r="AD1593" s="135"/>
      <c r="AE1593" s="135"/>
      <c r="AF1593" s="135"/>
    </row>
    <row r="1594">
      <c r="A1594" s="136">
        <v>45859.0</v>
      </c>
      <c r="B1594" s="135" t="s">
        <v>4540</v>
      </c>
      <c r="C1594" s="135" t="s">
        <v>1558</v>
      </c>
      <c r="D1594" s="135" t="s">
        <v>4541</v>
      </c>
      <c r="E1594" s="135" t="s">
        <v>232</v>
      </c>
      <c r="F1594" s="135" t="s">
        <v>109</v>
      </c>
      <c r="G1594" s="135"/>
      <c r="H1594" s="135"/>
      <c r="I1594" s="135"/>
      <c r="J1594" s="135"/>
      <c r="K1594" s="135"/>
      <c r="L1594" s="135"/>
      <c r="M1594" s="135"/>
      <c r="N1594" s="135"/>
      <c r="O1594" s="135"/>
      <c r="P1594" s="135"/>
      <c r="Q1594" s="135"/>
      <c r="R1594" s="135"/>
      <c r="S1594" s="135"/>
      <c r="T1594" s="135"/>
      <c r="U1594" s="135"/>
      <c r="V1594" s="135"/>
      <c r="W1594" s="135"/>
      <c r="X1594" s="135"/>
      <c r="Y1594" s="135"/>
      <c r="Z1594" s="135"/>
      <c r="AA1594" s="135"/>
      <c r="AB1594" s="135"/>
      <c r="AC1594" s="135"/>
      <c r="AD1594" s="135"/>
      <c r="AE1594" s="135"/>
      <c r="AF1594" s="135"/>
    </row>
    <row r="1595">
      <c r="A1595" s="136">
        <v>45859.0</v>
      </c>
      <c r="B1595" s="135" t="s">
        <v>4542</v>
      </c>
      <c r="C1595" s="135" t="s">
        <v>1558</v>
      </c>
      <c r="D1595" s="135" t="s">
        <v>4543</v>
      </c>
      <c r="E1595" s="135" t="s">
        <v>218</v>
      </c>
      <c r="F1595" s="135" t="s">
        <v>109</v>
      </c>
      <c r="G1595" s="135"/>
      <c r="H1595" s="135"/>
      <c r="I1595" s="135"/>
      <c r="J1595" s="135"/>
      <c r="K1595" s="135"/>
      <c r="L1595" s="135"/>
      <c r="M1595" s="135"/>
      <c r="N1595" s="135"/>
      <c r="O1595" s="135"/>
      <c r="P1595" s="135"/>
      <c r="Q1595" s="135"/>
      <c r="R1595" s="135"/>
      <c r="S1595" s="135"/>
      <c r="T1595" s="135"/>
      <c r="U1595" s="135"/>
      <c r="V1595" s="135"/>
      <c r="W1595" s="135"/>
      <c r="X1595" s="135"/>
      <c r="Y1595" s="135"/>
      <c r="Z1595" s="135"/>
      <c r="AA1595" s="135"/>
      <c r="AB1595" s="135"/>
      <c r="AC1595" s="135"/>
      <c r="AD1595" s="135"/>
      <c r="AE1595" s="135"/>
      <c r="AF1595" s="135"/>
    </row>
    <row r="1596">
      <c r="A1596" s="136">
        <v>45859.0</v>
      </c>
      <c r="B1596" s="135" t="s">
        <v>4378</v>
      </c>
      <c r="C1596" s="135" t="s">
        <v>1558</v>
      </c>
      <c r="D1596" s="135" t="s">
        <v>4379</v>
      </c>
      <c r="E1596" s="135" t="s">
        <v>176</v>
      </c>
      <c r="F1596" s="135" t="s">
        <v>106</v>
      </c>
      <c r="G1596" s="135"/>
      <c r="H1596" s="135"/>
      <c r="I1596" s="135"/>
      <c r="J1596" s="135"/>
      <c r="K1596" s="135"/>
      <c r="L1596" s="135"/>
      <c r="M1596" s="135"/>
      <c r="N1596" s="135"/>
      <c r="O1596" s="135"/>
      <c r="P1596" s="135"/>
      <c r="Q1596" s="135"/>
      <c r="R1596" s="135"/>
      <c r="S1596" s="135"/>
      <c r="T1596" s="135"/>
      <c r="U1596" s="135"/>
      <c r="V1596" s="135"/>
      <c r="W1596" s="135"/>
      <c r="X1596" s="135"/>
      <c r="Y1596" s="135"/>
      <c r="Z1596" s="135"/>
      <c r="AA1596" s="135"/>
      <c r="AB1596" s="135"/>
      <c r="AC1596" s="135"/>
      <c r="AD1596" s="135"/>
      <c r="AE1596" s="135"/>
      <c r="AF1596" s="135"/>
    </row>
    <row r="1597">
      <c r="A1597" s="136">
        <v>45859.0</v>
      </c>
      <c r="B1597" s="135" t="s">
        <v>4544</v>
      </c>
      <c r="C1597" s="135" t="s">
        <v>1562</v>
      </c>
      <c r="D1597" s="135" t="s">
        <v>4545</v>
      </c>
      <c r="E1597" s="135" t="s">
        <v>142</v>
      </c>
      <c r="F1597" s="135" t="s">
        <v>105</v>
      </c>
      <c r="G1597" s="135"/>
      <c r="H1597" s="135"/>
      <c r="I1597" s="135"/>
      <c r="J1597" s="135"/>
      <c r="K1597" s="135"/>
      <c r="L1597" s="135"/>
      <c r="M1597" s="135"/>
      <c r="N1597" s="135"/>
      <c r="O1597" s="135"/>
      <c r="P1597" s="135"/>
      <c r="Q1597" s="135"/>
      <c r="R1597" s="135"/>
      <c r="S1597" s="135"/>
      <c r="T1597" s="135"/>
      <c r="U1597" s="135"/>
      <c r="V1597" s="135"/>
      <c r="W1597" s="135"/>
      <c r="X1597" s="135"/>
      <c r="Y1597" s="135"/>
      <c r="Z1597" s="135"/>
      <c r="AA1597" s="135"/>
      <c r="AB1597" s="135"/>
      <c r="AC1597" s="135"/>
      <c r="AD1597" s="135"/>
      <c r="AE1597" s="135"/>
      <c r="AF1597" s="135"/>
    </row>
    <row r="1598">
      <c r="A1598" s="136">
        <v>45859.0</v>
      </c>
      <c r="B1598" s="135" t="s">
        <v>4546</v>
      </c>
      <c r="C1598" s="135" t="s">
        <v>1562</v>
      </c>
      <c r="D1598" s="135" t="s">
        <v>4547</v>
      </c>
      <c r="E1598" s="135" t="s">
        <v>341</v>
      </c>
      <c r="F1598" s="135" t="s">
        <v>112</v>
      </c>
      <c r="G1598" s="135"/>
      <c r="H1598" s="135"/>
      <c r="I1598" s="135"/>
      <c r="J1598" s="135"/>
      <c r="K1598" s="135"/>
      <c r="L1598" s="135"/>
      <c r="M1598" s="135"/>
      <c r="N1598" s="135"/>
      <c r="O1598" s="135"/>
      <c r="P1598" s="135"/>
      <c r="Q1598" s="135"/>
      <c r="R1598" s="135"/>
      <c r="S1598" s="135"/>
      <c r="T1598" s="135"/>
      <c r="U1598" s="135"/>
      <c r="V1598" s="135"/>
      <c r="W1598" s="135"/>
      <c r="X1598" s="135"/>
      <c r="Y1598" s="135"/>
      <c r="Z1598" s="135"/>
      <c r="AA1598" s="135"/>
      <c r="AB1598" s="135"/>
      <c r="AC1598" s="135"/>
      <c r="AD1598" s="135"/>
      <c r="AE1598" s="135"/>
      <c r="AF1598" s="135"/>
    </row>
    <row r="1599">
      <c r="A1599" s="136">
        <v>45859.0</v>
      </c>
      <c r="B1599" s="135" t="s">
        <v>4548</v>
      </c>
      <c r="C1599" s="135" t="s">
        <v>1558</v>
      </c>
      <c r="D1599" s="135" t="s">
        <v>4549</v>
      </c>
      <c r="E1599" s="135" t="s">
        <v>330</v>
      </c>
      <c r="F1599" s="135" t="s">
        <v>109</v>
      </c>
      <c r="G1599" s="135"/>
      <c r="H1599" s="135"/>
      <c r="I1599" s="135"/>
      <c r="J1599" s="135"/>
      <c r="K1599" s="135"/>
      <c r="L1599" s="135"/>
      <c r="M1599" s="135"/>
      <c r="N1599" s="135"/>
      <c r="O1599" s="135"/>
      <c r="P1599" s="135"/>
      <c r="Q1599" s="135"/>
      <c r="R1599" s="135"/>
      <c r="S1599" s="135"/>
      <c r="T1599" s="135"/>
      <c r="U1599" s="135"/>
      <c r="V1599" s="135"/>
      <c r="W1599" s="135"/>
      <c r="X1599" s="135"/>
      <c r="Y1599" s="135"/>
      <c r="Z1599" s="135"/>
      <c r="AA1599" s="135"/>
      <c r="AB1599" s="135"/>
      <c r="AC1599" s="135"/>
      <c r="AD1599" s="135"/>
      <c r="AE1599" s="135"/>
      <c r="AF1599" s="135"/>
    </row>
    <row r="1600">
      <c r="A1600" s="136">
        <v>45859.0</v>
      </c>
      <c r="B1600" s="135" t="s">
        <v>4464</v>
      </c>
      <c r="C1600" s="135" t="s">
        <v>1558</v>
      </c>
      <c r="D1600" s="135" t="s">
        <v>4465</v>
      </c>
      <c r="E1600" s="135" t="s">
        <v>210</v>
      </c>
      <c r="F1600" s="135" t="s">
        <v>112</v>
      </c>
      <c r="G1600" s="135"/>
      <c r="H1600" s="135"/>
      <c r="I1600" s="135"/>
      <c r="J1600" s="135"/>
      <c r="K1600" s="135"/>
      <c r="L1600" s="135"/>
      <c r="M1600" s="135"/>
      <c r="N1600" s="135"/>
      <c r="O1600" s="135"/>
      <c r="P1600" s="135"/>
      <c r="Q1600" s="135"/>
      <c r="R1600" s="135"/>
      <c r="S1600" s="135"/>
      <c r="T1600" s="135"/>
      <c r="U1600" s="135"/>
      <c r="V1600" s="135"/>
      <c r="W1600" s="135"/>
      <c r="X1600" s="135"/>
      <c r="Y1600" s="135"/>
      <c r="Z1600" s="135"/>
      <c r="AA1600" s="135"/>
      <c r="AB1600" s="135"/>
      <c r="AC1600" s="135"/>
      <c r="AD1600" s="135"/>
      <c r="AE1600" s="135"/>
      <c r="AF1600" s="135"/>
    </row>
    <row r="1601">
      <c r="A1601" s="136">
        <v>45859.0</v>
      </c>
      <c r="B1601" s="135" t="s">
        <v>4550</v>
      </c>
      <c r="C1601" s="135" t="s">
        <v>1558</v>
      </c>
      <c r="D1601" s="135" t="s">
        <v>4551</v>
      </c>
      <c r="E1601" s="135" t="s">
        <v>322</v>
      </c>
      <c r="F1601" s="135" t="s">
        <v>106</v>
      </c>
      <c r="G1601" s="135"/>
      <c r="H1601" s="135"/>
      <c r="I1601" s="135"/>
      <c r="J1601" s="135"/>
      <c r="K1601" s="135"/>
      <c r="L1601" s="135"/>
      <c r="M1601" s="135"/>
      <c r="N1601" s="135"/>
      <c r="O1601" s="135"/>
      <c r="P1601" s="135"/>
      <c r="Q1601" s="135"/>
      <c r="R1601" s="135"/>
      <c r="S1601" s="135"/>
      <c r="T1601" s="135"/>
      <c r="U1601" s="135"/>
      <c r="V1601" s="135"/>
      <c r="W1601" s="135"/>
      <c r="X1601" s="135"/>
      <c r="Y1601" s="135"/>
      <c r="Z1601" s="135"/>
      <c r="AA1601" s="135"/>
      <c r="AB1601" s="135"/>
      <c r="AC1601" s="135"/>
      <c r="AD1601" s="135"/>
      <c r="AE1601" s="135"/>
      <c r="AF1601" s="135"/>
    </row>
    <row r="1602">
      <c r="A1602" s="136">
        <v>45859.0</v>
      </c>
      <c r="B1602" s="135" t="s">
        <v>4552</v>
      </c>
      <c r="C1602" s="135" t="s">
        <v>1558</v>
      </c>
      <c r="D1602" s="135" t="s">
        <v>4553</v>
      </c>
      <c r="E1602" s="135" t="s">
        <v>161</v>
      </c>
      <c r="F1602" s="135" t="s">
        <v>107</v>
      </c>
      <c r="G1602" s="135"/>
      <c r="H1602" s="135"/>
      <c r="I1602" s="135"/>
      <c r="J1602" s="135"/>
      <c r="K1602" s="135"/>
      <c r="L1602" s="135"/>
      <c r="M1602" s="135"/>
      <c r="N1602" s="135"/>
      <c r="O1602" s="135"/>
      <c r="P1602" s="135"/>
      <c r="Q1602" s="135"/>
      <c r="R1602" s="135"/>
      <c r="S1602" s="135"/>
      <c r="T1602" s="135"/>
      <c r="U1602" s="135"/>
      <c r="V1602" s="135"/>
      <c r="W1602" s="135"/>
      <c r="X1602" s="135"/>
      <c r="Y1602" s="135"/>
      <c r="Z1602" s="135"/>
      <c r="AA1602" s="135"/>
      <c r="AB1602" s="135"/>
      <c r="AC1602" s="135"/>
      <c r="AD1602" s="135"/>
      <c r="AE1602" s="135"/>
      <c r="AF1602" s="135"/>
    </row>
    <row r="1603">
      <c r="A1603" s="136">
        <v>45859.0</v>
      </c>
      <c r="B1603" s="135" t="s">
        <v>4554</v>
      </c>
      <c r="C1603" s="135" t="s">
        <v>1558</v>
      </c>
      <c r="D1603" s="135" t="s">
        <v>4555</v>
      </c>
      <c r="E1603" s="135" t="s">
        <v>137</v>
      </c>
      <c r="F1603" s="135" t="s">
        <v>109</v>
      </c>
      <c r="G1603" s="135"/>
      <c r="H1603" s="135"/>
      <c r="I1603" s="135"/>
      <c r="J1603" s="135"/>
      <c r="K1603" s="135"/>
      <c r="L1603" s="135"/>
      <c r="M1603" s="135"/>
      <c r="N1603" s="135"/>
      <c r="O1603" s="135"/>
      <c r="P1603" s="135"/>
      <c r="Q1603" s="135"/>
      <c r="R1603" s="135"/>
      <c r="S1603" s="135"/>
      <c r="T1603" s="135"/>
      <c r="U1603" s="135"/>
      <c r="V1603" s="135"/>
      <c r="W1603" s="135"/>
      <c r="X1603" s="135"/>
      <c r="Y1603" s="135"/>
      <c r="Z1603" s="135"/>
      <c r="AA1603" s="135"/>
      <c r="AB1603" s="135"/>
      <c r="AC1603" s="135"/>
      <c r="AD1603" s="135"/>
      <c r="AE1603" s="135"/>
      <c r="AF1603" s="135"/>
    </row>
    <row r="1604">
      <c r="A1604" s="136">
        <v>45859.0</v>
      </c>
      <c r="B1604" s="135" t="s">
        <v>4556</v>
      </c>
      <c r="C1604" s="135" t="s">
        <v>1558</v>
      </c>
      <c r="D1604" s="135" t="s">
        <v>4557</v>
      </c>
      <c r="E1604" s="135" t="s">
        <v>150</v>
      </c>
      <c r="F1604" s="135" t="s">
        <v>109</v>
      </c>
      <c r="G1604" s="135"/>
      <c r="H1604" s="135"/>
      <c r="I1604" s="135"/>
      <c r="J1604" s="135"/>
      <c r="K1604" s="135"/>
      <c r="L1604" s="135"/>
      <c r="M1604" s="135"/>
      <c r="N1604" s="135"/>
      <c r="O1604" s="135"/>
      <c r="P1604" s="135"/>
      <c r="Q1604" s="135"/>
      <c r="R1604" s="135"/>
      <c r="S1604" s="135"/>
      <c r="T1604" s="135"/>
      <c r="U1604" s="135"/>
      <c r="V1604" s="135"/>
      <c r="W1604" s="135"/>
      <c r="X1604" s="135"/>
      <c r="Y1604" s="135"/>
      <c r="Z1604" s="135"/>
      <c r="AA1604" s="135"/>
      <c r="AB1604" s="135"/>
      <c r="AC1604" s="135"/>
      <c r="AD1604" s="135"/>
      <c r="AE1604" s="135"/>
      <c r="AF1604" s="135"/>
    </row>
    <row r="1605">
      <c r="A1605" s="136">
        <v>45859.0</v>
      </c>
      <c r="B1605" s="135" t="s">
        <v>4524</v>
      </c>
      <c r="C1605" s="135" t="s">
        <v>1558</v>
      </c>
      <c r="D1605" s="135" t="s">
        <v>4525</v>
      </c>
      <c r="E1605" s="135" t="s">
        <v>216</v>
      </c>
      <c r="F1605" s="135" t="s">
        <v>109</v>
      </c>
      <c r="G1605" s="135"/>
      <c r="H1605" s="135"/>
      <c r="I1605" s="135"/>
      <c r="J1605" s="135"/>
      <c r="K1605" s="135"/>
      <c r="L1605" s="135"/>
      <c r="M1605" s="135"/>
      <c r="N1605" s="135"/>
      <c r="O1605" s="135"/>
      <c r="P1605" s="135"/>
      <c r="Q1605" s="135"/>
      <c r="R1605" s="135"/>
      <c r="S1605" s="135"/>
      <c r="T1605" s="135"/>
      <c r="U1605" s="135"/>
      <c r="V1605" s="135"/>
      <c r="W1605" s="135"/>
      <c r="X1605" s="135"/>
      <c r="Y1605" s="135"/>
      <c r="Z1605" s="135"/>
      <c r="AA1605" s="135"/>
      <c r="AB1605" s="135"/>
      <c r="AC1605" s="135"/>
      <c r="AD1605" s="135"/>
      <c r="AE1605" s="135"/>
      <c r="AF1605" s="135"/>
    </row>
    <row r="1606">
      <c r="A1606" s="136">
        <v>45859.0</v>
      </c>
      <c r="B1606" s="135" t="s">
        <v>4558</v>
      </c>
      <c r="C1606" s="135" t="s">
        <v>1558</v>
      </c>
      <c r="D1606" s="135" t="s">
        <v>4559</v>
      </c>
      <c r="E1606" s="135" t="s">
        <v>218</v>
      </c>
      <c r="F1606" s="135" t="s">
        <v>109</v>
      </c>
      <c r="G1606" s="135"/>
      <c r="H1606" s="135"/>
      <c r="I1606" s="135"/>
      <c r="J1606" s="135"/>
      <c r="K1606" s="135"/>
      <c r="L1606" s="135"/>
      <c r="M1606" s="135"/>
      <c r="N1606" s="135"/>
      <c r="O1606" s="135"/>
      <c r="P1606" s="135"/>
      <c r="Q1606" s="135"/>
      <c r="R1606" s="135"/>
      <c r="S1606" s="135"/>
      <c r="T1606" s="135"/>
      <c r="U1606" s="135"/>
      <c r="V1606" s="135"/>
      <c r="W1606" s="135"/>
      <c r="X1606" s="135"/>
      <c r="Y1606" s="135"/>
      <c r="Z1606" s="135"/>
      <c r="AA1606" s="135"/>
      <c r="AB1606" s="135"/>
      <c r="AC1606" s="135"/>
      <c r="AD1606" s="135"/>
      <c r="AE1606" s="135"/>
      <c r="AF1606" s="135"/>
    </row>
    <row r="1607">
      <c r="A1607" s="136">
        <v>45859.0</v>
      </c>
      <c r="B1607" s="135" t="s">
        <v>4560</v>
      </c>
      <c r="C1607" s="135" t="s">
        <v>1558</v>
      </c>
      <c r="D1607" s="135" t="s">
        <v>4561</v>
      </c>
      <c r="E1607" s="135" t="s">
        <v>326</v>
      </c>
      <c r="F1607" s="135" t="s">
        <v>112</v>
      </c>
      <c r="G1607" s="135"/>
      <c r="H1607" s="135"/>
      <c r="I1607" s="135"/>
      <c r="J1607" s="135"/>
      <c r="K1607" s="135"/>
      <c r="L1607" s="135"/>
      <c r="M1607" s="135"/>
      <c r="N1607" s="135"/>
      <c r="O1607" s="135"/>
      <c r="P1607" s="135"/>
      <c r="Q1607" s="135"/>
      <c r="R1607" s="135"/>
      <c r="S1607" s="135"/>
      <c r="T1607" s="135"/>
      <c r="U1607" s="135"/>
      <c r="V1607" s="135"/>
      <c r="W1607" s="135"/>
      <c r="X1607" s="135"/>
      <c r="Y1607" s="135"/>
      <c r="Z1607" s="135"/>
      <c r="AA1607" s="135"/>
      <c r="AB1607" s="135"/>
      <c r="AC1607" s="135"/>
      <c r="AD1607" s="135"/>
      <c r="AE1607" s="135"/>
      <c r="AF1607" s="135"/>
    </row>
    <row r="1608">
      <c r="A1608" s="136">
        <v>45859.0</v>
      </c>
      <c r="B1608" s="135" t="s">
        <v>4562</v>
      </c>
      <c r="C1608" s="135" t="s">
        <v>1558</v>
      </c>
      <c r="D1608" s="135" t="s">
        <v>4563</v>
      </c>
      <c r="E1608" s="135" t="s">
        <v>1708</v>
      </c>
      <c r="F1608" s="135" t="s">
        <v>109</v>
      </c>
      <c r="G1608" s="135"/>
      <c r="H1608" s="135"/>
      <c r="I1608" s="135"/>
      <c r="J1608" s="135"/>
      <c r="K1608" s="135"/>
      <c r="L1608" s="135"/>
      <c r="M1608" s="135"/>
      <c r="N1608" s="135"/>
      <c r="O1608" s="135"/>
      <c r="P1608" s="135"/>
      <c r="Q1608" s="135"/>
      <c r="R1608" s="135"/>
      <c r="S1608" s="135"/>
      <c r="T1608" s="135"/>
      <c r="U1608" s="135"/>
      <c r="V1608" s="135"/>
      <c r="W1608" s="135"/>
      <c r="X1608" s="135"/>
      <c r="Y1608" s="135"/>
      <c r="Z1608" s="135"/>
      <c r="AA1608" s="135"/>
      <c r="AB1608" s="135"/>
      <c r="AC1608" s="135"/>
      <c r="AD1608" s="135"/>
      <c r="AE1608" s="135"/>
      <c r="AF1608" s="135"/>
    </row>
    <row r="1609">
      <c r="A1609" s="136">
        <v>45859.0</v>
      </c>
      <c r="B1609" s="135" t="s">
        <v>4564</v>
      </c>
      <c r="C1609" s="135" t="s">
        <v>1558</v>
      </c>
      <c r="D1609" s="135" t="s">
        <v>4565</v>
      </c>
      <c r="E1609" s="135" t="s">
        <v>366</v>
      </c>
      <c r="F1609" s="135" t="s">
        <v>112</v>
      </c>
      <c r="G1609" s="135"/>
      <c r="H1609" s="135"/>
      <c r="I1609" s="135"/>
      <c r="J1609" s="135"/>
      <c r="K1609" s="135"/>
      <c r="L1609" s="135"/>
      <c r="M1609" s="135"/>
      <c r="N1609" s="135"/>
      <c r="O1609" s="135"/>
      <c r="P1609" s="135"/>
      <c r="Q1609" s="135"/>
      <c r="R1609" s="135"/>
      <c r="S1609" s="135"/>
      <c r="T1609" s="135"/>
      <c r="U1609" s="135"/>
      <c r="V1609" s="135"/>
      <c r="W1609" s="135"/>
      <c r="X1609" s="135"/>
      <c r="Y1609" s="135"/>
      <c r="Z1609" s="135"/>
      <c r="AA1609" s="135"/>
      <c r="AB1609" s="135"/>
      <c r="AC1609" s="135"/>
      <c r="AD1609" s="135"/>
      <c r="AE1609" s="135"/>
      <c r="AF1609" s="135"/>
    </row>
    <row r="1610">
      <c r="A1610" s="136">
        <v>45859.0</v>
      </c>
      <c r="B1610" s="135" t="s">
        <v>4566</v>
      </c>
      <c r="C1610" s="135" t="s">
        <v>1562</v>
      </c>
      <c r="D1610" s="135" t="s">
        <v>4567</v>
      </c>
      <c r="E1610" s="135" t="s">
        <v>390</v>
      </c>
      <c r="F1610" s="135" t="s">
        <v>112</v>
      </c>
      <c r="G1610" s="135"/>
      <c r="H1610" s="135"/>
      <c r="I1610" s="135"/>
      <c r="J1610" s="135"/>
      <c r="K1610" s="135"/>
      <c r="L1610" s="135"/>
      <c r="M1610" s="135"/>
      <c r="N1610" s="135"/>
      <c r="O1610" s="135"/>
      <c r="P1610" s="135"/>
      <c r="Q1610" s="135"/>
      <c r="R1610" s="135"/>
      <c r="S1610" s="135"/>
      <c r="T1610" s="135"/>
      <c r="U1610" s="135"/>
      <c r="V1610" s="135"/>
      <c r="W1610" s="135"/>
      <c r="X1610" s="135"/>
      <c r="Y1610" s="135"/>
      <c r="Z1610" s="135"/>
      <c r="AA1610" s="135"/>
      <c r="AB1610" s="135"/>
      <c r="AC1610" s="135"/>
      <c r="AD1610" s="135"/>
      <c r="AE1610" s="135"/>
      <c r="AF1610" s="135"/>
    </row>
    <row r="1611">
      <c r="A1611" s="136">
        <v>45859.0</v>
      </c>
      <c r="B1611" s="135" t="s">
        <v>4568</v>
      </c>
      <c r="C1611" s="135" t="s">
        <v>1558</v>
      </c>
      <c r="D1611" s="135" t="s">
        <v>4569</v>
      </c>
      <c r="E1611" s="135" t="s">
        <v>222</v>
      </c>
      <c r="F1611" s="135" t="s">
        <v>109</v>
      </c>
      <c r="G1611" s="135"/>
      <c r="H1611" s="135"/>
      <c r="I1611" s="135"/>
      <c r="J1611" s="135"/>
      <c r="K1611" s="135"/>
      <c r="L1611" s="135"/>
      <c r="M1611" s="135"/>
      <c r="N1611" s="135"/>
      <c r="O1611" s="135"/>
      <c r="P1611" s="135"/>
      <c r="Q1611" s="135"/>
      <c r="R1611" s="135"/>
      <c r="S1611" s="135"/>
      <c r="T1611" s="135"/>
      <c r="U1611" s="135"/>
      <c r="V1611" s="135"/>
      <c r="W1611" s="135"/>
      <c r="X1611" s="135"/>
      <c r="Y1611" s="135"/>
      <c r="Z1611" s="135"/>
      <c r="AA1611" s="135"/>
      <c r="AB1611" s="135"/>
      <c r="AC1611" s="135"/>
      <c r="AD1611" s="135"/>
      <c r="AE1611" s="135"/>
      <c r="AF1611" s="135"/>
    </row>
    <row r="1612">
      <c r="A1612" s="136">
        <v>45859.0</v>
      </c>
      <c r="B1612" s="135" t="s">
        <v>4570</v>
      </c>
      <c r="C1612" s="135" t="s">
        <v>1558</v>
      </c>
      <c r="D1612" s="135" t="s">
        <v>4571</v>
      </c>
      <c r="E1612" s="135" t="s">
        <v>1743</v>
      </c>
      <c r="F1612" s="135" t="s">
        <v>106</v>
      </c>
      <c r="G1612" s="135"/>
      <c r="H1612" s="135"/>
      <c r="I1612" s="135"/>
      <c r="J1612" s="135"/>
      <c r="K1612" s="135"/>
      <c r="L1612" s="135"/>
      <c r="M1612" s="135"/>
      <c r="N1612" s="135"/>
      <c r="O1612" s="135"/>
      <c r="P1612" s="135"/>
      <c r="Q1612" s="135"/>
      <c r="R1612" s="135"/>
      <c r="S1612" s="135"/>
      <c r="T1612" s="135"/>
      <c r="U1612" s="135"/>
      <c r="V1612" s="135"/>
      <c r="W1612" s="135"/>
      <c r="X1612" s="135"/>
      <c r="Y1612" s="135"/>
      <c r="Z1612" s="135"/>
      <c r="AA1612" s="135"/>
      <c r="AB1612" s="135"/>
      <c r="AC1612" s="135"/>
      <c r="AD1612" s="135"/>
      <c r="AE1612" s="135"/>
      <c r="AF1612" s="135"/>
    </row>
    <row r="1613">
      <c r="A1613" s="136">
        <v>45859.0</v>
      </c>
      <c r="B1613" s="135" t="s">
        <v>4572</v>
      </c>
      <c r="C1613" s="135" t="s">
        <v>1558</v>
      </c>
      <c r="D1613" s="135" t="s">
        <v>4573</v>
      </c>
      <c r="E1613" s="135" t="s">
        <v>184</v>
      </c>
      <c r="F1613" s="135" t="s">
        <v>112</v>
      </c>
      <c r="G1613" s="135"/>
      <c r="H1613" s="135"/>
      <c r="I1613" s="135"/>
      <c r="J1613" s="135"/>
      <c r="K1613" s="135"/>
      <c r="L1613" s="135"/>
      <c r="M1613" s="135"/>
      <c r="N1613" s="135"/>
      <c r="O1613" s="135"/>
      <c r="P1613" s="135"/>
      <c r="Q1613" s="135"/>
      <c r="R1613" s="135"/>
      <c r="S1613" s="135"/>
      <c r="T1613" s="135"/>
      <c r="U1613" s="135"/>
      <c r="V1613" s="135"/>
      <c r="W1613" s="135"/>
      <c r="X1613" s="135"/>
      <c r="Y1613" s="135"/>
      <c r="Z1613" s="135"/>
      <c r="AA1613" s="135"/>
      <c r="AB1613" s="135"/>
      <c r="AC1613" s="135"/>
      <c r="AD1613" s="135"/>
      <c r="AE1613" s="135"/>
      <c r="AF1613" s="135"/>
    </row>
    <row r="1614">
      <c r="A1614" s="136">
        <v>45859.0</v>
      </c>
      <c r="B1614" s="135" t="s">
        <v>4574</v>
      </c>
      <c r="C1614" s="135" t="s">
        <v>1558</v>
      </c>
      <c r="D1614" s="135" t="s">
        <v>4575</v>
      </c>
      <c r="E1614" s="135" t="s">
        <v>317</v>
      </c>
      <c r="F1614" s="135" t="s">
        <v>109</v>
      </c>
      <c r="G1614" s="135"/>
      <c r="H1614" s="135"/>
      <c r="I1614" s="135"/>
      <c r="J1614" s="135"/>
      <c r="K1614" s="135"/>
      <c r="L1614" s="135"/>
      <c r="M1614" s="135"/>
      <c r="N1614" s="135"/>
      <c r="O1614" s="135"/>
      <c r="P1614" s="135"/>
      <c r="Q1614" s="135"/>
      <c r="R1614" s="135"/>
      <c r="S1614" s="135"/>
      <c r="T1614" s="135"/>
      <c r="U1614" s="135"/>
      <c r="V1614" s="135"/>
      <c r="W1614" s="135"/>
      <c r="X1614" s="135"/>
      <c r="Y1614" s="135"/>
      <c r="Z1614" s="135"/>
      <c r="AA1614" s="135"/>
      <c r="AB1614" s="135"/>
      <c r="AC1614" s="135"/>
      <c r="AD1614" s="135"/>
      <c r="AE1614" s="135"/>
      <c r="AF1614" s="135"/>
    </row>
    <row r="1615">
      <c r="A1615" s="136">
        <v>45859.0</v>
      </c>
      <c r="B1615" s="135" t="s">
        <v>4576</v>
      </c>
      <c r="C1615" s="135" t="s">
        <v>1558</v>
      </c>
      <c r="D1615" s="135" t="s">
        <v>4577</v>
      </c>
      <c r="E1615" s="135" t="s">
        <v>1582</v>
      </c>
      <c r="F1615" s="135" t="s">
        <v>112</v>
      </c>
      <c r="G1615" s="135"/>
      <c r="H1615" s="135"/>
      <c r="I1615" s="135"/>
      <c r="J1615" s="135"/>
      <c r="K1615" s="135"/>
      <c r="L1615" s="135"/>
      <c r="M1615" s="135"/>
      <c r="N1615" s="135"/>
      <c r="O1615" s="135"/>
      <c r="P1615" s="135"/>
      <c r="Q1615" s="135"/>
      <c r="R1615" s="135"/>
      <c r="S1615" s="135"/>
      <c r="T1615" s="135"/>
      <c r="U1615" s="135"/>
      <c r="V1615" s="135"/>
      <c r="W1615" s="135"/>
      <c r="X1615" s="135"/>
      <c r="Y1615" s="135"/>
      <c r="Z1615" s="135"/>
      <c r="AA1615" s="135"/>
      <c r="AB1615" s="135"/>
      <c r="AC1615" s="135"/>
      <c r="AD1615" s="135"/>
      <c r="AE1615" s="135"/>
      <c r="AF1615" s="135"/>
    </row>
    <row r="1616">
      <c r="A1616" s="136">
        <v>45859.0</v>
      </c>
      <c r="B1616" s="135" t="s">
        <v>4578</v>
      </c>
      <c r="C1616" s="135" t="s">
        <v>1558</v>
      </c>
      <c r="D1616" s="135" t="s">
        <v>4579</v>
      </c>
      <c r="E1616" s="135" t="s">
        <v>238</v>
      </c>
      <c r="F1616" s="135" t="s">
        <v>109</v>
      </c>
      <c r="G1616" s="135"/>
      <c r="H1616" s="135"/>
      <c r="I1616" s="135"/>
      <c r="J1616" s="135"/>
      <c r="K1616" s="135"/>
      <c r="L1616" s="135"/>
      <c r="M1616" s="135"/>
      <c r="N1616" s="135"/>
      <c r="O1616" s="135"/>
      <c r="P1616" s="135"/>
      <c r="Q1616" s="135"/>
      <c r="R1616" s="135"/>
      <c r="S1616" s="135"/>
      <c r="T1616" s="135"/>
      <c r="U1616" s="135"/>
      <c r="V1616" s="135"/>
      <c r="W1616" s="135"/>
      <c r="X1616" s="135"/>
      <c r="Y1616" s="135"/>
      <c r="Z1616" s="135"/>
      <c r="AA1616" s="135"/>
      <c r="AB1616" s="135"/>
      <c r="AC1616" s="135"/>
      <c r="AD1616" s="135"/>
      <c r="AE1616" s="135"/>
      <c r="AF1616" s="135"/>
    </row>
    <row r="1617">
      <c r="A1617" s="136">
        <v>45859.0</v>
      </c>
      <c r="B1617" s="135" t="s">
        <v>4580</v>
      </c>
      <c r="C1617" s="135" t="s">
        <v>1558</v>
      </c>
      <c r="D1617" s="135" t="s">
        <v>4581</v>
      </c>
      <c r="E1617" s="135" t="s">
        <v>1605</v>
      </c>
      <c r="F1617" s="135" t="s">
        <v>109</v>
      </c>
      <c r="G1617" s="135"/>
      <c r="H1617" s="135"/>
      <c r="I1617" s="135"/>
      <c r="J1617" s="135"/>
      <c r="K1617" s="135"/>
      <c r="L1617" s="135"/>
      <c r="M1617" s="135"/>
      <c r="N1617" s="135"/>
      <c r="O1617" s="135"/>
      <c r="P1617" s="135"/>
      <c r="Q1617" s="135"/>
      <c r="R1617" s="135"/>
      <c r="S1617" s="135"/>
      <c r="T1617" s="135"/>
      <c r="U1617" s="135"/>
      <c r="V1617" s="135"/>
      <c r="W1617" s="135"/>
      <c r="X1617" s="135"/>
      <c r="Y1617" s="135"/>
      <c r="Z1617" s="135"/>
      <c r="AA1617" s="135"/>
      <c r="AB1617" s="135"/>
      <c r="AC1617" s="135"/>
      <c r="AD1617" s="135"/>
      <c r="AE1617" s="135"/>
      <c r="AF1617" s="135"/>
    </row>
    <row r="1618">
      <c r="A1618" s="136">
        <v>45859.0</v>
      </c>
      <c r="B1618" s="135" t="s">
        <v>4582</v>
      </c>
      <c r="C1618" s="135" t="s">
        <v>1558</v>
      </c>
      <c r="D1618" s="135" t="s">
        <v>4583</v>
      </c>
      <c r="E1618" s="135" t="s">
        <v>313</v>
      </c>
      <c r="F1618" s="135" t="s">
        <v>109</v>
      </c>
      <c r="G1618" s="135"/>
      <c r="H1618" s="135"/>
      <c r="I1618" s="135"/>
      <c r="J1618" s="135"/>
      <c r="K1618" s="135"/>
      <c r="L1618" s="135"/>
      <c r="M1618" s="135"/>
      <c r="N1618" s="135"/>
      <c r="O1618" s="135"/>
      <c r="P1618" s="135"/>
      <c r="Q1618" s="135"/>
      <c r="R1618" s="135"/>
      <c r="S1618" s="135"/>
      <c r="T1618" s="135"/>
      <c r="U1618" s="135"/>
      <c r="V1618" s="135"/>
      <c r="W1618" s="135"/>
      <c r="X1618" s="135"/>
      <c r="Y1618" s="135"/>
      <c r="Z1618" s="135"/>
      <c r="AA1618" s="135"/>
      <c r="AB1618" s="135"/>
      <c r="AC1618" s="135"/>
      <c r="AD1618" s="135"/>
      <c r="AE1618" s="135"/>
      <c r="AF1618" s="135"/>
    </row>
    <row r="1619">
      <c r="A1619" s="136">
        <v>45859.0</v>
      </c>
      <c r="B1619" s="135" t="s">
        <v>4584</v>
      </c>
      <c r="C1619" s="135" t="s">
        <v>1558</v>
      </c>
      <c r="D1619" s="135" t="s">
        <v>4585</v>
      </c>
      <c r="E1619" s="135" t="s">
        <v>1605</v>
      </c>
      <c r="F1619" s="135" t="s">
        <v>112</v>
      </c>
      <c r="G1619" s="135"/>
      <c r="H1619" s="135"/>
      <c r="I1619" s="135"/>
      <c r="J1619" s="135"/>
      <c r="K1619" s="135"/>
      <c r="L1619" s="135"/>
      <c r="M1619" s="135"/>
      <c r="N1619" s="135"/>
      <c r="O1619" s="135"/>
      <c r="P1619" s="135"/>
      <c r="Q1619" s="135"/>
      <c r="R1619" s="135"/>
      <c r="S1619" s="135"/>
      <c r="T1619" s="135"/>
      <c r="U1619" s="135"/>
      <c r="V1619" s="135"/>
      <c r="W1619" s="135"/>
      <c r="X1619" s="135"/>
      <c r="Y1619" s="135"/>
      <c r="Z1619" s="135"/>
      <c r="AA1619" s="135"/>
      <c r="AB1619" s="135"/>
      <c r="AC1619" s="135"/>
      <c r="AD1619" s="135"/>
      <c r="AE1619" s="135"/>
      <c r="AF1619" s="135"/>
    </row>
    <row r="1620">
      <c r="A1620" s="136">
        <v>45859.0</v>
      </c>
      <c r="B1620" s="135" t="s">
        <v>4586</v>
      </c>
      <c r="C1620" s="135" t="s">
        <v>1558</v>
      </c>
      <c r="D1620" s="135" t="s">
        <v>4587</v>
      </c>
      <c r="E1620" s="135" t="s">
        <v>330</v>
      </c>
      <c r="F1620" s="135" t="s">
        <v>113</v>
      </c>
      <c r="G1620" s="135"/>
      <c r="H1620" s="135"/>
      <c r="I1620" s="135"/>
      <c r="J1620" s="135"/>
      <c r="K1620" s="135"/>
      <c r="L1620" s="135"/>
      <c r="M1620" s="135"/>
      <c r="N1620" s="135"/>
      <c r="O1620" s="135"/>
      <c r="P1620" s="135"/>
      <c r="Q1620" s="135"/>
      <c r="R1620" s="135"/>
      <c r="S1620" s="135"/>
      <c r="T1620" s="135"/>
      <c r="U1620" s="135"/>
      <c r="V1620" s="135"/>
      <c r="W1620" s="135"/>
      <c r="X1620" s="135"/>
      <c r="Y1620" s="135"/>
      <c r="Z1620" s="135"/>
      <c r="AA1620" s="135"/>
      <c r="AB1620" s="135"/>
      <c r="AC1620" s="135"/>
      <c r="AD1620" s="135"/>
      <c r="AE1620" s="135"/>
      <c r="AF1620" s="135"/>
    </row>
    <row r="1621">
      <c r="A1621" s="136">
        <v>45859.0</v>
      </c>
      <c r="B1621" s="135" t="s">
        <v>4524</v>
      </c>
      <c r="C1621" s="135" t="s">
        <v>1558</v>
      </c>
      <c r="D1621" s="135" t="s">
        <v>4525</v>
      </c>
      <c r="E1621" s="135" t="s">
        <v>216</v>
      </c>
      <c r="F1621" s="135" t="s">
        <v>109</v>
      </c>
      <c r="G1621" s="135"/>
      <c r="H1621" s="135"/>
      <c r="I1621" s="135"/>
      <c r="J1621" s="135"/>
      <c r="K1621" s="135"/>
      <c r="L1621" s="135"/>
      <c r="M1621" s="135"/>
      <c r="N1621" s="135"/>
      <c r="O1621" s="135"/>
      <c r="P1621" s="135"/>
      <c r="Q1621" s="135"/>
      <c r="R1621" s="135"/>
      <c r="S1621" s="135"/>
      <c r="T1621" s="135"/>
      <c r="U1621" s="135"/>
      <c r="V1621" s="135"/>
      <c r="W1621" s="135"/>
      <c r="X1621" s="135"/>
      <c r="Y1621" s="135"/>
      <c r="Z1621" s="135"/>
      <c r="AA1621" s="135"/>
      <c r="AB1621" s="135"/>
      <c r="AC1621" s="135"/>
      <c r="AD1621" s="135"/>
      <c r="AE1621" s="135"/>
      <c r="AF1621" s="135"/>
    </row>
    <row r="1622">
      <c r="A1622" s="136">
        <v>45859.0</v>
      </c>
      <c r="B1622" s="135" t="s">
        <v>4588</v>
      </c>
      <c r="C1622" s="135" t="s">
        <v>1558</v>
      </c>
      <c r="D1622" s="135" t="s">
        <v>4589</v>
      </c>
      <c r="E1622" s="135" t="s">
        <v>1708</v>
      </c>
      <c r="F1622" s="135" t="s">
        <v>109</v>
      </c>
      <c r="G1622" s="135"/>
      <c r="H1622" s="135"/>
      <c r="I1622" s="135"/>
      <c r="J1622" s="135"/>
      <c r="K1622" s="135"/>
      <c r="L1622" s="135"/>
      <c r="M1622" s="135"/>
      <c r="N1622" s="135"/>
      <c r="O1622" s="135"/>
      <c r="P1622" s="135"/>
      <c r="Q1622" s="135"/>
      <c r="R1622" s="135"/>
      <c r="S1622" s="135"/>
      <c r="T1622" s="135"/>
      <c r="U1622" s="135"/>
      <c r="V1622" s="135"/>
      <c r="W1622" s="135"/>
      <c r="X1622" s="135"/>
      <c r="Y1622" s="135"/>
      <c r="Z1622" s="135"/>
      <c r="AA1622" s="135"/>
      <c r="AB1622" s="135"/>
      <c r="AC1622" s="135"/>
      <c r="AD1622" s="135"/>
      <c r="AE1622" s="135"/>
      <c r="AF1622" s="135"/>
    </row>
    <row r="1623">
      <c r="A1623" s="136">
        <v>45859.0</v>
      </c>
      <c r="B1623" s="135" t="s">
        <v>4590</v>
      </c>
      <c r="C1623" s="135" t="s">
        <v>1558</v>
      </c>
      <c r="D1623" s="135" t="s">
        <v>4591</v>
      </c>
      <c r="E1623" s="135" t="s">
        <v>151</v>
      </c>
      <c r="F1623" s="135" t="s">
        <v>106</v>
      </c>
      <c r="G1623" s="135"/>
      <c r="H1623" s="135"/>
      <c r="I1623" s="135"/>
      <c r="J1623" s="135"/>
      <c r="K1623" s="135"/>
      <c r="L1623" s="135"/>
      <c r="M1623" s="135"/>
      <c r="N1623" s="135"/>
      <c r="O1623" s="135"/>
      <c r="P1623" s="135"/>
      <c r="Q1623" s="135"/>
      <c r="R1623" s="135"/>
      <c r="S1623" s="135"/>
      <c r="T1623" s="135"/>
      <c r="U1623" s="135"/>
      <c r="V1623" s="135"/>
      <c r="W1623" s="135"/>
      <c r="X1623" s="135"/>
      <c r="Y1623" s="135"/>
      <c r="Z1623" s="135"/>
      <c r="AA1623" s="135"/>
      <c r="AB1623" s="135"/>
      <c r="AC1623" s="135"/>
      <c r="AD1623" s="135"/>
      <c r="AE1623" s="135"/>
      <c r="AF1623" s="135"/>
    </row>
    <row r="1624">
      <c r="A1624" s="136">
        <v>45859.0</v>
      </c>
      <c r="B1624" s="135" t="s">
        <v>4592</v>
      </c>
      <c r="C1624" s="135" t="s">
        <v>1558</v>
      </c>
      <c r="D1624" s="135" t="s">
        <v>4593</v>
      </c>
      <c r="E1624" s="135" t="s">
        <v>218</v>
      </c>
      <c r="F1624" s="135" t="s">
        <v>109</v>
      </c>
      <c r="G1624" s="135"/>
      <c r="H1624" s="135"/>
      <c r="I1624" s="135"/>
      <c r="J1624" s="135"/>
      <c r="K1624" s="135"/>
      <c r="L1624" s="135"/>
      <c r="M1624" s="135"/>
      <c r="N1624" s="135"/>
      <c r="O1624" s="135"/>
      <c r="P1624" s="135"/>
      <c r="Q1624" s="135"/>
      <c r="R1624" s="135"/>
      <c r="S1624" s="135"/>
      <c r="T1624" s="135"/>
      <c r="U1624" s="135"/>
      <c r="V1624" s="135"/>
      <c r="W1624" s="135"/>
      <c r="X1624" s="135"/>
      <c r="Y1624" s="135"/>
      <c r="Z1624" s="135"/>
      <c r="AA1624" s="135"/>
      <c r="AB1624" s="135"/>
      <c r="AC1624" s="135"/>
      <c r="AD1624" s="135"/>
      <c r="AE1624" s="135"/>
      <c r="AF1624" s="135"/>
    </row>
    <row r="1625">
      <c r="A1625" s="136">
        <v>45859.0</v>
      </c>
      <c r="B1625" s="135" t="s">
        <v>4594</v>
      </c>
      <c r="C1625" s="135" t="s">
        <v>1558</v>
      </c>
      <c r="D1625" s="135" t="s">
        <v>4595</v>
      </c>
      <c r="E1625" s="135" t="s">
        <v>390</v>
      </c>
      <c r="F1625" s="135" t="s">
        <v>112</v>
      </c>
      <c r="G1625" s="135"/>
      <c r="H1625" s="135"/>
      <c r="I1625" s="135"/>
      <c r="J1625" s="135"/>
      <c r="K1625" s="135"/>
      <c r="L1625" s="135"/>
      <c r="M1625" s="135"/>
      <c r="N1625" s="135"/>
      <c r="O1625" s="135"/>
      <c r="P1625" s="135"/>
      <c r="Q1625" s="135"/>
      <c r="R1625" s="135"/>
      <c r="S1625" s="135"/>
      <c r="T1625" s="135"/>
      <c r="U1625" s="135"/>
      <c r="V1625" s="135"/>
      <c r="W1625" s="135"/>
      <c r="X1625" s="135"/>
      <c r="Y1625" s="135"/>
      <c r="Z1625" s="135"/>
      <c r="AA1625" s="135"/>
      <c r="AB1625" s="135"/>
      <c r="AC1625" s="135"/>
      <c r="AD1625" s="135"/>
      <c r="AE1625" s="135"/>
      <c r="AF1625" s="135"/>
    </row>
    <row r="1626">
      <c r="A1626" s="136">
        <v>45859.0</v>
      </c>
      <c r="B1626" s="135" t="s">
        <v>4596</v>
      </c>
      <c r="C1626" s="135" t="s">
        <v>1558</v>
      </c>
      <c r="D1626" s="135" t="s">
        <v>4597</v>
      </c>
      <c r="E1626" s="135" t="s">
        <v>390</v>
      </c>
      <c r="F1626" s="135" t="s">
        <v>113</v>
      </c>
      <c r="G1626" s="135"/>
      <c r="H1626" s="135"/>
      <c r="I1626" s="135"/>
      <c r="J1626" s="135"/>
      <c r="K1626" s="135"/>
      <c r="L1626" s="135"/>
      <c r="M1626" s="135"/>
      <c r="N1626" s="135"/>
      <c r="O1626" s="135"/>
      <c r="P1626" s="135"/>
      <c r="Q1626" s="135"/>
      <c r="R1626" s="135"/>
      <c r="S1626" s="135"/>
      <c r="T1626" s="135"/>
      <c r="U1626" s="135"/>
      <c r="V1626" s="135"/>
      <c r="W1626" s="135"/>
      <c r="X1626" s="135"/>
      <c r="Y1626" s="135"/>
      <c r="Z1626" s="135"/>
      <c r="AA1626" s="135"/>
      <c r="AB1626" s="135"/>
      <c r="AC1626" s="135"/>
      <c r="AD1626" s="135"/>
      <c r="AE1626" s="135"/>
      <c r="AF1626" s="135"/>
    </row>
    <row r="1627">
      <c r="A1627" s="136">
        <v>45859.0</v>
      </c>
      <c r="B1627" s="135" t="s">
        <v>4598</v>
      </c>
      <c r="C1627" s="135" t="s">
        <v>1558</v>
      </c>
      <c r="D1627" s="135" t="s">
        <v>4599</v>
      </c>
      <c r="E1627" s="135" t="s">
        <v>366</v>
      </c>
      <c r="F1627" s="135" t="s">
        <v>112</v>
      </c>
      <c r="G1627" s="135"/>
      <c r="H1627" s="135"/>
      <c r="I1627" s="135"/>
      <c r="J1627" s="135"/>
      <c r="K1627" s="135"/>
      <c r="L1627" s="135"/>
      <c r="M1627" s="135"/>
      <c r="N1627" s="135"/>
      <c r="O1627" s="135"/>
      <c r="P1627" s="135"/>
      <c r="Q1627" s="135"/>
      <c r="R1627" s="135"/>
      <c r="S1627" s="135"/>
      <c r="T1627" s="135"/>
      <c r="U1627" s="135"/>
      <c r="V1627" s="135"/>
      <c r="W1627" s="135"/>
      <c r="X1627" s="135"/>
      <c r="Y1627" s="135"/>
      <c r="Z1627" s="135"/>
      <c r="AA1627" s="135"/>
      <c r="AB1627" s="135"/>
      <c r="AC1627" s="135"/>
      <c r="AD1627" s="135"/>
      <c r="AE1627" s="135"/>
      <c r="AF1627" s="135"/>
    </row>
    <row r="1628">
      <c r="A1628" s="136">
        <v>45859.0</v>
      </c>
      <c r="B1628" s="135" t="s">
        <v>4600</v>
      </c>
      <c r="C1628" s="135" t="s">
        <v>1558</v>
      </c>
      <c r="D1628" s="135" t="s">
        <v>4601</v>
      </c>
      <c r="E1628" s="135" t="s">
        <v>229</v>
      </c>
      <c r="F1628" s="135" t="s">
        <v>112</v>
      </c>
      <c r="G1628" s="135"/>
      <c r="H1628" s="135"/>
      <c r="I1628" s="135"/>
      <c r="J1628" s="135"/>
      <c r="K1628" s="135"/>
      <c r="L1628" s="135"/>
      <c r="M1628" s="135"/>
      <c r="N1628" s="135"/>
      <c r="O1628" s="135"/>
      <c r="P1628" s="135"/>
      <c r="Q1628" s="135"/>
      <c r="R1628" s="135"/>
      <c r="S1628" s="135"/>
      <c r="T1628" s="135"/>
      <c r="U1628" s="135"/>
      <c r="V1628" s="135"/>
      <c r="W1628" s="135"/>
      <c r="X1628" s="135"/>
      <c r="Y1628" s="135"/>
      <c r="Z1628" s="135"/>
      <c r="AA1628" s="135"/>
      <c r="AB1628" s="135"/>
      <c r="AC1628" s="135"/>
      <c r="AD1628" s="135"/>
      <c r="AE1628" s="135"/>
      <c r="AF1628" s="135"/>
    </row>
    <row r="1629">
      <c r="A1629" s="136">
        <v>45859.0</v>
      </c>
      <c r="B1629" s="135" t="s">
        <v>4576</v>
      </c>
      <c r="C1629" s="135" t="s">
        <v>1558</v>
      </c>
      <c r="D1629" s="135" t="s">
        <v>4577</v>
      </c>
      <c r="E1629" s="135" t="s">
        <v>1582</v>
      </c>
      <c r="F1629" s="135" t="s">
        <v>112</v>
      </c>
      <c r="G1629" s="135"/>
      <c r="H1629" s="135"/>
      <c r="I1629" s="135"/>
      <c r="J1629" s="135"/>
      <c r="K1629" s="135"/>
      <c r="L1629" s="135"/>
      <c r="M1629" s="135"/>
      <c r="N1629" s="135"/>
      <c r="O1629" s="135"/>
      <c r="P1629" s="135"/>
      <c r="Q1629" s="135"/>
      <c r="R1629" s="135"/>
      <c r="S1629" s="135"/>
      <c r="T1629" s="135"/>
      <c r="U1629" s="135"/>
      <c r="V1629" s="135"/>
      <c r="W1629" s="135"/>
      <c r="X1629" s="135"/>
      <c r="Y1629" s="135"/>
      <c r="Z1629" s="135"/>
      <c r="AA1629" s="135"/>
      <c r="AB1629" s="135"/>
      <c r="AC1629" s="135"/>
      <c r="AD1629" s="135"/>
      <c r="AE1629" s="135"/>
      <c r="AF1629" s="135"/>
    </row>
    <row r="1630">
      <c r="A1630" s="136">
        <v>45859.0</v>
      </c>
      <c r="B1630" s="135" t="s">
        <v>4602</v>
      </c>
      <c r="C1630" s="135" t="s">
        <v>1558</v>
      </c>
      <c r="D1630" s="135" t="s">
        <v>4603</v>
      </c>
      <c r="E1630" s="135" t="s">
        <v>229</v>
      </c>
      <c r="F1630" s="135" t="s">
        <v>112</v>
      </c>
      <c r="G1630" s="135"/>
      <c r="H1630" s="135"/>
      <c r="I1630" s="135"/>
      <c r="J1630" s="135"/>
      <c r="K1630" s="135"/>
      <c r="L1630" s="135"/>
      <c r="M1630" s="135"/>
      <c r="N1630" s="135"/>
      <c r="O1630" s="135"/>
      <c r="P1630" s="135"/>
      <c r="Q1630" s="135"/>
      <c r="R1630" s="135"/>
      <c r="S1630" s="135"/>
      <c r="T1630" s="135"/>
      <c r="U1630" s="135"/>
      <c r="V1630" s="135"/>
      <c r="W1630" s="135"/>
      <c r="X1630" s="135"/>
      <c r="Y1630" s="135"/>
      <c r="Z1630" s="135"/>
      <c r="AA1630" s="135"/>
      <c r="AB1630" s="135"/>
      <c r="AC1630" s="135"/>
      <c r="AD1630" s="135"/>
      <c r="AE1630" s="135"/>
      <c r="AF1630" s="135"/>
    </row>
    <row r="1631">
      <c r="A1631" s="136">
        <v>45859.0</v>
      </c>
      <c r="B1631" s="135" t="s">
        <v>4604</v>
      </c>
      <c r="C1631" s="135" t="s">
        <v>1558</v>
      </c>
      <c r="D1631" s="135" t="s">
        <v>4605</v>
      </c>
      <c r="E1631" s="135" t="s">
        <v>1565</v>
      </c>
      <c r="F1631" s="135" t="s">
        <v>106</v>
      </c>
      <c r="G1631" s="135"/>
      <c r="H1631" s="135"/>
      <c r="I1631" s="135"/>
      <c r="J1631" s="135"/>
      <c r="K1631" s="135"/>
      <c r="L1631" s="135"/>
      <c r="M1631" s="135"/>
      <c r="N1631" s="135"/>
      <c r="O1631" s="135"/>
      <c r="P1631" s="135"/>
      <c r="Q1631" s="135"/>
      <c r="R1631" s="135"/>
      <c r="S1631" s="135"/>
      <c r="T1631" s="135"/>
      <c r="U1631" s="135"/>
      <c r="V1631" s="135"/>
      <c r="W1631" s="135"/>
      <c r="X1631" s="135"/>
      <c r="Y1631" s="135"/>
      <c r="Z1631" s="135"/>
      <c r="AA1631" s="135"/>
      <c r="AB1631" s="135"/>
      <c r="AC1631" s="135"/>
      <c r="AD1631" s="135"/>
      <c r="AE1631" s="135"/>
      <c r="AF1631" s="135"/>
    </row>
    <row r="1632">
      <c r="A1632" s="136">
        <v>45859.0</v>
      </c>
      <c r="B1632" s="135" t="s">
        <v>4606</v>
      </c>
      <c r="C1632" s="135" t="s">
        <v>1558</v>
      </c>
      <c r="D1632" s="135" t="s">
        <v>4607</v>
      </c>
      <c r="E1632" s="135" t="s">
        <v>169</v>
      </c>
      <c r="F1632" s="135" t="s">
        <v>112</v>
      </c>
      <c r="G1632" s="135"/>
      <c r="H1632" s="135"/>
      <c r="I1632" s="135"/>
      <c r="J1632" s="135"/>
      <c r="K1632" s="135"/>
      <c r="L1632" s="135"/>
      <c r="M1632" s="135"/>
      <c r="N1632" s="135"/>
      <c r="O1632" s="135"/>
      <c r="P1632" s="135"/>
      <c r="Q1632" s="135"/>
      <c r="R1632" s="135"/>
      <c r="S1632" s="135"/>
      <c r="T1632" s="135"/>
      <c r="U1632" s="135"/>
      <c r="V1632" s="135"/>
      <c r="W1632" s="135"/>
      <c r="X1632" s="135"/>
      <c r="Y1632" s="135"/>
      <c r="Z1632" s="135"/>
      <c r="AA1632" s="135"/>
      <c r="AB1632" s="135"/>
      <c r="AC1632" s="135"/>
      <c r="AD1632" s="135"/>
      <c r="AE1632" s="135"/>
      <c r="AF1632" s="135"/>
    </row>
    <row r="1633">
      <c r="A1633" s="136">
        <v>45859.0</v>
      </c>
      <c r="B1633" s="135" t="s">
        <v>4608</v>
      </c>
      <c r="C1633" s="135" t="s">
        <v>1558</v>
      </c>
      <c r="D1633" s="135" t="s">
        <v>4609</v>
      </c>
      <c r="E1633" s="135" t="s">
        <v>1675</v>
      </c>
      <c r="F1633" s="135" t="s">
        <v>105</v>
      </c>
      <c r="G1633" s="135"/>
      <c r="H1633" s="135"/>
      <c r="I1633" s="135"/>
      <c r="J1633" s="135"/>
      <c r="K1633" s="135"/>
      <c r="L1633" s="135"/>
      <c r="M1633" s="135"/>
      <c r="N1633" s="135"/>
      <c r="O1633" s="135"/>
      <c r="P1633" s="135"/>
      <c r="Q1633" s="135"/>
      <c r="R1633" s="135"/>
      <c r="S1633" s="135"/>
      <c r="T1633" s="135"/>
      <c r="U1633" s="135"/>
      <c r="V1633" s="135"/>
      <c r="W1633" s="135"/>
      <c r="X1633" s="135"/>
      <c r="Y1633" s="135"/>
      <c r="Z1633" s="135"/>
      <c r="AA1633" s="135"/>
      <c r="AB1633" s="135"/>
      <c r="AC1633" s="135"/>
      <c r="AD1633" s="135"/>
      <c r="AE1633" s="135"/>
      <c r="AF1633" s="135"/>
    </row>
    <row r="1634">
      <c r="A1634" s="136">
        <v>45859.0</v>
      </c>
      <c r="B1634" s="135" t="s">
        <v>4610</v>
      </c>
      <c r="C1634" s="135" t="s">
        <v>1558</v>
      </c>
      <c r="D1634" s="135" t="s">
        <v>4611</v>
      </c>
      <c r="E1634" s="135" t="s">
        <v>137</v>
      </c>
      <c r="F1634" s="135" t="s">
        <v>106</v>
      </c>
      <c r="G1634" s="135"/>
      <c r="H1634" s="135"/>
      <c r="I1634" s="135"/>
      <c r="J1634" s="135"/>
      <c r="K1634" s="135"/>
      <c r="L1634" s="135"/>
      <c r="M1634" s="135"/>
      <c r="N1634" s="135"/>
      <c r="O1634" s="135"/>
      <c r="P1634" s="135"/>
      <c r="Q1634" s="135"/>
      <c r="R1634" s="135"/>
      <c r="S1634" s="135"/>
      <c r="T1634" s="135"/>
      <c r="U1634" s="135"/>
      <c r="V1634" s="135"/>
      <c r="W1634" s="135"/>
      <c r="X1634" s="135"/>
      <c r="Y1634" s="135"/>
      <c r="Z1634" s="135"/>
      <c r="AA1634" s="135"/>
      <c r="AB1634" s="135"/>
      <c r="AC1634" s="135"/>
      <c r="AD1634" s="135"/>
      <c r="AE1634" s="135"/>
      <c r="AF1634" s="135"/>
    </row>
    <row r="1635">
      <c r="A1635" s="136">
        <v>45859.0</v>
      </c>
      <c r="B1635" s="135" t="s">
        <v>4612</v>
      </c>
      <c r="C1635" s="135" t="s">
        <v>1562</v>
      </c>
      <c r="D1635" s="135" t="s">
        <v>4613</v>
      </c>
      <c r="E1635" s="135" t="s">
        <v>1564</v>
      </c>
      <c r="F1635" s="135" t="s">
        <v>105</v>
      </c>
      <c r="G1635" s="135"/>
      <c r="H1635" s="135"/>
      <c r="I1635" s="135"/>
      <c r="J1635" s="135"/>
      <c r="K1635" s="135"/>
      <c r="L1635" s="135"/>
      <c r="M1635" s="135"/>
      <c r="N1635" s="135"/>
      <c r="O1635" s="135"/>
      <c r="P1635" s="135"/>
      <c r="Q1635" s="135"/>
      <c r="R1635" s="135"/>
      <c r="S1635" s="135"/>
      <c r="T1635" s="135"/>
      <c r="U1635" s="135"/>
      <c r="V1635" s="135"/>
      <c r="W1635" s="135"/>
      <c r="X1635" s="135"/>
      <c r="Y1635" s="135"/>
      <c r="Z1635" s="135"/>
      <c r="AA1635" s="135"/>
      <c r="AB1635" s="135"/>
      <c r="AC1635" s="135"/>
      <c r="AD1635" s="135"/>
      <c r="AE1635" s="135"/>
      <c r="AF1635" s="135"/>
    </row>
    <row r="1636">
      <c r="A1636" s="136">
        <v>45859.0</v>
      </c>
      <c r="B1636" s="135" t="s">
        <v>4496</v>
      </c>
      <c r="C1636" s="135" t="s">
        <v>1558</v>
      </c>
      <c r="D1636" s="135" t="s">
        <v>4497</v>
      </c>
      <c r="E1636" s="135" t="s">
        <v>267</v>
      </c>
      <c r="F1636" s="135" t="s">
        <v>109</v>
      </c>
      <c r="G1636" s="135"/>
      <c r="H1636" s="135"/>
      <c r="I1636" s="135"/>
      <c r="J1636" s="135"/>
      <c r="K1636" s="135"/>
      <c r="L1636" s="135"/>
      <c r="M1636" s="135"/>
      <c r="N1636" s="135"/>
      <c r="O1636" s="135"/>
      <c r="P1636" s="135"/>
      <c r="Q1636" s="135"/>
      <c r="R1636" s="135"/>
      <c r="S1636" s="135"/>
      <c r="T1636" s="135"/>
      <c r="U1636" s="135"/>
      <c r="V1636" s="135"/>
      <c r="W1636" s="135"/>
      <c r="X1636" s="135"/>
      <c r="Y1636" s="135"/>
      <c r="Z1636" s="135"/>
      <c r="AA1636" s="135"/>
      <c r="AB1636" s="135"/>
      <c r="AC1636" s="135"/>
      <c r="AD1636" s="135"/>
      <c r="AE1636" s="135"/>
      <c r="AF1636" s="135"/>
    </row>
    <row r="1637">
      <c r="A1637" s="136">
        <v>45859.0</v>
      </c>
      <c r="B1637" s="135" t="s">
        <v>4614</v>
      </c>
      <c r="C1637" s="135" t="s">
        <v>1558</v>
      </c>
      <c r="D1637" s="135" t="s">
        <v>4615</v>
      </c>
      <c r="E1637" s="135" t="s">
        <v>267</v>
      </c>
      <c r="F1637" s="135" t="s">
        <v>109</v>
      </c>
      <c r="G1637" s="135"/>
      <c r="H1637" s="135"/>
      <c r="I1637" s="135"/>
      <c r="J1637" s="135"/>
      <c r="K1637" s="135"/>
      <c r="L1637" s="135"/>
      <c r="M1637" s="135"/>
      <c r="N1637" s="135"/>
      <c r="O1637" s="135"/>
      <c r="P1637" s="135"/>
      <c r="Q1637" s="135"/>
      <c r="R1637" s="135"/>
      <c r="S1637" s="135"/>
      <c r="T1637" s="135"/>
      <c r="U1637" s="135"/>
      <c r="V1637" s="135"/>
      <c r="W1637" s="135"/>
      <c r="X1637" s="135"/>
      <c r="Y1637" s="135"/>
      <c r="Z1637" s="135"/>
      <c r="AA1637" s="135"/>
      <c r="AB1637" s="135"/>
      <c r="AC1637" s="135"/>
      <c r="AD1637" s="135"/>
      <c r="AE1637" s="135"/>
      <c r="AF1637" s="135"/>
    </row>
    <row r="1638">
      <c r="A1638" s="136">
        <v>45859.0</v>
      </c>
      <c r="B1638" s="135" t="s">
        <v>4616</v>
      </c>
      <c r="C1638" s="135" t="s">
        <v>1558</v>
      </c>
      <c r="D1638" s="135" t="s">
        <v>4617</v>
      </c>
      <c r="E1638" s="135" t="s">
        <v>1675</v>
      </c>
      <c r="F1638" s="135" t="s">
        <v>109</v>
      </c>
      <c r="G1638" s="135"/>
      <c r="H1638" s="135"/>
      <c r="I1638" s="135"/>
      <c r="J1638" s="135"/>
      <c r="K1638" s="135"/>
      <c r="L1638" s="135"/>
      <c r="M1638" s="135"/>
      <c r="N1638" s="135"/>
      <c r="O1638" s="135"/>
      <c r="P1638" s="135"/>
      <c r="Q1638" s="135"/>
      <c r="R1638" s="135"/>
      <c r="S1638" s="135"/>
      <c r="T1638" s="135"/>
      <c r="U1638" s="135"/>
      <c r="V1638" s="135"/>
      <c r="W1638" s="135"/>
      <c r="X1638" s="135"/>
      <c r="Y1638" s="135"/>
      <c r="Z1638" s="135"/>
      <c r="AA1638" s="135"/>
      <c r="AB1638" s="135"/>
      <c r="AC1638" s="135"/>
      <c r="AD1638" s="135"/>
      <c r="AE1638" s="135"/>
      <c r="AF1638" s="135"/>
    </row>
    <row r="1639">
      <c r="A1639" s="136">
        <v>45859.0</v>
      </c>
      <c r="B1639" s="135" t="s">
        <v>4558</v>
      </c>
      <c r="C1639" s="135" t="s">
        <v>1558</v>
      </c>
      <c r="D1639" s="135" t="s">
        <v>4559</v>
      </c>
      <c r="E1639" s="135" t="s">
        <v>218</v>
      </c>
      <c r="F1639" s="135" t="s">
        <v>109</v>
      </c>
      <c r="G1639" s="135"/>
      <c r="H1639" s="135"/>
      <c r="I1639" s="135"/>
      <c r="J1639" s="135"/>
      <c r="K1639" s="135"/>
      <c r="L1639" s="135"/>
      <c r="M1639" s="135"/>
      <c r="N1639" s="135"/>
      <c r="O1639" s="135"/>
      <c r="P1639" s="135"/>
      <c r="Q1639" s="135"/>
      <c r="R1639" s="135"/>
      <c r="S1639" s="135"/>
      <c r="T1639" s="135"/>
      <c r="U1639" s="135"/>
      <c r="V1639" s="135"/>
      <c r="W1639" s="135"/>
      <c r="X1639" s="135"/>
      <c r="Y1639" s="135"/>
      <c r="Z1639" s="135"/>
      <c r="AA1639" s="135"/>
      <c r="AB1639" s="135"/>
      <c r="AC1639" s="135"/>
      <c r="AD1639" s="135"/>
      <c r="AE1639" s="135"/>
      <c r="AF1639" s="135"/>
    </row>
    <row r="1640">
      <c r="A1640" s="136">
        <v>45859.0</v>
      </c>
      <c r="B1640" s="135" t="s">
        <v>4618</v>
      </c>
      <c r="C1640" s="135" t="s">
        <v>1558</v>
      </c>
      <c r="D1640" s="135" t="s">
        <v>4619</v>
      </c>
      <c r="E1640" s="135" t="s">
        <v>136</v>
      </c>
      <c r="F1640" s="135" t="s">
        <v>109</v>
      </c>
      <c r="G1640" s="135"/>
      <c r="H1640" s="135"/>
      <c r="I1640" s="135"/>
      <c r="J1640" s="135"/>
      <c r="K1640" s="135"/>
      <c r="L1640" s="135"/>
      <c r="M1640" s="135"/>
      <c r="N1640" s="135"/>
      <c r="O1640" s="135"/>
      <c r="P1640" s="135"/>
      <c r="Q1640" s="135"/>
      <c r="R1640" s="135"/>
      <c r="S1640" s="135"/>
      <c r="T1640" s="135"/>
      <c r="U1640" s="135"/>
      <c r="V1640" s="135"/>
      <c r="W1640" s="135"/>
      <c r="X1640" s="135"/>
      <c r="Y1640" s="135"/>
      <c r="Z1640" s="135"/>
      <c r="AA1640" s="135"/>
      <c r="AB1640" s="135"/>
      <c r="AC1640" s="135"/>
      <c r="AD1640" s="135"/>
      <c r="AE1640" s="135"/>
      <c r="AF1640" s="135"/>
    </row>
    <row r="1641">
      <c r="A1641" s="136">
        <v>45859.0</v>
      </c>
      <c r="B1641" s="135" t="s">
        <v>4620</v>
      </c>
      <c r="C1641" s="135" t="s">
        <v>1558</v>
      </c>
      <c r="D1641" s="135" t="s">
        <v>4621</v>
      </c>
      <c r="E1641" s="135" t="s">
        <v>1605</v>
      </c>
      <c r="F1641" s="135" t="s">
        <v>109</v>
      </c>
      <c r="G1641" s="135"/>
      <c r="H1641" s="135"/>
      <c r="I1641" s="135"/>
      <c r="J1641" s="135"/>
      <c r="K1641" s="135"/>
      <c r="L1641" s="135"/>
      <c r="M1641" s="135"/>
      <c r="N1641" s="135"/>
      <c r="O1641" s="135"/>
      <c r="P1641" s="135"/>
      <c r="Q1641" s="135"/>
      <c r="R1641" s="135"/>
      <c r="S1641" s="135"/>
      <c r="T1641" s="135"/>
      <c r="U1641" s="135"/>
      <c r="V1641" s="135"/>
      <c r="W1641" s="135"/>
      <c r="X1641" s="135"/>
      <c r="Y1641" s="135"/>
      <c r="Z1641" s="135"/>
      <c r="AA1641" s="135"/>
      <c r="AB1641" s="135"/>
      <c r="AC1641" s="135"/>
      <c r="AD1641" s="135"/>
      <c r="AE1641" s="135"/>
      <c r="AF1641" s="135"/>
    </row>
    <row r="1642">
      <c r="A1642" s="136">
        <v>45859.0</v>
      </c>
      <c r="B1642" s="135" t="s">
        <v>4622</v>
      </c>
      <c r="C1642" s="135" t="s">
        <v>1562</v>
      </c>
      <c r="D1642" s="135" t="s">
        <v>4623</v>
      </c>
      <c r="E1642" s="135" t="s">
        <v>142</v>
      </c>
      <c r="F1642" s="135" t="s">
        <v>112</v>
      </c>
      <c r="G1642" s="135"/>
      <c r="H1642" s="135"/>
      <c r="I1642" s="135"/>
      <c r="J1642" s="135"/>
      <c r="K1642" s="135"/>
      <c r="L1642" s="135"/>
      <c r="M1642" s="135"/>
      <c r="N1642" s="135"/>
      <c r="O1642" s="135"/>
      <c r="P1642" s="135"/>
      <c r="Q1642" s="135"/>
      <c r="R1642" s="135"/>
      <c r="S1642" s="135"/>
      <c r="T1642" s="135"/>
      <c r="U1642" s="135"/>
      <c r="V1642" s="135"/>
      <c r="W1642" s="135"/>
      <c r="X1642" s="135"/>
      <c r="Y1642" s="135"/>
      <c r="Z1642" s="135"/>
      <c r="AA1642" s="135"/>
      <c r="AB1642" s="135"/>
      <c r="AC1642" s="135"/>
      <c r="AD1642" s="135"/>
      <c r="AE1642" s="135"/>
      <c r="AF1642" s="135"/>
    </row>
    <row r="1643">
      <c r="A1643" s="136">
        <v>45859.0</v>
      </c>
      <c r="B1643" s="135" t="s">
        <v>4624</v>
      </c>
      <c r="C1643" s="135" t="s">
        <v>1558</v>
      </c>
      <c r="D1643" s="135" t="s">
        <v>4625</v>
      </c>
      <c r="E1643" s="135" t="s">
        <v>1605</v>
      </c>
      <c r="F1643" s="135" t="s">
        <v>109</v>
      </c>
      <c r="G1643" s="135"/>
      <c r="H1643" s="135"/>
      <c r="I1643" s="135"/>
      <c r="J1643" s="135"/>
      <c r="K1643" s="135"/>
      <c r="L1643" s="135"/>
      <c r="M1643" s="135"/>
      <c r="N1643" s="135"/>
      <c r="O1643" s="135"/>
      <c r="P1643" s="135"/>
      <c r="Q1643" s="135"/>
      <c r="R1643" s="135"/>
      <c r="S1643" s="135"/>
      <c r="T1643" s="135"/>
      <c r="U1643" s="135"/>
      <c r="V1643" s="135"/>
      <c r="W1643" s="135"/>
      <c r="X1643" s="135"/>
      <c r="Y1643" s="135"/>
      <c r="Z1643" s="135"/>
      <c r="AA1643" s="135"/>
      <c r="AB1643" s="135"/>
      <c r="AC1643" s="135"/>
      <c r="AD1643" s="135"/>
      <c r="AE1643" s="135"/>
      <c r="AF1643" s="135"/>
    </row>
    <row r="1644">
      <c r="A1644" s="136">
        <v>45859.0</v>
      </c>
      <c r="B1644" s="135" t="s">
        <v>4626</v>
      </c>
      <c r="C1644" s="135" t="s">
        <v>1558</v>
      </c>
      <c r="D1644" s="135" t="s">
        <v>4627</v>
      </c>
      <c r="E1644" s="135" t="s">
        <v>158</v>
      </c>
      <c r="F1644" s="135" t="s">
        <v>106</v>
      </c>
      <c r="G1644" s="135"/>
      <c r="H1644" s="135"/>
      <c r="I1644" s="135"/>
      <c r="J1644" s="135"/>
      <c r="K1644" s="135"/>
      <c r="L1644" s="135"/>
      <c r="M1644" s="135"/>
      <c r="N1644" s="135"/>
      <c r="O1644" s="135"/>
      <c r="P1644" s="135"/>
      <c r="Q1644" s="135"/>
      <c r="R1644" s="135"/>
      <c r="S1644" s="135"/>
      <c r="T1644" s="135"/>
      <c r="U1644" s="135"/>
      <c r="V1644" s="135"/>
      <c r="W1644" s="135"/>
      <c r="X1644" s="135"/>
      <c r="Y1644" s="135"/>
      <c r="Z1644" s="135"/>
      <c r="AA1644" s="135"/>
      <c r="AB1644" s="135"/>
      <c r="AC1644" s="135"/>
      <c r="AD1644" s="135"/>
      <c r="AE1644" s="135"/>
      <c r="AF1644" s="135"/>
    </row>
    <row r="1645">
      <c r="A1645" s="136">
        <v>45859.0</v>
      </c>
      <c r="B1645" s="135" t="s">
        <v>4628</v>
      </c>
      <c r="C1645" s="135" t="s">
        <v>1558</v>
      </c>
      <c r="D1645" s="135" t="s">
        <v>4629</v>
      </c>
      <c r="E1645" s="135" t="s">
        <v>182</v>
      </c>
      <c r="F1645" s="135" t="s">
        <v>109</v>
      </c>
      <c r="G1645" s="135"/>
      <c r="H1645" s="135"/>
      <c r="I1645" s="135"/>
      <c r="J1645" s="135"/>
      <c r="K1645" s="135"/>
      <c r="L1645" s="135"/>
      <c r="M1645" s="135"/>
      <c r="N1645" s="135"/>
      <c r="O1645" s="135"/>
      <c r="P1645" s="135"/>
      <c r="Q1645" s="135"/>
      <c r="R1645" s="135"/>
      <c r="S1645" s="135"/>
      <c r="T1645" s="135"/>
      <c r="U1645" s="135"/>
      <c r="V1645" s="135"/>
      <c r="W1645" s="135"/>
      <c r="X1645" s="135"/>
      <c r="Y1645" s="135"/>
      <c r="Z1645" s="135"/>
      <c r="AA1645" s="135"/>
      <c r="AB1645" s="135"/>
      <c r="AC1645" s="135"/>
      <c r="AD1645" s="135"/>
      <c r="AE1645" s="135"/>
      <c r="AF1645" s="135"/>
    </row>
    <row r="1646">
      <c r="A1646" s="136">
        <v>45859.0</v>
      </c>
      <c r="B1646" s="135" t="s">
        <v>4630</v>
      </c>
      <c r="C1646" s="135" t="s">
        <v>1558</v>
      </c>
      <c r="D1646" s="135" t="s">
        <v>4631</v>
      </c>
      <c r="E1646" s="135" t="s">
        <v>151</v>
      </c>
      <c r="F1646" s="135" t="s">
        <v>106</v>
      </c>
      <c r="G1646" s="135"/>
      <c r="H1646" s="135"/>
      <c r="I1646" s="135"/>
      <c r="J1646" s="135"/>
      <c r="K1646" s="135"/>
      <c r="L1646" s="135"/>
      <c r="M1646" s="135"/>
      <c r="N1646" s="135"/>
      <c r="O1646" s="135"/>
      <c r="P1646" s="135"/>
      <c r="Q1646" s="135"/>
      <c r="R1646" s="135"/>
      <c r="S1646" s="135"/>
      <c r="T1646" s="135"/>
      <c r="U1646" s="135"/>
      <c r="V1646" s="135"/>
      <c r="W1646" s="135"/>
      <c r="X1646" s="135"/>
      <c r="Y1646" s="135"/>
      <c r="Z1646" s="135"/>
      <c r="AA1646" s="135"/>
      <c r="AB1646" s="135"/>
      <c r="AC1646" s="135"/>
      <c r="AD1646" s="135"/>
      <c r="AE1646" s="135"/>
      <c r="AF1646" s="135"/>
    </row>
    <row r="1647">
      <c r="A1647" s="136">
        <v>45859.0</v>
      </c>
      <c r="B1647" s="135" t="s">
        <v>4632</v>
      </c>
      <c r="C1647" s="135" t="s">
        <v>1558</v>
      </c>
      <c r="D1647" s="135" t="s">
        <v>4633</v>
      </c>
      <c r="E1647" s="135" t="s">
        <v>267</v>
      </c>
      <c r="F1647" s="135" t="s">
        <v>109</v>
      </c>
      <c r="G1647" s="135"/>
      <c r="H1647" s="135"/>
      <c r="I1647" s="135"/>
      <c r="J1647" s="135"/>
      <c r="K1647" s="135"/>
      <c r="L1647" s="135"/>
      <c r="M1647" s="135"/>
      <c r="N1647" s="135"/>
      <c r="O1647" s="135"/>
      <c r="P1647" s="135"/>
      <c r="Q1647" s="135"/>
      <c r="R1647" s="135"/>
      <c r="S1647" s="135"/>
      <c r="T1647" s="135"/>
      <c r="U1647" s="135"/>
      <c r="V1647" s="135"/>
      <c r="W1647" s="135"/>
      <c r="X1647" s="135"/>
      <c r="Y1647" s="135"/>
      <c r="Z1647" s="135"/>
      <c r="AA1647" s="135"/>
      <c r="AB1647" s="135"/>
      <c r="AC1647" s="135"/>
      <c r="AD1647" s="135"/>
      <c r="AE1647" s="135"/>
      <c r="AF1647" s="135"/>
    </row>
    <row r="1648">
      <c r="A1648" s="136">
        <v>45859.0</v>
      </c>
      <c r="B1648" s="135" t="s">
        <v>4634</v>
      </c>
      <c r="C1648" s="135" t="s">
        <v>1558</v>
      </c>
      <c r="D1648" s="135" t="s">
        <v>4635</v>
      </c>
      <c r="E1648" s="135" t="s">
        <v>151</v>
      </c>
      <c r="F1648" s="135" t="s">
        <v>109</v>
      </c>
      <c r="G1648" s="135"/>
      <c r="H1648" s="135"/>
      <c r="I1648" s="135"/>
      <c r="J1648" s="135"/>
      <c r="K1648" s="135"/>
      <c r="L1648" s="135"/>
      <c r="M1648" s="135"/>
      <c r="N1648" s="135"/>
      <c r="O1648" s="135"/>
      <c r="P1648" s="135"/>
      <c r="Q1648" s="135"/>
      <c r="R1648" s="135"/>
      <c r="S1648" s="135"/>
      <c r="T1648" s="135"/>
      <c r="U1648" s="135"/>
      <c r="V1648" s="135"/>
      <c r="W1648" s="135"/>
      <c r="X1648" s="135"/>
      <c r="Y1648" s="135"/>
      <c r="Z1648" s="135"/>
      <c r="AA1648" s="135"/>
      <c r="AB1648" s="135"/>
      <c r="AC1648" s="135"/>
      <c r="AD1648" s="135"/>
      <c r="AE1648" s="135"/>
      <c r="AF1648" s="135"/>
    </row>
    <row r="1649">
      <c r="A1649" s="136">
        <v>45859.0</v>
      </c>
      <c r="B1649" s="135" t="s">
        <v>4636</v>
      </c>
      <c r="C1649" s="135" t="s">
        <v>1558</v>
      </c>
      <c r="D1649" s="135" t="s">
        <v>4637</v>
      </c>
      <c r="E1649" s="135" t="s">
        <v>172</v>
      </c>
      <c r="F1649" s="135" t="s">
        <v>109</v>
      </c>
      <c r="G1649" s="135"/>
      <c r="H1649" s="135"/>
      <c r="I1649" s="135"/>
      <c r="J1649" s="135"/>
      <c r="K1649" s="135"/>
      <c r="L1649" s="135"/>
      <c r="M1649" s="135"/>
      <c r="N1649" s="135"/>
      <c r="O1649" s="135"/>
      <c r="P1649" s="135"/>
      <c r="Q1649" s="135"/>
      <c r="R1649" s="135"/>
      <c r="S1649" s="135"/>
      <c r="T1649" s="135"/>
      <c r="U1649" s="135"/>
      <c r="V1649" s="135"/>
      <c r="W1649" s="135"/>
      <c r="X1649" s="135"/>
      <c r="Y1649" s="135"/>
      <c r="Z1649" s="135"/>
      <c r="AA1649" s="135"/>
      <c r="AB1649" s="135"/>
      <c r="AC1649" s="135"/>
      <c r="AD1649" s="135"/>
      <c r="AE1649" s="135"/>
      <c r="AF1649" s="135"/>
    </row>
    <row r="1650">
      <c r="A1650" s="136">
        <v>45859.0</v>
      </c>
      <c r="B1650" s="135" t="s">
        <v>4638</v>
      </c>
      <c r="C1650" s="135" t="s">
        <v>1558</v>
      </c>
      <c r="D1650" s="135" t="s">
        <v>4639</v>
      </c>
      <c r="E1650" s="135" t="s">
        <v>232</v>
      </c>
      <c r="F1650" s="135" t="s">
        <v>106</v>
      </c>
      <c r="G1650" s="135"/>
      <c r="H1650" s="135"/>
      <c r="I1650" s="135"/>
      <c r="J1650" s="135"/>
      <c r="K1650" s="135"/>
      <c r="L1650" s="135"/>
      <c r="M1650" s="135"/>
      <c r="N1650" s="135"/>
      <c r="O1650" s="135"/>
      <c r="P1650" s="135"/>
      <c r="Q1650" s="135"/>
      <c r="R1650" s="135"/>
      <c r="S1650" s="135"/>
      <c r="T1650" s="135"/>
      <c r="U1650" s="135"/>
      <c r="V1650" s="135"/>
      <c r="W1650" s="135"/>
      <c r="X1650" s="135"/>
      <c r="Y1650" s="135"/>
      <c r="Z1650" s="135"/>
      <c r="AA1650" s="135"/>
      <c r="AB1650" s="135"/>
      <c r="AC1650" s="135"/>
      <c r="AD1650" s="135"/>
      <c r="AE1650" s="135"/>
      <c r="AF1650" s="135"/>
    </row>
    <row r="1651">
      <c r="A1651" s="136">
        <v>45859.0</v>
      </c>
      <c r="B1651" s="135" t="s">
        <v>4238</v>
      </c>
      <c r="C1651" s="135" t="s">
        <v>1558</v>
      </c>
      <c r="D1651" s="135" t="s">
        <v>4239</v>
      </c>
      <c r="E1651" s="135" t="s">
        <v>330</v>
      </c>
      <c r="F1651" s="135" t="s">
        <v>112</v>
      </c>
      <c r="G1651" s="135"/>
      <c r="H1651" s="135"/>
      <c r="I1651" s="135"/>
      <c r="J1651" s="135"/>
      <c r="K1651" s="135"/>
      <c r="L1651" s="135"/>
      <c r="M1651" s="135"/>
      <c r="N1651" s="135"/>
      <c r="O1651" s="135"/>
      <c r="P1651" s="135"/>
      <c r="Q1651" s="135"/>
      <c r="R1651" s="135"/>
      <c r="S1651" s="135"/>
      <c r="T1651" s="135"/>
      <c r="U1651" s="135"/>
      <c r="V1651" s="135"/>
      <c r="W1651" s="135"/>
      <c r="X1651" s="135"/>
      <c r="Y1651" s="135"/>
      <c r="Z1651" s="135"/>
      <c r="AA1651" s="135"/>
      <c r="AB1651" s="135"/>
      <c r="AC1651" s="135"/>
      <c r="AD1651" s="135"/>
      <c r="AE1651" s="135"/>
      <c r="AF1651" s="135"/>
    </row>
    <row r="1652">
      <c r="A1652" s="136">
        <v>45859.0</v>
      </c>
      <c r="B1652" s="135" t="s">
        <v>4640</v>
      </c>
      <c r="C1652" s="135" t="s">
        <v>1558</v>
      </c>
      <c r="D1652" s="135" t="s">
        <v>4641</v>
      </c>
      <c r="E1652" s="135" t="s">
        <v>1870</v>
      </c>
      <c r="F1652" s="135" t="s">
        <v>112</v>
      </c>
      <c r="G1652" s="135"/>
      <c r="H1652" s="135"/>
      <c r="I1652" s="135"/>
      <c r="J1652" s="135"/>
      <c r="K1652" s="135"/>
      <c r="L1652" s="135"/>
      <c r="M1652" s="135"/>
      <c r="N1652" s="135"/>
      <c r="O1652" s="135"/>
      <c r="P1652" s="135"/>
      <c r="Q1652" s="135"/>
      <c r="R1652" s="135"/>
      <c r="S1652" s="135"/>
      <c r="T1652" s="135"/>
      <c r="U1652" s="135"/>
      <c r="V1652" s="135"/>
      <c r="W1652" s="135"/>
      <c r="X1652" s="135"/>
      <c r="Y1652" s="135"/>
      <c r="Z1652" s="135"/>
      <c r="AA1652" s="135"/>
      <c r="AB1652" s="135"/>
      <c r="AC1652" s="135"/>
      <c r="AD1652" s="135"/>
      <c r="AE1652" s="135"/>
      <c r="AF1652" s="135"/>
    </row>
    <row r="1653">
      <c r="A1653" s="136">
        <v>45859.0</v>
      </c>
      <c r="B1653" s="135" t="s">
        <v>4642</v>
      </c>
      <c r="C1653" s="135" t="s">
        <v>1558</v>
      </c>
      <c r="D1653" s="135" t="s">
        <v>4643</v>
      </c>
      <c r="E1653" s="135" t="s">
        <v>1870</v>
      </c>
      <c r="F1653" s="135" t="s">
        <v>112</v>
      </c>
      <c r="G1653" s="135"/>
      <c r="H1653" s="135"/>
      <c r="I1653" s="135"/>
      <c r="J1653" s="135"/>
      <c r="K1653" s="135"/>
      <c r="L1653" s="135"/>
      <c r="M1653" s="135"/>
      <c r="N1653" s="135"/>
      <c r="O1653" s="135"/>
      <c r="P1653" s="135"/>
      <c r="Q1653" s="135"/>
      <c r="R1653" s="135"/>
      <c r="S1653" s="135"/>
      <c r="T1653" s="135"/>
      <c r="U1653" s="135"/>
      <c r="V1653" s="135"/>
      <c r="W1653" s="135"/>
      <c r="X1653" s="135"/>
      <c r="Y1653" s="135"/>
      <c r="Z1653" s="135"/>
      <c r="AA1653" s="135"/>
      <c r="AB1653" s="135"/>
      <c r="AC1653" s="135"/>
      <c r="AD1653" s="135"/>
      <c r="AE1653" s="135"/>
      <c r="AF1653" s="135"/>
    </row>
    <row r="1654">
      <c r="A1654" s="136">
        <v>45859.0</v>
      </c>
      <c r="B1654" s="135" t="s">
        <v>4644</v>
      </c>
      <c r="C1654" s="135" t="s">
        <v>1558</v>
      </c>
      <c r="D1654" s="135" t="s">
        <v>4645</v>
      </c>
      <c r="E1654" s="135" t="s">
        <v>125</v>
      </c>
      <c r="F1654" s="135" t="s">
        <v>109</v>
      </c>
      <c r="G1654" s="135"/>
      <c r="H1654" s="135"/>
      <c r="I1654" s="135"/>
      <c r="J1654" s="135"/>
      <c r="K1654" s="135"/>
      <c r="L1654" s="135"/>
      <c r="M1654" s="135"/>
      <c r="N1654" s="135"/>
      <c r="O1654" s="135"/>
      <c r="P1654" s="135"/>
      <c r="Q1654" s="135"/>
      <c r="R1654" s="135"/>
      <c r="S1654" s="135"/>
      <c r="T1654" s="135"/>
      <c r="U1654" s="135"/>
      <c r="V1654" s="135"/>
      <c r="W1654" s="135"/>
      <c r="X1654" s="135"/>
      <c r="Y1654" s="135"/>
      <c r="Z1654" s="135"/>
      <c r="AA1654" s="135"/>
      <c r="AB1654" s="135"/>
      <c r="AC1654" s="135"/>
      <c r="AD1654" s="135"/>
      <c r="AE1654" s="135"/>
      <c r="AF1654" s="135"/>
    </row>
    <row r="1655">
      <c r="A1655" s="136">
        <v>45859.0</v>
      </c>
      <c r="B1655" s="135" t="s">
        <v>4626</v>
      </c>
      <c r="C1655" s="135" t="s">
        <v>1558</v>
      </c>
      <c r="D1655" s="135" t="s">
        <v>4627</v>
      </c>
      <c r="E1655" s="135" t="s">
        <v>158</v>
      </c>
      <c r="F1655" s="135" t="s">
        <v>106</v>
      </c>
      <c r="G1655" s="135"/>
      <c r="H1655" s="135"/>
      <c r="I1655" s="135"/>
      <c r="J1655" s="135"/>
      <c r="K1655" s="135"/>
      <c r="L1655" s="135"/>
      <c r="M1655" s="135"/>
      <c r="N1655" s="135"/>
      <c r="O1655" s="135"/>
      <c r="P1655" s="135"/>
      <c r="Q1655" s="135"/>
      <c r="R1655" s="135"/>
      <c r="S1655" s="135"/>
      <c r="T1655" s="135"/>
      <c r="U1655" s="135"/>
      <c r="V1655" s="135"/>
      <c r="W1655" s="135"/>
      <c r="X1655" s="135"/>
      <c r="Y1655" s="135"/>
      <c r="Z1655" s="135"/>
      <c r="AA1655" s="135"/>
      <c r="AB1655" s="135"/>
      <c r="AC1655" s="135"/>
      <c r="AD1655" s="135"/>
      <c r="AE1655" s="135"/>
      <c r="AF1655" s="135"/>
    </row>
    <row r="1656">
      <c r="A1656" s="136">
        <v>45859.0</v>
      </c>
      <c r="B1656" s="135" t="s">
        <v>4646</v>
      </c>
      <c r="C1656" s="135" t="s">
        <v>1558</v>
      </c>
      <c r="D1656" s="135" t="s">
        <v>4647</v>
      </c>
      <c r="E1656" s="135" t="s">
        <v>355</v>
      </c>
      <c r="F1656" s="135" t="s">
        <v>112</v>
      </c>
      <c r="G1656" s="135"/>
      <c r="H1656" s="135"/>
      <c r="I1656" s="135"/>
      <c r="J1656" s="135"/>
      <c r="K1656" s="135"/>
      <c r="L1656" s="135"/>
      <c r="M1656" s="135"/>
      <c r="N1656" s="135"/>
      <c r="O1656" s="135"/>
      <c r="P1656" s="135"/>
      <c r="Q1656" s="135"/>
      <c r="R1656" s="135"/>
      <c r="S1656" s="135"/>
      <c r="T1656" s="135"/>
      <c r="U1656" s="135"/>
      <c r="V1656" s="135"/>
      <c r="W1656" s="135"/>
      <c r="X1656" s="135"/>
      <c r="Y1656" s="135"/>
      <c r="Z1656" s="135"/>
      <c r="AA1656" s="135"/>
      <c r="AB1656" s="135"/>
      <c r="AC1656" s="135"/>
      <c r="AD1656" s="135"/>
      <c r="AE1656" s="135"/>
      <c r="AF1656" s="135"/>
    </row>
    <row r="1657">
      <c r="A1657" s="136">
        <v>45859.0</v>
      </c>
      <c r="B1657" s="135" t="s">
        <v>4648</v>
      </c>
      <c r="C1657" s="135" t="s">
        <v>1558</v>
      </c>
      <c r="D1657" s="135" t="s">
        <v>4649</v>
      </c>
      <c r="E1657" s="135" t="s">
        <v>408</v>
      </c>
      <c r="F1657" s="135" t="s">
        <v>112</v>
      </c>
      <c r="G1657" s="135"/>
      <c r="H1657" s="135"/>
      <c r="I1657" s="135"/>
      <c r="J1657" s="135"/>
      <c r="K1657" s="135"/>
      <c r="L1657" s="135"/>
      <c r="M1657" s="135"/>
      <c r="N1657" s="135"/>
      <c r="O1657" s="135"/>
      <c r="P1657" s="135"/>
      <c r="Q1657" s="135"/>
      <c r="R1657" s="135"/>
      <c r="S1657" s="135"/>
      <c r="T1657" s="135"/>
      <c r="U1657" s="135"/>
      <c r="V1657" s="135"/>
      <c r="W1657" s="135"/>
      <c r="X1657" s="135"/>
      <c r="Y1657" s="135"/>
      <c r="Z1657" s="135"/>
      <c r="AA1657" s="135"/>
      <c r="AB1657" s="135"/>
      <c r="AC1657" s="135"/>
      <c r="AD1657" s="135"/>
      <c r="AE1657" s="135"/>
      <c r="AF1657" s="135"/>
    </row>
    <row r="1658">
      <c r="A1658" s="136">
        <v>45859.0</v>
      </c>
      <c r="B1658" s="135" t="s">
        <v>4650</v>
      </c>
      <c r="C1658" s="135" t="s">
        <v>1558</v>
      </c>
      <c r="D1658" s="135" t="s">
        <v>4651</v>
      </c>
      <c r="E1658" s="135" t="s">
        <v>388</v>
      </c>
      <c r="F1658" s="135" t="s">
        <v>112</v>
      </c>
      <c r="G1658" s="135"/>
      <c r="H1658" s="135"/>
      <c r="I1658" s="135"/>
      <c r="J1658" s="135"/>
      <c r="K1658" s="135"/>
      <c r="L1658" s="135"/>
      <c r="M1658" s="135"/>
      <c r="N1658" s="135"/>
      <c r="O1658" s="135"/>
      <c r="P1658" s="135"/>
      <c r="Q1658" s="135"/>
      <c r="R1658" s="135"/>
      <c r="S1658" s="135"/>
      <c r="T1658" s="135"/>
      <c r="U1658" s="135"/>
      <c r="V1658" s="135"/>
      <c r="W1658" s="135"/>
      <c r="X1658" s="135"/>
      <c r="Y1658" s="135"/>
      <c r="Z1658" s="135"/>
      <c r="AA1658" s="135"/>
      <c r="AB1658" s="135"/>
      <c r="AC1658" s="135"/>
      <c r="AD1658" s="135"/>
      <c r="AE1658" s="135"/>
      <c r="AF1658" s="135"/>
    </row>
    <row r="1659">
      <c r="A1659" s="136">
        <v>45859.0</v>
      </c>
      <c r="B1659" s="135" t="s">
        <v>4524</v>
      </c>
      <c r="C1659" s="135" t="s">
        <v>1558</v>
      </c>
      <c r="D1659" s="135" t="s">
        <v>4525</v>
      </c>
      <c r="E1659" s="135" t="s">
        <v>216</v>
      </c>
      <c r="F1659" s="135" t="s">
        <v>109</v>
      </c>
      <c r="G1659" s="135"/>
      <c r="H1659" s="135"/>
      <c r="I1659" s="135"/>
      <c r="J1659" s="135"/>
      <c r="K1659" s="135"/>
      <c r="L1659" s="135"/>
      <c r="M1659" s="135"/>
      <c r="N1659" s="135"/>
      <c r="O1659" s="135"/>
      <c r="P1659" s="135"/>
      <c r="Q1659" s="135"/>
      <c r="R1659" s="135"/>
      <c r="S1659" s="135"/>
      <c r="T1659" s="135"/>
      <c r="U1659" s="135"/>
      <c r="V1659" s="135"/>
      <c r="W1659" s="135"/>
      <c r="X1659" s="135"/>
      <c r="Y1659" s="135"/>
      <c r="Z1659" s="135"/>
      <c r="AA1659" s="135"/>
      <c r="AB1659" s="135"/>
      <c r="AC1659" s="135"/>
      <c r="AD1659" s="135"/>
      <c r="AE1659" s="135"/>
      <c r="AF1659" s="135"/>
    </row>
    <row r="1660">
      <c r="A1660" s="136">
        <v>45859.0</v>
      </c>
      <c r="B1660" s="135" t="s">
        <v>4652</v>
      </c>
      <c r="C1660" s="135" t="s">
        <v>1558</v>
      </c>
      <c r="D1660" s="135" t="s">
        <v>4653</v>
      </c>
      <c r="E1660" s="135" t="s">
        <v>1743</v>
      </c>
      <c r="F1660" s="135" t="s">
        <v>106</v>
      </c>
      <c r="G1660" s="135"/>
      <c r="H1660" s="135"/>
      <c r="I1660" s="135"/>
      <c r="J1660" s="135"/>
      <c r="K1660" s="135"/>
      <c r="L1660" s="135"/>
      <c r="M1660" s="135"/>
      <c r="N1660" s="135"/>
      <c r="O1660" s="135"/>
      <c r="P1660" s="135"/>
      <c r="Q1660" s="135"/>
      <c r="R1660" s="135"/>
      <c r="S1660" s="135"/>
      <c r="T1660" s="135"/>
      <c r="U1660" s="135"/>
      <c r="V1660" s="135"/>
      <c r="W1660" s="135"/>
      <c r="X1660" s="135"/>
      <c r="Y1660" s="135"/>
      <c r="Z1660" s="135"/>
      <c r="AA1660" s="135"/>
      <c r="AB1660" s="135"/>
      <c r="AC1660" s="135"/>
      <c r="AD1660" s="135"/>
      <c r="AE1660" s="135"/>
      <c r="AF1660" s="135"/>
    </row>
    <row r="1661">
      <c r="A1661" s="136">
        <v>45859.0</v>
      </c>
      <c r="B1661" s="135" t="s">
        <v>4654</v>
      </c>
      <c r="C1661" s="135" t="s">
        <v>1558</v>
      </c>
      <c r="D1661" s="135" t="s">
        <v>4655</v>
      </c>
      <c r="E1661" s="135" t="s">
        <v>161</v>
      </c>
      <c r="F1661" s="135" t="s">
        <v>109</v>
      </c>
      <c r="G1661" s="135"/>
      <c r="H1661" s="135"/>
      <c r="I1661" s="135"/>
      <c r="J1661" s="135"/>
      <c r="K1661" s="135"/>
      <c r="L1661" s="135"/>
      <c r="M1661" s="135"/>
      <c r="N1661" s="135"/>
      <c r="O1661" s="135"/>
      <c r="P1661" s="135"/>
      <c r="Q1661" s="135"/>
      <c r="R1661" s="135"/>
      <c r="S1661" s="135"/>
      <c r="T1661" s="135"/>
      <c r="U1661" s="135"/>
      <c r="V1661" s="135"/>
      <c r="W1661" s="135"/>
      <c r="X1661" s="135"/>
      <c r="Y1661" s="135"/>
      <c r="Z1661" s="135"/>
      <c r="AA1661" s="135"/>
      <c r="AB1661" s="135"/>
      <c r="AC1661" s="135"/>
      <c r="AD1661" s="135"/>
      <c r="AE1661" s="135"/>
      <c r="AF1661" s="135"/>
    </row>
    <row r="1662">
      <c r="A1662" s="136">
        <v>45859.0</v>
      </c>
      <c r="B1662" s="135" t="s">
        <v>4656</v>
      </c>
      <c r="C1662" s="135" t="s">
        <v>1558</v>
      </c>
      <c r="D1662" s="135" t="s">
        <v>4657</v>
      </c>
      <c r="E1662" s="135" t="s">
        <v>1715</v>
      </c>
      <c r="F1662" s="135" t="s">
        <v>109</v>
      </c>
      <c r="G1662" s="135"/>
      <c r="H1662" s="135"/>
      <c r="I1662" s="135"/>
      <c r="J1662" s="135"/>
      <c r="K1662" s="135"/>
      <c r="L1662" s="135"/>
      <c r="M1662" s="135"/>
      <c r="N1662" s="135"/>
      <c r="O1662" s="135"/>
      <c r="P1662" s="135"/>
      <c r="Q1662" s="135"/>
      <c r="R1662" s="135"/>
      <c r="S1662" s="135"/>
      <c r="T1662" s="135"/>
      <c r="U1662" s="135"/>
      <c r="V1662" s="135"/>
      <c r="W1662" s="135"/>
      <c r="X1662" s="135"/>
      <c r="Y1662" s="135"/>
      <c r="Z1662" s="135"/>
      <c r="AA1662" s="135"/>
      <c r="AB1662" s="135"/>
      <c r="AC1662" s="135"/>
      <c r="AD1662" s="135"/>
      <c r="AE1662" s="135"/>
      <c r="AF1662" s="135"/>
    </row>
    <row r="1663">
      <c r="A1663" s="136">
        <v>45859.0</v>
      </c>
      <c r="B1663" s="135" t="s">
        <v>4658</v>
      </c>
      <c r="C1663" s="135" t="s">
        <v>1558</v>
      </c>
      <c r="D1663" s="135" t="s">
        <v>4659</v>
      </c>
      <c r="E1663" s="135" t="s">
        <v>1675</v>
      </c>
      <c r="F1663" s="135" t="s">
        <v>105</v>
      </c>
      <c r="G1663" s="135"/>
      <c r="H1663" s="135"/>
      <c r="I1663" s="135"/>
      <c r="J1663" s="135"/>
      <c r="K1663" s="135"/>
      <c r="L1663" s="135"/>
      <c r="M1663" s="135"/>
      <c r="N1663" s="135"/>
      <c r="O1663" s="135"/>
      <c r="P1663" s="135"/>
      <c r="Q1663" s="135"/>
      <c r="R1663" s="135"/>
      <c r="S1663" s="135"/>
      <c r="T1663" s="135"/>
      <c r="U1663" s="135"/>
      <c r="V1663" s="135"/>
      <c r="W1663" s="135"/>
      <c r="X1663" s="135"/>
      <c r="Y1663" s="135"/>
      <c r="Z1663" s="135"/>
      <c r="AA1663" s="135"/>
      <c r="AB1663" s="135"/>
      <c r="AC1663" s="135"/>
      <c r="AD1663" s="135"/>
      <c r="AE1663" s="135"/>
      <c r="AF1663" s="135"/>
    </row>
    <row r="1664">
      <c r="A1664" s="136">
        <v>45859.0</v>
      </c>
      <c r="B1664" s="135" t="s">
        <v>4660</v>
      </c>
      <c r="C1664" s="135" t="s">
        <v>1562</v>
      </c>
      <c r="D1664" s="135" t="s">
        <v>4661</v>
      </c>
      <c r="E1664" s="135" t="s">
        <v>142</v>
      </c>
      <c r="F1664" s="135" t="s">
        <v>109</v>
      </c>
      <c r="G1664" s="135"/>
      <c r="H1664" s="135"/>
      <c r="I1664" s="135"/>
      <c r="J1664" s="135"/>
      <c r="K1664" s="135"/>
      <c r="L1664" s="135"/>
      <c r="M1664" s="135"/>
      <c r="N1664" s="135"/>
      <c r="O1664" s="135"/>
      <c r="P1664" s="135"/>
      <c r="Q1664" s="135"/>
      <c r="R1664" s="135"/>
      <c r="S1664" s="135"/>
      <c r="T1664" s="135"/>
      <c r="U1664" s="135"/>
      <c r="V1664" s="135"/>
      <c r="W1664" s="135"/>
      <c r="X1664" s="135"/>
      <c r="Y1664" s="135"/>
      <c r="Z1664" s="135"/>
      <c r="AA1664" s="135"/>
      <c r="AB1664" s="135"/>
      <c r="AC1664" s="135"/>
      <c r="AD1664" s="135"/>
      <c r="AE1664" s="135"/>
      <c r="AF1664" s="135"/>
    </row>
    <row r="1665">
      <c r="A1665" s="136">
        <v>45859.0</v>
      </c>
      <c r="B1665" s="135" t="s">
        <v>4662</v>
      </c>
      <c r="C1665" s="135" t="s">
        <v>1558</v>
      </c>
      <c r="D1665" s="135" t="s">
        <v>4663</v>
      </c>
      <c r="E1665" s="135" t="s">
        <v>267</v>
      </c>
      <c r="F1665" s="135" t="s">
        <v>109</v>
      </c>
      <c r="G1665" s="135"/>
      <c r="H1665" s="135"/>
      <c r="I1665" s="135"/>
      <c r="J1665" s="135"/>
      <c r="K1665" s="135"/>
      <c r="L1665" s="135"/>
      <c r="M1665" s="135"/>
      <c r="N1665" s="135"/>
      <c r="O1665" s="135"/>
      <c r="P1665" s="135"/>
      <c r="Q1665" s="135"/>
      <c r="R1665" s="135"/>
      <c r="S1665" s="135"/>
      <c r="T1665" s="135"/>
      <c r="U1665" s="135"/>
      <c r="V1665" s="135"/>
      <c r="W1665" s="135"/>
      <c r="X1665" s="135"/>
      <c r="Y1665" s="135"/>
      <c r="Z1665" s="135"/>
      <c r="AA1665" s="135"/>
      <c r="AB1665" s="135"/>
      <c r="AC1665" s="135"/>
      <c r="AD1665" s="135"/>
      <c r="AE1665" s="135"/>
      <c r="AF1665" s="135"/>
    </row>
    <row r="1666">
      <c r="A1666" s="136">
        <v>45859.0</v>
      </c>
      <c r="B1666" s="135" t="s">
        <v>4664</v>
      </c>
      <c r="C1666" s="135" t="s">
        <v>1558</v>
      </c>
      <c r="D1666" s="135" t="s">
        <v>4665</v>
      </c>
      <c r="E1666" s="135" t="s">
        <v>286</v>
      </c>
      <c r="F1666" s="135" t="s">
        <v>109</v>
      </c>
      <c r="G1666" s="135"/>
      <c r="H1666" s="135"/>
      <c r="I1666" s="135"/>
      <c r="J1666" s="135"/>
      <c r="K1666" s="135"/>
      <c r="L1666" s="135"/>
      <c r="M1666" s="135"/>
      <c r="N1666" s="135"/>
      <c r="O1666" s="135"/>
      <c r="P1666" s="135"/>
      <c r="Q1666" s="135"/>
      <c r="R1666" s="135"/>
      <c r="S1666" s="135"/>
      <c r="T1666" s="135"/>
      <c r="U1666" s="135"/>
      <c r="V1666" s="135"/>
      <c r="W1666" s="135"/>
      <c r="X1666" s="135"/>
      <c r="Y1666" s="135"/>
      <c r="Z1666" s="135"/>
      <c r="AA1666" s="135"/>
      <c r="AB1666" s="135"/>
      <c r="AC1666" s="135"/>
      <c r="AD1666" s="135"/>
      <c r="AE1666" s="135"/>
      <c r="AF1666" s="135"/>
    </row>
  </sheetData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2" t="s">
        <v>99</v>
      </c>
      <c r="B1" s="42" t="s">
        <v>100</v>
      </c>
      <c r="C1" s="42" t="s">
        <v>101</v>
      </c>
      <c r="D1" s="42" t="s">
        <v>102</v>
      </c>
    </row>
    <row r="2">
      <c r="A2" s="134">
        <v>45858.0</v>
      </c>
      <c r="B2" s="42" t="s">
        <v>4666</v>
      </c>
      <c r="C2" s="42" t="s">
        <v>392</v>
      </c>
      <c r="D2" s="42" t="s">
        <v>109</v>
      </c>
      <c r="S2" s="65" t="s">
        <v>116</v>
      </c>
    </row>
    <row r="3">
      <c r="A3" s="134">
        <v>45858.0</v>
      </c>
      <c r="B3" s="42" t="s">
        <v>4667</v>
      </c>
      <c r="C3" s="42" t="s">
        <v>1605</v>
      </c>
      <c r="D3" s="42" t="s">
        <v>109</v>
      </c>
      <c r="S3" s="97" t="str">
        <f t="shared" ref="S3:S171" si="1">IF(H3&gt;0,"L1",IF(G3&gt;0,"L0",IF(L3&gt;0,"M2",IF(K3&gt;0,"M1",IF(J3&gt;0,"M0",IF(P3&gt;0,"S2",IF(O3&gt;0,"S1","S0")))))))</f>
        <v>L0</v>
      </c>
    </row>
    <row r="4">
      <c r="A4" s="134">
        <v>45858.0</v>
      </c>
      <c r="B4" s="42" t="s">
        <v>4668</v>
      </c>
      <c r="C4" s="42" t="s">
        <v>1605</v>
      </c>
      <c r="D4" s="42" t="s">
        <v>112</v>
      </c>
      <c r="S4" s="97" t="str">
        <f t="shared" si="1"/>
        <v>S1</v>
      </c>
    </row>
    <row r="5">
      <c r="A5" s="134">
        <v>45858.0</v>
      </c>
      <c r="B5" s="42" t="s">
        <v>4669</v>
      </c>
      <c r="C5" s="42" t="s">
        <v>124</v>
      </c>
      <c r="D5" s="42" t="s">
        <v>112</v>
      </c>
      <c r="S5" s="97" t="str">
        <f t="shared" si="1"/>
        <v>M0</v>
      </c>
    </row>
    <row r="6">
      <c r="A6" s="134">
        <v>45858.0</v>
      </c>
      <c r="B6" s="42" t="s">
        <v>4670</v>
      </c>
      <c r="C6" s="42" t="s">
        <v>4671</v>
      </c>
      <c r="D6" s="42" t="s">
        <v>109</v>
      </c>
      <c r="S6" s="97" t="str">
        <f t="shared" si="1"/>
        <v>S0</v>
      </c>
    </row>
    <row r="7">
      <c r="A7" s="134">
        <v>45858.0</v>
      </c>
      <c r="B7" s="42" t="s">
        <v>4672</v>
      </c>
      <c r="C7" s="42" t="s">
        <v>392</v>
      </c>
      <c r="D7" s="42" t="s">
        <v>105</v>
      </c>
      <c r="S7" s="97" t="str">
        <f t="shared" si="1"/>
        <v>M0</v>
      </c>
    </row>
    <row r="8">
      <c r="A8" s="134">
        <v>45858.0</v>
      </c>
      <c r="B8" s="42" t="s">
        <v>4673</v>
      </c>
      <c r="C8" s="42" t="s">
        <v>4674</v>
      </c>
      <c r="D8" s="42" t="s">
        <v>112</v>
      </c>
      <c r="S8" s="97" t="str">
        <f t="shared" si="1"/>
        <v>M0</v>
      </c>
    </row>
    <row r="9">
      <c r="A9" s="134">
        <v>45858.0</v>
      </c>
      <c r="B9" s="42" t="s">
        <v>4675</v>
      </c>
      <c r="C9" s="42" t="s">
        <v>234</v>
      </c>
      <c r="D9" s="42" t="s">
        <v>112</v>
      </c>
      <c r="S9" s="97" t="str">
        <f t="shared" si="1"/>
        <v>L0</v>
      </c>
    </row>
    <row r="10">
      <c r="A10" s="134">
        <v>45858.0</v>
      </c>
      <c r="B10" s="42" t="s">
        <v>4676</v>
      </c>
      <c r="C10" s="42" t="s">
        <v>1696</v>
      </c>
      <c r="D10" s="42" t="s">
        <v>109</v>
      </c>
      <c r="S10" s="97" t="str">
        <f t="shared" si="1"/>
        <v>M0</v>
      </c>
    </row>
    <row r="11">
      <c r="A11" s="134">
        <v>45858.0</v>
      </c>
      <c r="B11" s="42" t="s">
        <v>4677</v>
      </c>
      <c r="C11" s="42" t="s">
        <v>1605</v>
      </c>
      <c r="D11" s="42" t="s">
        <v>109</v>
      </c>
      <c r="S11" s="97" t="str">
        <f t="shared" si="1"/>
        <v>L1</v>
      </c>
    </row>
    <row r="12">
      <c r="A12" s="134">
        <v>45858.0</v>
      </c>
      <c r="B12" s="42" t="s">
        <v>4678</v>
      </c>
      <c r="C12" s="42" t="s">
        <v>1632</v>
      </c>
      <c r="D12" s="42" t="s">
        <v>112</v>
      </c>
      <c r="S12" s="97" t="str">
        <f t="shared" si="1"/>
        <v>L0</v>
      </c>
    </row>
    <row r="13">
      <c r="A13" s="134">
        <v>45858.0</v>
      </c>
      <c r="B13" s="42" t="s">
        <v>4679</v>
      </c>
      <c r="C13" s="42" t="s">
        <v>1582</v>
      </c>
      <c r="D13" s="42" t="s">
        <v>112</v>
      </c>
      <c r="S13" s="97" t="str">
        <f t="shared" si="1"/>
        <v>S1</v>
      </c>
    </row>
    <row r="14">
      <c r="A14" s="134">
        <v>45858.0</v>
      </c>
      <c r="B14" s="42" t="s">
        <v>4681</v>
      </c>
      <c r="C14" s="42" t="s">
        <v>4682</v>
      </c>
      <c r="D14" s="42" t="s">
        <v>106</v>
      </c>
      <c r="S14" s="97" t="str">
        <f t="shared" si="1"/>
        <v>S0</v>
      </c>
    </row>
    <row r="15">
      <c r="A15" s="134">
        <v>45858.0</v>
      </c>
      <c r="B15" s="42" t="s">
        <v>4684</v>
      </c>
      <c r="C15" s="42" t="s">
        <v>165</v>
      </c>
      <c r="D15" s="42" t="s">
        <v>112</v>
      </c>
      <c r="S15" s="97" t="str">
        <f t="shared" si="1"/>
        <v>S1</v>
      </c>
    </row>
    <row r="16">
      <c r="A16" s="134">
        <v>45858.0</v>
      </c>
      <c r="B16" s="42" t="s">
        <v>4685</v>
      </c>
      <c r="C16" s="42" t="s">
        <v>386</v>
      </c>
      <c r="D16" s="42" t="s">
        <v>109</v>
      </c>
      <c r="S16" s="97" t="str">
        <f t="shared" si="1"/>
        <v>M0</v>
      </c>
    </row>
    <row r="17">
      <c r="A17" s="134">
        <v>45858.0</v>
      </c>
      <c r="B17" s="42" t="s">
        <v>4686</v>
      </c>
      <c r="C17" s="42" t="s">
        <v>139</v>
      </c>
      <c r="D17" s="42" t="s">
        <v>109</v>
      </c>
      <c r="S17" s="97" t="str">
        <f t="shared" si="1"/>
        <v>S1</v>
      </c>
    </row>
    <row r="18">
      <c r="A18" s="134">
        <v>45858.0</v>
      </c>
      <c r="B18" s="42" t="s">
        <v>4687</v>
      </c>
      <c r="C18" s="42" t="s">
        <v>150</v>
      </c>
      <c r="D18" s="42" t="s">
        <v>109</v>
      </c>
      <c r="S18" s="97" t="str">
        <f t="shared" si="1"/>
        <v>L0</v>
      </c>
    </row>
    <row r="19">
      <c r="A19" s="134">
        <v>45858.0</v>
      </c>
      <c r="B19" s="42" t="s">
        <v>4688</v>
      </c>
      <c r="C19" s="42" t="s">
        <v>313</v>
      </c>
      <c r="D19" s="42" t="s">
        <v>109</v>
      </c>
      <c r="S19" s="97" t="str">
        <f t="shared" si="1"/>
        <v>M0</v>
      </c>
    </row>
    <row r="20">
      <c r="A20" s="134">
        <v>45858.0</v>
      </c>
      <c r="B20" s="42" t="s">
        <v>4689</v>
      </c>
      <c r="C20" s="42" t="s">
        <v>392</v>
      </c>
      <c r="D20" s="42" t="s">
        <v>105</v>
      </c>
      <c r="S20" s="97" t="str">
        <f t="shared" si="1"/>
        <v>S0</v>
      </c>
    </row>
    <row r="21">
      <c r="A21" s="134">
        <v>45858.0</v>
      </c>
      <c r="B21" s="42" t="s">
        <v>4690</v>
      </c>
      <c r="C21" s="42" t="s">
        <v>139</v>
      </c>
      <c r="D21" s="42" t="s">
        <v>109</v>
      </c>
      <c r="S21" s="97" t="str">
        <f t="shared" si="1"/>
        <v>S1</v>
      </c>
    </row>
    <row r="22">
      <c r="A22" s="134">
        <v>45858.0</v>
      </c>
      <c r="B22" s="42" t="s">
        <v>4691</v>
      </c>
      <c r="C22" s="42" t="s">
        <v>1605</v>
      </c>
      <c r="D22" s="42" t="s">
        <v>112</v>
      </c>
      <c r="S22" s="97" t="str">
        <f t="shared" si="1"/>
        <v>S1</v>
      </c>
    </row>
    <row r="23">
      <c r="A23" s="134">
        <v>45858.0</v>
      </c>
      <c r="B23" s="42" t="s">
        <v>4693</v>
      </c>
      <c r="C23" s="42" t="s">
        <v>1844</v>
      </c>
      <c r="D23" s="42" t="s">
        <v>112</v>
      </c>
      <c r="S23" s="97" t="str">
        <f t="shared" si="1"/>
        <v>L0</v>
      </c>
    </row>
    <row r="24">
      <c r="A24" s="134">
        <v>45858.0</v>
      </c>
      <c r="B24" s="42" t="s">
        <v>4694</v>
      </c>
      <c r="C24" s="42" t="s">
        <v>341</v>
      </c>
      <c r="D24" s="42" t="s">
        <v>113</v>
      </c>
      <c r="S24" s="97" t="str">
        <f t="shared" si="1"/>
        <v>M0</v>
      </c>
    </row>
    <row r="25">
      <c r="A25" s="134">
        <v>45858.0</v>
      </c>
      <c r="B25" s="42" t="s">
        <v>4696</v>
      </c>
      <c r="C25" s="42" t="s">
        <v>246</v>
      </c>
      <c r="D25" s="42" t="s">
        <v>109</v>
      </c>
      <c r="S25" s="97" t="str">
        <f t="shared" si="1"/>
        <v>M2</v>
      </c>
    </row>
    <row r="26">
      <c r="A26" s="134">
        <v>45858.0</v>
      </c>
      <c r="B26" s="42" t="s">
        <v>4697</v>
      </c>
      <c r="C26" s="42" t="s">
        <v>139</v>
      </c>
      <c r="D26" s="42" t="s">
        <v>109</v>
      </c>
      <c r="S26" s="97" t="str">
        <f t="shared" si="1"/>
        <v>S0</v>
      </c>
    </row>
    <row r="27">
      <c r="A27" s="134">
        <v>45858.0</v>
      </c>
      <c r="B27" s="42" t="s">
        <v>4698</v>
      </c>
      <c r="C27" s="42" t="s">
        <v>184</v>
      </c>
      <c r="D27" s="42" t="s">
        <v>105</v>
      </c>
      <c r="S27" s="97" t="str">
        <f t="shared" si="1"/>
        <v>M1</v>
      </c>
    </row>
    <row r="28">
      <c r="A28" s="134">
        <v>45858.0</v>
      </c>
      <c r="B28" s="42" t="s">
        <v>4700</v>
      </c>
      <c r="C28" s="42" t="s">
        <v>1875</v>
      </c>
      <c r="D28" s="42" t="s">
        <v>105</v>
      </c>
      <c r="S28" s="97" t="str">
        <f t="shared" si="1"/>
        <v>M0</v>
      </c>
    </row>
    <row r="29">
      <c r="A29" s="134">
        <v>45858.0</v>
      </c>
      <c r="B29" s="42" t="s">
        <v>4701</v>
      </c>
      <c r="C29" s="42" t="s">
        <v>215</v>
      </c>
      <c r="D29" s="42" t="s">
        <v>109</v>
      </c>
      <c r="S29" s="97" t="str">
        <f t="shared" si="1"/>
        <v>S1</v>
      </c>
    </row>
    <row r="30">
      <c r="A30" s="134">
        <v>45858.0</v>
      </c>
      <c r="B30" s="42" t="s">
        <v>4702</v>
      </c>
      <c r="C30" s="42" t="s">
        <v>1708</v>
      </c>
      <c r="D30" s="42" t="s">
        <v>109</v>
      </c>
      <c r="S30" s="97" t="str">
        <f t="shared" si="1"/>
        <v>M0</v>
      </c>
    </row>
    <row r="31">
      <c r="A31" s="134">
        <v>45858.0</v>
      </c>
      <c r="B31" s="42" t="s">
        <v>4704</v>
      </c>
      <c r="C31" s="42" t="s">
        <v>121</v>
      </c>
      <c r="D31" s="42" t="s">
        <v>109</v>
      </c>
      <c r="S31" s="97" t="str">
        <f t="shared" si="1"/>
        <v>M0</v>
      </c>
    </row>
    <row r="32">
      <c r="A32" s="134">
        <v>45858.0</v>
      </c>
      <c r="B32" s="42" t="s">
        <v>4706</v>
      </c>
      <c r="C32" s="42" t="s">
        <v>234</v>
      </c>
      <c r="D32" s="42" t="s">
        <v>112</v>
      </c>
      <c r="S32" s="97" t="str">
        <f t="shared" si="1"/>
        <v>L0</v>
      </c>
    </row>
    <row r="33">
      <c r="A33" s="134">
        <v>45858.0</v>
      </c>
      <c r="B33" s="42" t="s">
        <v>4707</v>
      </c>
      <c r="C33" s="42" t="s">
        <v>167</v>
      </c>
      <c r="D33" s="42" t="s">
        <v>109</v>
      </c>
      <c r="S33" s="97" t="str">
        <f t="shared" si="1"/>
        <v>M0</v>
      </c>
    </row>
    <row r="34">
      <c r="A34" s="134">
        <v>45858.0</v>
      </c>
      <c r="B34" s="42" t="s">
        <v>4708</v>
      </c>
      <c r="C34" s="42" t="s">
        <v>215</v>
      </c>
      <c r="D34" s="42" t="s">
        <v>109</v>
      </c>
      <c r="S34" s="97" t="str">
        <f t="shared" si="1"/>
        <v>M0</v>
      </c>
    </row>
    <row r="35">
      <c r="A35" s="134">
        <v>45858.0</v>
      </c>
      <c r="B35" s="42" t="s">
        <v>4709</v>
      </c>
      <c r="C35" s="42" t="s">
        <v>165</v>
      </c>
      <c r="D35" s="42" t="s">
        <v>112</v>
      </c>
      <c r="S35" s="97" t="str">
        <f t="shared" si="1"/>
        <v>M0</v>
      </c>
    </row>
    <row r="36">
      <c r="A36" s="134">
        <v>45858.0</v>
      </c>
      <c r="B36" s="42" t="s">
        <v>4710</v>
      </c>
      <c r="C36" s="42" t="s">
        <v>165</v>
      </c>
      <c r="D36" s="42" t="s">
        <v>112</v>
      </c>
      <c r="S36" s="97" t="str">
        <f t="shared" si="1"/>
        <v>M1</v>
      </c>
    </row>
    <row r="37">
      <c r="A37" s="134">
        <v>45858.0</v>
      </c>
      <c r="B37" s="42" t="s">
        <v>4711</v>
      </c>
      <c r="C37" s="42" t="s">
        <v>4712</v>
      </c>
      <c r="D37" s="42" t="s">
        <v>109</v>
      </c>
      <c r="S37" s="97" t="str">
        <f t="shared" si="1"/>
        <v>M0</v>
      </c>
    </row>
    <row r="38">
      <c r="A38" s="134">
        <v>45858.0</v>
      </c>
      <c r="B38" s="42" t="s">
        <v>4713</v>
      </c>
      <c r="C38" s="42" t="s">
        <v>4714</v>
      </c>
      <c r="D38" s="42" t="s">
        <v>109</v>
      </c>
      <c r="S38" s="97" t="str">
        <f t="shared" si="1"/>
        <v>M1</v>
      </c>
    </row>
    <row r="39">
      <c r="A39" s="134">
        <v>45858.0</v>
      </c>
      <c r="B39" s="42" t="s">
        <v>4715</v>
      </c>
      <c r="C39" s="42" t="s">
        <v>1581</v>
      </c>
      <c r="D39" s="42" t="s">
        <v>109</v>
      </c>
      <c r="S39" s="97" t="str">
        <f t="shared" si="1"/>
        <v>M0</v>
      </c>
    </row>
    <row r="40">
      <c r="A40" s="134">
        <v>45858.0</v>
      </c>
      <c r="B40" s="42" t="s">
        <v>4717</v>
      </c>
      <c r="C40" s="42" t="s">
        <v>215</v>
      </c>
      <c r="D40" s="42" t="s">
        <v>109</v>
      </c>
      <c r="S40" s="97" t="str">
        <f t="shared" si="1"/>
        <v>M0</v>
      </c>
    </row>
    <row r="41">
      <c r="A41" s="134">
        <v>45858.0</v>
      </c>
      <c r="B41" s="42" t="s">
        <v>4718</v>
      </c>
      <c r="C41" s="42" t="s">
        <v>386</v>
      </c>
      <c r="D41" s="42" t="s">
        <v>109</v>
      </c>
      <c r="S41" s="97" t="str">
        <f t="shared" si="1"/>
        <v>M1</v>
      </c>
    </row>
    <row r="42">
      <c r="A42" s="134">
        <v>45858.0</v>
      </c>
      <c r="B42" s="42" t="s">
        <v>4720</v>
      </c>
      <c r="C42" s="42" t="s">
        <v>1696</v>
      </c>
      <c r="D42" s="42" t="s">
        <v>109</v>
      </c>
      <c r="S42" s="97" t="str">
        <f t="shared" si="1"/>
        <v>L0</v>
      </c>
    </row>
    <row r="43">
      <c r="A43" s="134">
        <v>45858.0</v>
      </c>
      <c r="B43" s="42" t="s">
        <v>4721</v>
      </c>
      <c r="C43" s="42" t="s">
        <v>215</v>
      </c>
      <c r="D43" s="42" t="s">
        <v>106</v>
      </c>
      <c r="S43" s="97" t="str">
        <f t="shared" si="1"/>
        <v>L0</v>
      </c>
    </row>
    <row r="44">
      <c r="A44" s="134">
        <v>45858.0</v>
      </c>
      <c r="B44" s="42" t="s">
        <v>4723</v>
      </c>
      <c r="C44" s="42" t="s">
        <v>4712</v>
      </c>
      <c r="D44" s="42" t="s">
        <v>105</v>
      </c>
      <c r="S44" s="97" t="str">
        <f t="shared" si="1"/>
        <v>S0</v>
      </c>
    </row>
    <row r="45">
      <c r="A45" s="134">
        <v>45858.0</v>
      </c>
      <c r="B45" s="42" t="s">
        <v>4724</v>
      </c>
      <c r="C45" s="42" t="s">
        <v>4674</v>
      </c>
      <c r="D45" s="42" t="s">
        <v>112</v>
      </c>
      <c r="S45" s="97" t="str">
        <f t="shared" si="1"/>
        <v>M1</v>
      </c>
    </row>
    <row r="46">
      <c r="A46" s="134">
        <v>45858.0</v>
      </c>
      <c r="B46" s="42" t="s">
        <v>4725</v>
      </c>
      <c r="C46" s="42" t="s">
        <v>4682</v>
      </c>
      <c r="D46" s="42" t="s">
        <v>106</v>
      </c>
      <c r="S46" s="97" t="str">
        <f t="shared" si="1"/>
        <v>S1</v>
      </c>
    </row>
    <row r="47">
      <c r="A47" s="134">
        <v>45858.0</v>
      </c>
      <c r="B47" s="42" t="s">
        <v>4726</v>
      </c>
      <c r="C47" s="42" t="s">
        <v>366</v>
      </c>
      <c r="D47" s="42" t="s">
        <v>112</v>
      </c>
      <c r="S47" s="97" t="str">
        <f t="shared" si="1"/>
        <v>S1</v>
      </c>
    </row>
    <row r="48">
      <c r="A48" s="134">
        <v>45858.0</v>
      </c>
      <c r="B48" s="42" t="s">
        <v>4727</v>
      </c>
      <c r="C48" s="42" t="s">
        <v>121</v>
      </c>
      <c r="D48" s="42" t="s">
        <v>109</v>
      </c>
      <c r="S48" s="97" t="str">
        <f t="shared" si="1"/>
        <v>M0</v>
      </c>
    </row>
    <row r="49">
      <c r="A49" s="134">
        <v>45858.0</v>
      </c>
      <c r="B49" s="42" t="s">
        <v>4728</v>
      </c>
      <c r="C49" s="42" t="s">
        <v>182</v>
      </c>
      <c r="D49" s="42" t="s">
        <v>109</v>
      </c>
      <c r="S49" s="97" t="str">
        <f t="shared" si="1"/>
        <v>M0</v>
      </c>
    </row>
    <row r="50">
      <c r="A50" s="134">
        <v>45858.0</v>
      </c>
      <c r="B50" s="42" t="s">
        <v>4729</v>
      </c>
      <c r="C50" s="42" t="s">
        <v>388</v>
      </c>
      <c r="D50" s="42" t="s">
        <v>112</v>
      </c>
      <c r="S50" s="97" t="str">
        <f t="shared" si="1"/>
        <v>M0</v>
      </c>
    </row>
    <row r="51">
      <c r="A51" s="134">
        <v>45858.0</v>
      </c>
      <c r="B51" s="42" t="s">
        <v>4730</v>
      </c>
      <c r="C51" s="42" t="s">
        <v>215</v>
      </c>
      <c r="D51" s="42" t="s">
        <v>106</v>
      </c>
      <c r="S51" s="97" t="str">
        <f t="shared" si="1"/>
        <v>S1</v>
      </c>
    </row>
    <row r="52">
      <c r="A52" s="134">
        <v>45858.0</v>
      </c>
      <c r="B52" s="42" t="s">
        <v>4731</v>
      </c>
      <c r="C52" s="42" t="s">
        <v>121</v>
      </c>
      <c r="D52" s="42" t="s">
        <v>112</v>
      </c>
      <c r="S52" s="97" t="str">
        <f t="shared" si="1"/>
        <v>S1</v>
      </c>
    </row>
    <row r="53">
      <c r="A53" s="134">
        <v>45858.0</v>
      </c>
      <c r="B53" s="42" t="s">
        <v>4732</v>
      </c>
      <c r="C53" s="42" t="s">
        <v>167</v>
      </c>
      <c r="D53" s="42" t="s">
        <v>109</v>
      </c>
      <c r="S53" s="97" t="str">
        <f t="shared" si="1"/>
        <v>L0</v>
      </c>
    </row>
    <row r="54">
      <c r="A54" s="134">
        <v>45858.0</v>
      </c>
      <c r="B54" s="42" t="s">
        <v>4733</v>
      </c>
      <c r="C54" s="42" t="s">
        <v>1605</v>
      </c>
      <c r="D54" s="42" t="s">
        <v>109</v>
      </c>
      <c r="S54" s="97" t="str">
        <f t="shared" si="1"/>
        <v>S0</v>
      </c>
    </row>
    <row r="55">
      <c r="A55" s="134">
        <v>45858.0</v>
      </c>
      <c r="B55" s="42" t="s">
        <v>4734</v>
      </c>
      <c r="C55" s="42" t="s">
        <v>392</v>
      </c>
      <c r="D55" s="42" t="s">
        <v>105</v>
      </c>
      <c r="S55" s="97" t="str">
        <f t="shared" si="1"/>
        <v>M0</v>
      </c>
    </row>
    <row r="56">
      <c r="A56" s="134">
        <v>45858.0</v>
      </c>
      <c r="B56" s="42" t="s">
        <v>4735</v>
      </c>
      <c r="C56" s="42" t="s">
        <v>226</v>
      </c>
      <c r="D56" s="42" t="s">
        <v>112</v>
      </c>
      <c r="S56" s="97" t="str">
        <f t="shared" si="1"/>
        <v>S0</v>
      </c>
    </row>
    <row r="57">
      <c r="A57" s="134">
        <v>45858.0</v>
      </c>
      <c r="B57" s="42" t="s">
        <v>4736</v>
      </c>
      <c r="C57" s="42" t="s">
        <v>392</v>
      </c>
      <c r="D57" s="42" t="s">
        <v>105</v>
      </c>
      <c r="S57" s="97" t="str">
        <f t="shared" si="1"/>
        <v>M0</v>
      </c>
    </row>
    <row r="58">
      <c r="A58" s="134">
        <v>45858.0</v>
      </c>
      <c r="B58" s="42" t="s">
        <v>4737</v>
      </c>
      <c r="C58" s="42" t="s">
        <v>4671</v>
      </c>
      <c r="D58" s="42" t="s">
        <v>106</v>
      </c>
      <c r="S58" s="97" t="str">
        <f t="shared" si="1"/>
        <v>M0</v>
      </c>
    </row>
    <row r="59">
      <c r="A59" s="134">
        <v>45858.0</v>
      </c>
      <c r="B59" s="42" t="s">
        <v>4738</v>
      </c>
      <c r="C59" s="42" t="s">
        <v>303</v>
      </c>
      <c r="D59" s="42" t="s">
        <v>106</v>
      </c>
      <c r="S59" s="97" t="str">
        <f t="shared" si="1"/>
        <v>S1</v>
      </c>
    </row>
    <row r="60">
      <c r="A60" s="134">
        <v>45858.0</v>
      </c>
      <c r="B60" s="42" t="s">
        <v>4739</v>
      </c>
      <c r="C60" s="42" t="s">
        <v>139</v>
      </c>
      <c r="D60" s="42" t="s">
        <v>109</v>
      </c>
      <c r="S60" s="97" t="str">
        <f t="shared" si="1"/>
        <v>M0</v>
      </c>
    </row>
    <row r="61">
      <c r="A61" s="134">
        <v>45858.0</v>
      </c>
      <c r="B61" s="42" t="s">
        <v>4740</v>
      </c>
      <c r="C61" s="42" t="s">
        <v>313</v>
      </c>
      <c r="D61" s="42" t="s">
        <v>109</v>
      </c>
      <c r="S61" s="97" t="str">
        <f t="shared" si="1"/>
        <v>S1</v>
      </c>
    </row>
    <row r="62">
      <c r="A62" s="134">
        <v>45858.0</v>
      </c>
      <c r="B62" s="42" t="s">
        <v>4742</v>
      </c>
      <c r="C62" s="42" t="s">
        <v>226</v>
      </c>
      <c r="D62" s="42" t="s">
        <v>112</v>
      </c>
      <c r="S62" s="97" t="str">
        <f t="shared" si="1"/>
        <v>L0</v>
      </c>
    </row>
    <row r="63">
      <c r="A63" s="134">
        <v>45858.0</v>
      </c>
      <c r="B63" s="42" t="s">
        <v>4743</v>
      </c>
      <c r="C63" s="42" t="s">
        <v>1844</v>
      </c>
      <c r="D63" s="42" t="s">
        <v>112</v>
      </c>
      <c r="S63" s="97" t="str">
        <f t="shared" si="1"/>
        <v>L0</v>
      </c>
    </row>
    <row r="64">
      <c r="A64" s="134">
        <v>45858.0</v>
      </c>
      <c r="B64" s="42" t="s">
        <v>4744</v>
      </c>
      <c r="C64" s="42" t="s">
        <v>158</v>
      </c>
      <c r="D64" s="42" t="s">
        <v>106</v>
      </c>
      <c r="S64" s="97" t="str">
        <f t="shared" si="1"/>
        <v>S0</v>
      </c>
    </row>
    <row r="65">
      <c r="A65" s="134">
        <v>45858.0</v>
      </c>
      <c r="B65" s="42" t="s">
        <v>4746</v>
      </c>
      <c r="C65" s="42" t="s">
        <v>165</v>
      </c>
      <c r="D65" s="42" t="s">
        <v>112</v>
      </c>
      <c r="S65" s="97" t="str">
        <f t="shared" si="1"/>
        <v>S1</v>
      </c>
    </row>
    <row r="66">
      <c r="A66" s="134">
        <v>45858.0</v>
      </c>
      <c r="B66" s="42" t="s">
        <v>4747</v>
      </c>
      <c r="C66" s="42" t="s">
        <v>1708</v>
      </c>
      <c r="D66" s="42" t="s">
        <v>109</v>
      </c>
      <c r="S66" s="97" t="str">
        <f t="shared" si="1"/>
        <v>M0</v>
      </c>
    </row>
    <row r="67">
      <c r="A67" s="134">
        <v>45858.0</v>
      </c>
      <c r="B67" s="42" t="s">
        <v>4749</v>
      </c>
      <c r="C67" s="42" t="s">
        <v>366</v>
      </c>
      <c r="D67" s="42" t="s">
        <v>112</v>
      </c>
      <c r="S67" s="97" t="str">
        <f t="shared" si="1"/>
        <v>M0</v>
      </c>
    </row>
    <row r="68">
      <c r="A68" s="134">
        <v>45858.0</v>
      </c>
      <c r="B68" s="42" t="s">
        <v>4750</v>
      </c>
      <c r="C68" s="42" t="s">
        <v>1696</v>
      </c>
      <c r="D68" s="42" t="s">
        <v>109</v>
      </c>
      <c r="S68" s="97" t="str">
        <f t="shared" si="1"/>
        <v>M1</v>
      </c>
    </row>
    <row r="69">
      <c r="A69" s="134">
        <v>45858.0</v>
      </c>
      <c r="B69" s="42" t="s">
        <v>4751</v>
      </c>
      <c r="C69" s="42" t="s">
        <v>1844</v>
      </c>
      <c r="D69" s="42" t="s">
        <v>112</v>
      </c>
      <c r="S69" s="97" t="str">
        <f t="shared" si="1"/>
        <v>S1</v>
      </c>
    </row>
    <row r="70">
      <c r="A70" s="134">
        <v>45858.0</v>
      </c>
      <c r="B70" s="42" t="s">
        <v>4752</v>
      </c>
      <c r="C70" s="42" t="s">
        <v>182</v>
      </c>
      <c r="D70" s="42" t="s">
        <v>109</v>
      </c>
      <c r="S70" s="97" t="str">
        <f t="shared" si="1"/>
        <v>S0</v>
      </c>
    </row>
    <row r="71">
      <c r="A71" s="134">
        <v>45858.0</v>
      </c>
      <c r="B71" s="42" t="s">
        <v>4754</v>
      </c>
      <c r="C71" s="42" t="s">
        <v>1844</v>
      </c>
      <c r="D71" s="42" t="s">
        <v>112</v>
      </c>
      <c r="S71" s="97" t="str">
        <f t="shared" si="1"/>
        <v>S1</v>
      </c>
    </row>
    <row r="72">
      <c r="A72" s="134">
        <v>45858.0</v>
      </c>
      <c r="B72" s="42" t="s">
        <v>4755</v>
      </c>
      <c r="C72" s="42" t="s">
        <v>170</v>
      </c>
      <c r="D72" s="42" t="s">
        <v>112</v>
      </c>
      <c r="S72" s="97" t="str">
        <f t="shared" si="1"/>
        <v>M1</v>
      </c>
    </row>
    <row r="73">
      <c r="A73" s="134">
        <v>45858.0</v>
      </c>
      <c r="B73" s="42" t="s">
        <v>4756</v>
      </c>
      <c r="C73" s="42" t="s">
        <v>1583</v>
      </c>
      <c r="D73" s="42" t="s">
        <v>112</v>
      </c>
      <c r="S73" s="97" t="str">
        <f t="shared" si="1"/>
        <v>M0</v>
      </c>
    </row>
    <row r="74">
      <c r="A74" s="134">
        <v>45858.0</v>
      </c>
      <c r="B74" s="42" t="s">
        <v>4757</v>
      </c>
      <c r="C74" s="42" t="s">
        <v>328</v>
      </c>
      <c r="D74" s="42" t="s">
        <v>109</v>
      </c>
      <c r="S74" s="97" t="str">
        <f t="shared" si="1"/>
        <v>M0</v>
      </c>
    </row>
    <row r="75">
      <c r="A75" s="134">
        <v>45858.0</v>
      </c>
      <c r="B75" s="42" t="s">
        <v>4758</v>
      </c>
      <c r="C75" s="42" t="s">
        <v>1844</v>
      </c>
      <c r="D75" s="42" t="s">
        <v>112</v>
      </c>
      <c r="S75" s="97" t="str">
        <f t="shared" si="1"/>
        <v>M0</v>
      </c>
    </row>
    <row r="76">
      <c r="A76" s="134">
        <v>45858.0</v>
      </c>
      <c r="B76" s="42" t="s">
        <v>4759</v>
      </c>
      <c r="C76" s="42" t="s">
        <v>167</v>
      </c>
      <c r="D76" s="42" t="s">
        <v>109</v>
      </c>
      <c r="S76" s="97" t="str">
        <f t="shared" si="1"/>
        <v>M1</v>
      </c>
    </row>
    <row r="77">
      <c r="A77" s="134">
        <v>45858.0</v>
      </c>
      <c r="B77" s="42" t="s">
        <v>4760</v>
      </c>
      <c r="C77" s="42" t="s">
        <v>366</v>
      </c>
      <c r="D77" s="42" t="s">
        <v>112</v>
      </c>
      <c r="S77" s="97" t="str">
        <f t="shared" si="1"/>
        <v>M0</v>
      </c>
    </row>
    <row r="78">
      <c r="A78" s="134">
        <v>45858.0</v>
      </c>
      <c r="B78" s="42" t="s">
        <v>4761</v>
      </c>
      <c r="C78" s="42" t="s">
        <v>150</v>
      </c>
      <c r="D78" s="42" t="s">
        <v>109</v>
      </c>
      <c r="S78" s="97" t="str">
        <f t="shared" si="1"/>
        <v>L1</v>
      </c>
    </row>
    <row r="79">
      <c r="A79" s="134">
        <v>45858.0</v>
      </c>
      <c r="B79" s="42" t="s">
        <v>4762</v>
      </c>
      <c r="C79" s="42" t="s">
        <v>371</v>
      </c>
      <c r="D79" s="42" t="s">
        <v>109</v>
      </c>
      <c r="S79" s="97" t="str">
        <f t="shared" si="1"/>
        <v>M1</v>
      </c>
    </row>
    <row r="80">
      <c r="A80" s="134">
        <v>45858.0</v>
      </c>
      <c r="B80" s="42" t="s">
        <v>4764</v>
      </c>
      <c r="C80" s="42" t="s">
        <v>1847</v>
      </c>
      <c r="D80" s="42" t="s">
        <v>109</v>
      </c>
      <c r="S80" s="97" t="str">
        <f t="shared" si="1"/>
        <v>L0</v>
      </c>
    </row>
    <row r="81">
      <c r="A81" s="134">
        <v>45858.0</v>
      </c>
      <c r="B81" s="42" t="s">
        <v>4766</v>
      </c>
      <c r="C81" s="42" t="s">
        <v>234</v>
      </c>
      <c r="D81" s="42" t="s">
        <v>112</v>
      </c>
      <c r="S81" s="97" t="str">
        <f t="shared" si="1"/>
        <v>S0</v>
      </c>
    </row>
    <row r="82">
      <c r="A82" s="134">
        <v>45858.0</v>
      </c>
      <c r="B82" s="42" t="s">
        <v>4768</v>
      </c>
      <c r="C82" s="42" t="s">
        <v>158</v>
      </c>
      <c r="D82" s="42" t="s">
        <v>109</v>
      </c>
      <c r="S82" s="97" t="str">
        <f t="shared" si="1"/>
        <v>M0</v>
      </c>
    </row>
    <row r="83">
      <c r="A83" s="134">
        <v>45858.0</v>
      </c>
      <c r="B83" s="42" t="s">
        <v>4769</v>
      </c>
      <c r="C83" s="42" t="s">
        <v>150</v>
      </c>
      <c r="D83" s="42" t="s">
        <v>109</v>
      </c>
      <c r="S83" s="97" t="str">
        <f t="shared" si="1"/>
        <v>M0</v>
      </c>
    </row>
    <row r="84">
      <c r="A84" s="134">
        <v>45858.0</v>
      </c>
      <c r="B84" s="42" t="s">
        <v>4770</v>
      </c>
      <c r="C84" s="42" t="s">
        <v>1708</v>
      </c>
      <c r="D84" s="42" t="s">
        <v>105</v>
      </c>
      <c r="S84" s="97" t="str">
        <f t="shared" si="1"/>
        <v>M0</v>
      </c>
    </row>
    <row r="85">
      <c r="A85" s="134">
        <v>45858.0</v>
      </c>
      <c r="B85" s="42" t="s">
        <v>4771</v>
      </c>
      <c r="C85" s="42" t="s">
        <v>1696</v>
      </c>
      <c r="D85" s="42" t="s">
        <v>109</v>
      </c>
      <c r="S85" s="97" t="str">
        <f t="shared" si="1"/>
        <v>L0</v>
      </c>
    </row>
    <row r="86">
      <c r="A86" s="134">
        <v>45858.0</v>
      </c>
      <c r="B86" s="42" t="s">
        <v>4772</v>
      </c>
      <c r="C86" s="42" t="s">
        <v>392</v>
      </c>
      <c r="D86" s="42" t="s">
        <v>105</v>
      </c>
      <c r="S86" s="97" t="str">
        <f t="shared" si="1"/>
        <v>M0</v>
      </c>
    </row>
    <row r="87">
      <c r="A87" s="134">
        <v>45858.0</v>
      </c>
      <c r="B87" s="42" t="s">
        <v>4773</v>
      </c>
      <c r="C87" s="42" t="s">
        <v>158</v>
      </c>
      <c r="D87" s="42" t="s">
        <v>106</v>
      </c>
      <c r="S87" s="97" t="str">
        <f t="shared" si="1"/>
        <v>L0</v>
      </c>
    </row>
    <row r="88">
      <c r="A88" s="134">
        <v>45858.0</v>
      </c>
      <c r="B88" s="42" t="s">
        <v>4750</v>
      </c>
      <c r="C88" s="42" t="s">
        <v>1696</v>
      </c>
      <c r="D88" s="42" t="s">
        <v>109</v>
      </c>
      <c r="S88" s="97" t="str">
        <f t="shared" si="1"/>
        <v>S0</v>
      </c>
    </row>
    <row r="89">
      <c r="A89" s="134">
        <v>45858.0</v>
      </c>
      <c r="B89" s="42" t="s">
        <v>4775</v>
      </c>
      <c r="C89" s="42" t="s">
        <v>388</v>
      </c>
      <c r="D89" s="42" t="s">
        <v>112</v>
      </c>
      <c r="S89" s="97" t="str">
        <f t="shared" si="1"/>
        <v>M0</v>
      </c>
    </row>
    <row r="90">
      <c r="A90" s="134">
        <v>45858.0</v>
      </c>
      <c r="B90" s="42" t="s">
        <v>4776</v>
      </c>
      <c r="C90" s="42" t="s">
        <v>136</v>
      </c>
      <c r="D90" s="42" t="s">
        <v>106</v>
      </c>
      <c r="S90" s="97" t="str">
        <f t="shared" si="1"/>
        <v>M0</v>
      </c>
    </row>
    <row r="91">
      <c r="A91" s="134">
        <v>45858.0</v>
      </c>
      <c r="B91" s="42" t="s">
        <v>4777</v>
      </c>
      <c r="C91" s="42" t="s">
        <v>371</v>
      </c>
      <c r="D91" s="42" t="s">
        <v>109</v>
      </c>
      <c r="S91" s="97" t="str">
        <f t="shared" si="1"/>
        <v>S0</v>
      </c>
    </row>
    <row r="92">
      <c r="A92" s="134">
        <v>45858.0</v>
      </c>
      <c r="B92" s="42" t="s">
        <v>4778</v>
      </c>
      <c r="C92" s="42" t="s">
        <v>343</v>
      </c>
      <c r="D92" s="42" t="s">
        <v>112</v>
      </c>
      <c r="S92" s="97" t="str">
        <f t="shared" si="1"/>
        <v>L0</v>
      </c>
    </row>
    <row r="93">
      <c r="A93" s="134">
        <v>45858.0</v>
      </c>
      <c r="B93" s="42" t="s">
        <v>4779</v>
      </c>
      <c r="C93" s="42" t="s">
        <v>150</v>
      </c>
      <c r="D93" s="42" t="s">
        <v>112</v>
      </c>
      <c r="S93" s="97" t="str">
        <f t="shared" si="1"/>
        <v>S1</v>
      </c>
    </row>
    <row r="94">
      <c r="A94" s="134">
        <v>45858.0</v>
      </c>
      <c r="B94" s="42" t="s">
        <v>4780</v>
      </c>
      <c r="C94" s="42" t="s">
        <v>184</v>
      </c>
      <c r="D94" s="42" t="s">
        <v>112</v>
      </c>
      <c r="S94" s="97" t="str">
        <f t="shared" si="1"/>
        <v>M0</v>
      </c>
    </row>
    <row r="95">
      <c r="A95" s="134">
        <v>45858.0</v>
      </c>
      <c r="B95" s="42" t="s">
        <v>4782</v>
      </c>
      <c r="C95" s="42" t="s">
        <v>4714</v>
      </c>
      <c r="D95" s="42" t="s">
        <v>105</v>
      </c>
      <c r="S95" s="97" t="str">
        <f t="shared" si="1"/>
        <v>M0</v>
      </c>
    </row>
    <row r="96">
      <c r="A96" s="134">
        <v>45858.0</v>
      </c>
      <c r="B96" s="42" t="s">
        <v>4783</v>
      </c>
      <c r="C96" s="42" t="s">
        <v>1708</v>
      </c>
      <c r="D96" s="42" t="s">
        <v>109</v>
      </c>
      <c r="S96" s="97" t="str">
        <f t="shared" si="1"/>
        <v>M0</v>
      </c>
    </row>
    <row r="97">
      <c r="A97" s="134">
        <v>45858.0</v>
      </c>
      <c r="B97" s="42" t="s">
        <v>4784</v>
      </c>
      <c r="C97" s="42" t="s">
        <v>4712</v>
      </c>
      <c r="D97" s="42" t="s">
        <v>109</v>
      </c>
      <c r="S97" s="97" t="str">
        <f t="shared" si="1"/>
        <v>M1</v>
      </c>
    </row>
    <row r="98">
      <c r="A98" s="134">
        <v>45858.0</v>
      </c>
      <c r="B98" s="42" t="s">
        <v>4785</v>
      </c>
      <c r="C98" s="42" t="s">
        <v>1696</v>
      </c>
      <c r="D98" s="42" t="s">
        <v>109</v>
      </c>
      <c r="S98" s="97" t="str">
        <f t="shared" si="1"/>
        <v>S1</v>
      </c>
    </row>
    <row r="99">
      <c r="A99" s="134">
        <v>45858.0</v>
      </c>
      <c r="B99" s="42" t="s">
        <v>4786</v>
      </c>
      <c r="C99" s="42" t="s">
        <v>1574</v>
      </c>
      <c r="D99" s="42" t="s">
        <v>109</v>
      </c>
      <c r="S99" s="97" t="str">
        <f t="shared" si="1"/>
        <v>M1</v>
      </c>
    </row>
    <row r="100">
      <c r="A100" s="134">
        <v>45858.0</v>
      </c>
      <c r="B100" s="42" t="s">
        <v>4787</v>
      </c>
      <c r="C100" s="42" t="s">
        <v>392</v>
      </c>
      <c r="D100" s="42" t="s">
        <v>109</v>
      </c>
      <c r="S100" s="97" t="str">
        <f t="shared" si="1"/>
        <v>M0</v>
      </c>
    </row>
    <row r="101">
      <c r="A101" s="134">
        <v>45858.0</v>
      </c>
      <c r="B101" s="42" t="s">
        <v>4789</v>
      </c>
      <c r="C101" s="42" t="s">
        <v>1581</v>
      </c>
      <c r="D101" s="42" t="s">
        <v>109</v>
      </c>
      <c r="S101" s="97" t="str">
        <f t="shared" si="1"/>
        <v>S0</v>
      </c>
    </row>
    <row r="102">
      <c r="A102" s="134">
        <v>45858.0</v>
      </c>
      <c r="B102" s="42" t="s">
        <v>4790</v>
      </c>
      <c r="C102" s="42" t="s">
        <v>139</v>
      </c>
      <c r="D102" s="42" t="s">
        <v>109</v>
      </c>
      <c r="S102" s="97" t="str">
        <f t="shared" si="1"/>
        <v>M1</v>
      </c>
    </row>
    <row r="103">
      <c r="A103" s="134">
        <v>45858.0</v>
      </c>
      <c r="B103" s="42" t="s">
        <v>4792</v>
      </c>
      <c r="C103" s="42" t="s">
        <v>150</v>
      </c>
      <c r="D103" s="42" t="s">
        <v>109</v>
      </c>
      <c r="S103" s="97" t="str">
        <f t="shared" si="1"/>
        <v>M0</v>
      </c>
    </row>
    <row r="104">
      <c r="A104" s="134">
        <v>45858.0</v>
      </c>
      <c r="B104" s="42" t="s">
        <v>4793</v>
      </c>
      <c r="C104" s="42" t="s">
        <v>303</v>
      </c>
      <c r="D104" s="42" t="s">
        <v>106</v>
      </c>
      <c r="S104" s="97" t="str">
        <f t="shared" si="1"/>
        <v>M1</v>
      </c>
    </row>
    <row r="105">
      <c r="A105" s="134">
        <v>45858.0</v>
      </c>
      <c r="B105" s="42" t="s">
        <v>4734</v>
      </c>
      <c r="C105" s="42" t="s">
        <v>392</v>
      </c>
      <c r="D105" s="42" t="s">
        <v>105</v>
      </c>
      <c r="S105" s="97" t="str">
        <f t="shared" si="1"/>
        <v>L0</v>
      </c>
    </row>
    <row r="106">
      <c r="A106" s="134">
        <v>45858.0</v>
      </c>
      <c r="B106" s="42" t="s">
        <v>4794</v>
      </c>
      <c r="C106" s="42" t="s">
        <v>1772</v>
      </c>
      <c r="D106" s="42" t="s">
        <v>109</v>
      </c>
      <c r="S106" s="97" t="str">
        <f t="shared" si="1"/>
        <v>M1</v>
      </c>
    </row>
    <row r="107">
      <c r="A107" s="134">
        <v>45858.0</v>
      </c>
      <c r="B107" s="42" t="s">
        <v>4795</v>
      </c>
      <c r="C107" s="42" t="s">
        <v>1632</v>
      </c>
      <c r="D107" s="42" t="s">
        <v>113</v>
      </c>
      <c r="S107" s="97" t="str">
        <f t="shared" si="1"/>
        <v>M0</v>
      </c>
    </row>
    <row r="108">
      <c r="A108" s="134">
        <v>45858.0</v>
      </c>
      <c r="B108" s="42" t="s">
        <v>4796</v>
      </c>
      <c r="C108" s="42" t="s">
        <v>150</v>
      </c>
      <c r="D108" s="42" t="s">
        <v>109</v>
      </c>
      <c r="S108" s="97" t="str">
        <f t="shared" si="1"/>
        <v>S1</v>
      </c>
    </row>
    <row r="109">
      <c r="A109" s="134">
        <v>45858.0</v>
      </c>
      <c r="B109" s="42" t="s">
        <v>4797</v>
      </c>
      <c r="C109" s="42" t="s">
        <v>226</v>
      </c>
      <c r="D109" s="42" t="s">
        <v>112</v>
      </c>
      <c r="S109" s="97" t="str">
        <f t="shared" si="1"/>
        <v>L0</v>
      </c>
    </row>
    <row r="110">
      <c r="A110" s="134">
        <v>45858.0</v>
      </c>
      <c r="B110" s="42" t="s">
        <v>4798</v>
      </c>
      <c r="C110" s="42" t="s">
        <v>145</v>
      </c>
      <c r="D110" s="42" t="s">
        <v>112</v>
      </c>
      <c r="S110" s="97" t="str">
        <f t="shared" si="1"/>
        <v>M0</v>
      </c>
    </row>
    <row r="111">
      <c r="A111" s="134">
        <v>45858.0</v>
      </c>
      <c r="B111" s="42" t="s">
        <v>4799</v>
      </c>
      <c r="C111" s="42" t="s">
        <v>388</v>
      </c>
      <c r="D111" s="42" t="s">
        <v>113</v>
      </c>
      <c r="S111" s="97" t="str">
        <f t="shared" si="1"/>
        <v>M0</v>
      </c>
    </row>
    <row r="112">
      <c r="A112" s="134">
        <v>45858.0</v>
      </c>
      <c r="B112" s="42" t="s">
        <v>4800</v>
      </c>
      <c r="C112" s="42" t="s">
        <v>1847</v>
      </c>
      <c r="D112" s="42" t="s">
        <v>109</v>
      </c>
      <c r="S112" s="97" t="str">
        <f t="shared" si="1"/>
        <v>L0</v>
      </c>
    </row>
    <row r="113">
      <c r="A113" s="134">
        <v>45858.0</v>
      </c>
      <c r="B113" s="42" t="s">
        <v>4801</v>
      </c>
      <c r="C113" s="42" t="s">
        <v>1772</v>
      </c>
      <c r="D113" s="42" t="s">
        <v>109</v>
      </c>
      <c r="S113" s="97" t="str">
        <f t="shared" si="1"/>
        <v>S2</v>
      </c>
    </row>
    <row r="114">
      <c r="A114" s="134">
        <v>45858.0</v>
      </c>
      <c r="B114" s="42" t="s">
        <v>4802</v>
      </c>
      <c r="C114" s="42" t="s">
        <v>1581</v>
      </c>
      <c r="D114" s="42" t="s">
        <v>106</v>
      </c>
      <c r="S114" s="97" t="str">
        <f t="shared" si="1"/>
        <v>M1</v>
      </c>
    </row>
    <row r="115">
      <c r="A115" s="134">
        <v>45858.0</v>
      </c>
      <c r="B115" s="42" t="s">
        <v>4803</v>
      </c>
      <c r="C115" s="42" t="s">
        <v>1875</v>
      </c>
      <c r="D115" s="42" t="s">
        <v>109</v>
      </c>
      <c r="S115" s="97" t="str">
        <f t="shared" si="1"/>
        <v>L0</v>
      </c>
    </row>
    <row r="116">
      <c r="A116" s="134">
        <v>45858.0</v>
      </c>
      <c r="B116" s="42" t="s">
        <v>4805</v>
      </c>
      <c r="C116" s="42" t="s">
        <v>4714</v>
      </c>
      <c r="D116" s="42" t="s">
        <v>109</v>
      </c>
      <c r="S116" s="97" t="str">
        <f t="shared" si="1"/>
        <v>S1</v>
      </c>
    </row>
    <row r="117">
      <c r="A117" s="134">
        <v>45858.0</v>
      </c>
      <c r="B117" s="42" t="s">
        <v>4806</v>
      </c>
      <c r="C117" s="42" t="s">
        <v>313</v>
      </c>
      <c r="D117" s="42" t="s">
        <v>109</v>
      </c>
      <c r="S117" s="97" t="str">
        <f t="shared" si="1"/>
        <v>L1</v>
      </c>
    </row>
    <row r="118">
      <c r="A118" s="134">
        <v>45858.0</v>
      </c>
      <c r="B118" s="42" t="s">
        <v>4807</v>
      </c>
      <c r="C118" s="42" t="s">
        <v>282</v>
      </c>
      <c r="D118" s="42" t="s">
        <v>109</v>
      </c>
      <c r="S118" s="97" t="str">
        <f t="shared" si="1"/>
        <v>L0</v>
      </c>
    </row>
    <row r="119">
      <c r="A119" s="134">
        <v>45858.0</v>
      </c>
      <c r="B119" s="42" t="s">
        <v>4809</v>
      </c>
      <c r="C119" s="42" t="s">
        <v>158</v>
      </c>
      <c r="D119" s="42" t="s">
        <v>109</v>
      </c>
      <c r="S119" s="97" t="str">
        <f t="shared" si="1"/>
        <v>S0</v>
      </c>
    </row>
    <row r="120">
      <c r="A120" s="134">
        <v>45858.0</v>
      </c>
      <c r="B120" s="42" t="s">
        <v>4810</v>
      </c>
      <c r="C120" s="42" t="s">
        <v>121</v>
      </c>
      <c r="D120" s="42" t="s">
        <v>105</v>
      </c>
      <c r="S120" s="97" t="str">
        <f t="shared" si="1"/>
        <v>S0</v>
      </c>
    </row>
    <row r="121">
      <c r="A121" s="134">
        <v>45858.0</v>
      </c>
      <c r="B121" s="42" t="s">
        <v>4811</v>
      </c>
      <c r="C121" s="42" t="s">
        <v>4682</v>
      </c>
      <c r="D121" s="42" t="s">
        <v>106</v>
      </c>
      <c r="S121" s="97" t="str">
        <f t="shared" si="1"/>
        <v>S1</v>
      </c>
    </row>
    <row r="122">
      <c r="A122" s="134">
        <v>45858.0</v>
      </c>
      <c r="B122" s="42" t="s">
        <v>4812</v>
      </c>
      <c r="C122" s="42" t="s">
        <v>366</v>
      </c>
      <c r="D122" s="42" t="s">
        <v>112</v>
      </c>
      <c r="S122" s="97" t="str">
        <f t="shared" si="1"/>
        <v>S1</v>
      </c>
    </row>
    <row r="123">
      <c r="A123" s="134">
        <v>45858.0</v>
      </c>
      <c r="B123" s="42" t="s">
        <v>4813</v>
      </c>
      <c r="C123" s="42" t="s">
        <v>4674</v>
      </c>
      <c r="D123" s="42" t="s">
        <v>112</v>
      </c>
      <c r="S123" s="97" t="str">
        <f t="shared" si="1"/>
        <v>M1</v>
      </c>
    </row>
    <row r="124">
      <c r="A124" s="134">
        <v>45858.0</v>
      </c>
      <c r="B124" s="42" t="s">
        <v>4814</v>
      </c>
      <c r="C124" s="42" t="s">
        <v>4674</v>
      </c>
      <c r="D124" s="42" t="s">
        <v>113</v>
      </c>
      <c r="S124" s="97" t="str">
        <f t="shared" si="1"/>
        <v>M0</v>
      </c>
    </row>
    <row r="125">
      <c r="A125" s="134">
        <v>45858.0</v>
      </c>
      <c r="B125" s="42" t="s">
        <v>4815</v>
      </c>
      <c r="C125" s="42" t="s">
        <v>215</v>
      </c>
      <c r="D125" s="42" t="s">
        <v>106</v>
      </c>
      <c r="S125" s="97" t="str">
        <f t="shared" si="1"/>
        <v>L0</v>
      </c>
    </row>
    <row r="126">
      <c r="A126" s="134">
        <v>45858.0</v>
      </c>
      <c r="B126" s="42" t="s">
        <v>4816</v>
      </c>
      <c r="C126" s="42" t="s">
        <v>165</v>
      </c>
      <c r="D126" s="42" t="s">
        <v>112</v>
      </c>
      <c r="S126" s="97" t="str">
        <f t="shared" si="1"/>
        <v>S1</v>
      </c>
    </row>
    <row r="127">
      <c r="A127" s="134">
        <v>45858.0</v>
      </c>
      <c r="B127" s="42" t="s">
        <v>4817</v>
      </c>
      <c r="C127" s="42" t="s">
        <v>176</v>
      </c>
      <c r="D127" s="42" t="s">
        <v>109</v>
      </c>
      <c r="S127" s="97" t="str">
        <f t="shared" si="1"/>
        <v>S0</v>
      </c>
    </row>
    <row r="128">
      <c r="A128" s="134">
        <v>45858.0</v>
      </c>
      <c r="B128" s="42" t="s">
        <v>4818</v>
      </c>
      <c r="C128" s="42" t="s">
        <v>1696</v>
      </c>
      <c r="D128" s="42" t="s">
        <v>109</v>
      </c>
      <c r="S128" s="97" t="str">
        <f t="shared" si="1"/>
        <v>S0</v>
      </c>
    </row>
    <row r="129">
      <c r="A129" s="134">
        <v>45858.0</v>
      </c>
      <c r="B129" s="42" t="s">
        <v>4819</v>
      </c>
      <c r="C129" s="42" t="s">
        <v>1772</v>
      </c>
      <c r="D129" s="42" t="s">
        <v>105</v>
      </c>
      <c r="S129" s="97" t="str">
        <f t="shared" si="1"/>
        <v>M1</v>
      </c>
    </row>
    <row r="130">
      <c r="A130" s="134">
        <v>45858.0</v>
      </c>
      <c r="B130" s="42" t="s">
        <v>4708</v>
      </c>
      <c r="C130" s="42" t="s">
        <v>215</v>
      </c>
      <c r="D130" s="42" t="s">
        <v>109</v>
      </c>
      <c r="S130" s="97" t="str">
        <f t="shared" si="1"/>
        <v>S0</v>
      </c>
    </row>
    <row r="131">
      <c r="A131" s="134">
        <v>45858.0</v>
      </c>
      <c r="B131" s="42" t="s">
        <v>4820</v>
      </c>
      <c r="C131" s="42" t="s">
        <v>4671</v>
      </c>
      <c r="D131" s="42" t="s">
        <v>106</v>
      </c>
      <c r="S131" s="97" t="str">
        <f t="shared" si="1"/>
        <v>L0</v>
      </c>
    </row>
    <row r="132">
      <c r="A132" s="134">
        <v>45858.0</v>
      </c>
      <c r="B132" s="42" t="s">
        <v>4821</v>
      </c>
      <c r="C132" s="42" t="s">
        <v>1836</v>
      </c>
      <c r="D132" s="42" t="s">
        <v>113</v>
      </c>
      <c r="S132" s="97" t="str">
        <f t="shared" si="1"/>
        <v>L0</v>
      </c>
    </row>
    <row r="133">
      <c r="A133" s="134">
        <v>45858.0</v>
      </c>
      <c r="B133" s="42" t="s">
        <v>4822</v>
      </c>
      <c r="C133" s="42" t="s">
        <v>303</v>
      </c>
      <c r="D133" s="42" t="s">
        <v>106</v>
      </c>
      <c r="S133" s="97" t="str">
        <f t="shared" si="1"/>
        <v>S1</v>
      </c>
    </row>
    <row r="134">
      <c r="A134" s="134">
        <v>45858.0</v>
      </c>
      <c r="B134" s="42" t="s">
        <v>4823</v>
      </c>
      <c r="C134" s="42" t="s">
        <v>4712</v>
      </c>
      <c r="D134" s="42" t="s">
        <v>105</v>
      </c>
      <c r="S134" s="97" t="str">
        <f t="shared" si="1"/>
        <v>S1</v>
      </c>
    </row>
    <row r="135">
      <c r="A135" s="134">
        <v>45858.0</v>
      </c>
      <c r="B135" s="42" t="s">
        <v>4824</v>
      </c>
      <c r="C135" s="42" t="s">
        <v>4674</v>
      </c>
      <c r="D135" s="42" t="s">
        <v>112</v>
      </c>
      <c r="S135" s="97" t="str">
        <f t="shared" si="1"/>
        <v>S1</v>
      </c>
    </row>
    <row r="136">
      <c r="A136" s="134">
        <v>45858.0</v>
      </c>
      <c r="B136" s="42" t="s">
        <v>4821</v>
      </c>
      <c r="C136" s="42" t="s">
        <v>1836</v>
      </c>
      <c r="D136" s="42" t="s">
        <v>113</v>
      </c>
      <c r="S136" s="97" t="str">
        <f t="shared" si="1"/>
        <v>S0</v>
      </c>
    </row>
    <row r="137">
      <c r="A137" s="134">
        <v>45858.0</v>
      </c>
      <c r="B137" s="42" t="s">
        <v>4825</v>
      </c>
      <c r="C137" s="42" t="s">
        <v>343</v>
      </c>
      <c r="D137" s="42" t="s">
        <v>112</v>
      </c>
      <c r="S137" s="97" t="str">
        <f t="shared" si="1"/>
        <v>M1</v>
      </c>
    </row>
    <row r="138">
      <c r="A138" s="134">
        <v>45858.0</v>
      </c>
      <c r="B138" s="42" t="s">
        <v>4826</v>
      </c>
      <c r="C138" s="42" t="s">
        <v>388</v>
      </c>
      <c r="D138" s="42" t="s">
        <v>112</v>
      </c>
      <c r="S138" s="97" t="str">
        <f t="shared" si="1"/>
        <v>L0</v>
      </c>
    </row>
    <row r="139">
      <c r="A139" s="134">
        <v>45858.0</v>
      </c>
      <c r="B139" s="42" t="s">
        <v>4828</v>
      </c>
      <c r="C139" s="42" t="s">
        <v>1844</v>
      </c>
      <c r="D139" s="42" t="s">
        <v>112</v>
      </c>
      <c r="S139" s="97" t="str">
        <f t="shared" si="1"/>
        <v>L1</v>
      </c>
    </row>
    <row r="140">
      <c r="A140" s="134">
        <v>45858.0</v>
      </c>
      <c r="B140" s="42" t="s">
        <v>4829</v>
      </c>
      <c r="C140" s="42" t="s">
        <v>388</v>
      </c>
      <c r="D140" s="42" t="s">
        <v>112</v>
      </c>
      <c r="S140" s="97" t="str">
        <f t="shared" si="1"/>
        <v>M2</v>
      </c>
    </row>
    <row r="141">
      <c r="A141" s="134">
        <v>45858.0</v>
      </c>
      <c r="B141" s="42" t="s">
        <v>4830</v>
      </c>
      <c r="C141" s="42" t="s">
        <v>1605</v>
      </c>
      <c r="D141" s="42" t="s">
        <v>109</v>
      </c>
      <c r="S141" s="97" t="str">
        <f t="shared" si="1"/>
        <v>M0</v>
      </c>
    </row>
    <row r="142">
      <c r="A142" s="134">
        <v>45858.0</v>
      </c>
      <c r="B142" s="42" t="s">
        <v>4831</v>
      </c>
      <c r="C142" s="42" t="s">
        <v>4714</v>
      </c>
      <c r="D142" s="42" t="s">
        <v>109</v>
      </c>
      <c r="S142" s="97" t="str">
        <f t="shared" si="1"/>
        <v>M0</v>
      </c>
    </row>
    <row r="143">
      <c r="A143" s="134">
        <v>45857.0</v>
      </c>
      <c r="B143" s="42" t="s">
        <v>4833</v>
      </c>
      <c r="C143" s="42" t="s">
        <v>167</v>
      </c>
      <c r="D143" s="42" t="s">
        <v>109</v>
      </c>
      <c r="S143" s="97" t="str">
        <f t="shared" si="1"/>
        <v>S1</v>
      </c>
    </row>
    <row r="144">
      <c r="A144" s="134">
        <v>45857.0</v>
      </c>
      <c r="B144" s="42" t="s">
        <v>4834</v>
      </c>
      <c r="C144" s="42" t="s">
        <v>139</v>
      </c>
      <c r="D144" s="42" t="s">
        <v>109</v>
      </c>
      <c r="S144" s="97" t="str">
        <f t="shared" si="1"/>
        <v>M1</v>
      </c>
    </row>
    <row r="145">
      <c r="A145" s="134">
        <v>45857.0</v>
      </c>
      <c r="B145" s="42" t="s">
        <v>4835</v>
      </c>
      <c r="C145" s="42" t="s">
        <v>191</v>
      </c>
      <c r="D145" s="42" t="s">
        <v>105</v>
      </c>
      <c r="S145" s="97" t="str">
        <f t="shared" si="1"/>
        <v>M0</v>
      </c>
    </row>
    <row r="146">
      <c r="A146" s="134">
        <v>45857.0</v>
      </c>
      <c r="B146" s="42" t="s">
        <v>4836</v>
      </c>
      <c r="C146" s="42" t="s">
        <v>122</v>
      </c>
      <c r="D146" s="42" t="s">
        <v>112</v>
      </c>
      <c r="S146" s="97" t="str">
        <f t="shared" si="1"/>
        <v>M0</v>
      </c>
    </row>
    <row r="147">
      <c r="A147" s="134">
        <v>45857.0</v>
      </c>
      <c r="B147" s="42" t="s">
        <v>4837</v>
      </c>
      <c r="C147" s="42" t="s">
        <v>226</v>
      </c>
      <c r="D147" s="42" t="s">
        <v>113</v>
      </c>
      <c r="S147" s="97" t="str">
        <f t="shared" si="1"/>
        <v>M0</v>
      </c>
    </row>
    <row r="148">
      <c r="A148" s="134">
        <v>45857.0</v>
      </c>
      <c r="B148" s="42" t="s">
        <v>4839</v>
      </c>
      <c r="C148" s="42" t="s">
        <v>1696</v>
      </c>
      <c r="D148" s="42" t="s">
        <v>109</v>
      </c>
      <c r="S148" s="97" t="str">
        <f t="shared" si="1"/>
        <v>S0</v>
      </c>
    </row>
    <row r="149">
      <c r="A149" s="134">
        <v>45857.0</v>
      </c>
      <c r="B149" s="42" t="s">
        <v>4840</v>
      </c>
      <c r="C149" s="42" t="s">
        <v>4841</v>
      </c>
      <c r="D149" s="42" t="s">
        <v>106</v>
      </c>
      <c r="S149" s="97" t="str">
        <f t="shared" si="1"/>
        <v>M0</v>
      </c>
    </row>
    <row r="150">
      <c r="A150" s="134">
        <v>45857.0</v>
      </c>
      <c r="B150" s="42" t="s">
        <v>4843</v>
      </c>
      <c r="C150" s="42" t="s">
        <v>392</v>
      </c>
      <c r="D150" s="42" t="s">
        <v>109</v>
      </c>
      <c r="S150" s="97" t="str">
        <f t="shared" si="1"/>
        <v>M1</v>
      </c>
    </row>
    <row r="151">
      <c r="A151" s="134">
        <v>45857.0</v>
      </c>
      <c r="B151" s="42" t="s">
        <v>4844</v>
      </c>
      <c r="C151" s="42" t="s">
        <v>282</v>
      </c>
      <c r="D151" s="42" t="s">
        <v>109</v>
      </c>
      <c r="S151" s="97" t="str">
        <f t="shared" si="1"/>
        <v>S1</v>
      </c>
    </row>
    <row r="152">
      <c r="A152" s="134">
        <v>45857.0</v>
      </c>
      <c r="B152" s="42" t="s">
        <v>4845</v>
      </c>
      <c r="C152" s="42" t="s">
        <v>122</v>
      </c>
      <c r="D152" s="42" t="s">
        <v>112</v>
      </c>
      <c r="S152" s="97" t="str">
        <f t="shared" si="1"/>
        <v>S0</v>
      </c>
    </row>
    <row r="153">
      <c r="A153" s="134">
        <v>45857.0</v>
      </c>
      <c r="B153" s="42" t="s">
        <v>4846</v>
      </c>
      <c r="C153" s="42" t="s">
        <v>182</v>
      </c>
      <c r="D153" s="42" t="s">
        <v>109</v>
      </c>
      <c r="S153" s="97" t="str">
        <f t="shared" si="1"/>
        <v>M1</v>
      </c>
    </row>
    <row r="154">
      <c r="A154" s="134">
        <v>45857.0</v>
      </c>
      <c r="B154" s="42" t="s">
        <v>4848</v>
      </c>
      <c r="C154" s="42" t="s">
        <v>4671</v>
      </c>
      <c r="D154" s="42" t="s">
        <v>106</v>
      </c>
      <c r="S154" s="97" t="str">
        <f t="shared" si="1"/>
        <v>L0</v>
      </c>
    </row>
    <row r="155">
      <c r="A155" s="134">
        <v>45857.0</v>
      </c>
      <c r="B155" s="42" t="s">
        <v>4850</v>
      </c>
      <c r="C155" s="42" t="s">
        <v>1605</v>
      </c>
      <c r="D155" s="42" t="s">
        <v>112</v>
      </c>
      <c r="S155" s="97" t="str">
        <f t="shared" si="1"/>
        <v>M1</v>
      </c>
    </row>
    <row r="156">
      <c r="A156" s="134">
        <v>45857.0</v>
      </c>
      <c r="B156" s="42" t="s">
        <v>4851</v>
      </c>
      <c r="C156" s="42" t="s">
        <v>300</v>
      </c>
      <c r="D156" s="42" t="s">
        <v>109</v>
      </c>
      <c r="S156" s="97" t="str">
        <f t="shared" si="1"/>
        <v>S1</v>
      </c>
    </row>
    <row r="157">
      <c r="A157" s="134">
        <v>45857.0</v>
      </c>
      <c r="B157" s="42" t="s">
        <v>4852</v>
      </c>
      <c r="C157" s="42" t="s">
        <v>182</v>
      </c>
      <c r="D157" s="42" t="s">
        <v>109</v>
      </c>
      <c r="S157" s="97" t="str">
        <f t="shared" si="1"/>
        <v>M1</v>
      </c>
    </row>
    <row r="158">
      <c r="A158" s="134">
        <v>45857.0</v>
      </c>
      <c r="B158" s="42" t="s">
        <v>4853</v>
      </c>
      <c r="C158" s="42" t="s">
        <v>317</v>
      </c>
      <c r="D158" s="42" t="s">
        <v>109</v>
      </c>
      <c r="S158" s="97" t="str">
        <f t="shared" si="1"/>
        <v>M0</v>
      </c>
    </row>
    <row r="159">
      <c r="A159" s="134">
        <v>45857.0</v>
      </c>
      <c r="B159" s="42" t="s">
        <v>4854</v>
      </c>
      <c r="C159" s="42" t="s">
        <v>121</v>
      </c>
      <c r="D159" s="42" t="s">
        <v>109</v>
      </c>
      <c r="S159" s="97" t="str">
        <f t="shared" si="1"/>
        <v>L1</v>
      </c>
    </row>
    <row r="160">
      <c r="A160" s="134">
        <v>45857.0</v>
      </c>
      <c r="B160" s="42" t="s">
        <v>4855</v>
      </c>
      <c r="C160" s="42" t="s">
        <v>1824</v>
      </c>
      <c r="D160" s="42" t="s">
        <v>105</v>
      </c>
      <c r="S160" s="97" t="str">
        <f t="shared" si="1"/>
        <v>M1</v>
      </c>
    </row>
    <row r="161">
      <c r="A161" s="134">
        <v>45857.0</v>
      </c>
      <c r="B161" s="42" t="s">
        <v>4857</v>
      </c>
      <c r="C161" s="42" t="s">
        <v>191</v>
      </c>
      <c r="D161" s="42" t="s">
        <v>112</v>
      </c>
      <c r="S161" s="97" t="str">
        <f t="shared" si="1"/>
        <v>M1</v>
      </c>
    </row>
    <row r="162">
      <c r="A162" s="134">
        <v>45857.0</v>
      </c>
      <c r="B162" s="42" t="s">
        <v>4858</v>
      </c>
      <c r="C162" s="42" t="s">
        <v>267</v>
      </c>
      <c r="D162" s="42" t="s">
        <v>109</v>
      </c>
      <c r="S162" s="97" t="str">
        <f t="shared" si="1"/>
        <v>L0</v>
      </c>
    </row>
    <row r="163">
      <c r="A163" s="134">
        <v>45857.0</v>
      </c>
      <c r="B163" s="42" t="s">
        <v>4846</v>
      </c>
      <c r="C163" s="42" t="s">
        <v>182</v>
      </c>
      <c r="D163" s="42" t="s">
        <v>109</v>
      </c>
      <c r="S163" s="97" t="str">
        <f t="shared" si="1"/>
        <v>S1</v>
      </c>
    </row>
    <row r="164">
      <c r="A164" s="134">
        <v>45857.0</v>
      </c>
      <c r="B164" s="42" t="s">
        <v>4837</v>
      </c>
      <c r="C164" s="42" t="s">
        <v>226</v>
      </c>
      <c r="D164" s="42" t="s">
        <v>113</v>
      </c>
      <c r="S164" s="97" t="str">
        <f t="shared" si="1"/>
        <v>S0</v>
      </c>
    </row>
    <row r="165">
      <c r="A165" s="134">
        <v>45857.0</v>
      </c>
      <c r="B165" s="42" t="s">
        <v>4859</v>
      </c>
      <c r="C165" s="42" t="s">
        <v>158</v>
      </c>
      <c r="D165" s="42" t="s">
        <v>109</v>
      </c>
      <c r="S165" s="97" t="str">
        <f t="shared" si="1"/>
        <v>L0</v>
      </c>
    </row>
    <row r="166">
      <c r="A166" s="134">
        <v>45857.0</v>
      </c>
      <c r="B166" s="42" t="s">
        <v>4860</v>
      </c>
      <c r="C166" s="42" t="s">
        <v>1708</v>
      </c>
      <c r="D166" s="42" t="s">
        <v>109</v>
      </c>
      <c r="S166" s="97" t="str">
        <f t="shared" si="1"/>
        <v>S0</v>
      </c>
    </row>
    <row r="167">
      <c r="A167" s="134">
        <v>45857.0</v>
      </c>
      <c r="B167" s="42" t="s">
        <v>4861</v>
      </c>
      <c r="C167" s="42" t="s">
        <v>1605</v>
      </c>
      <c r="D167" s="42" t="s">
        <v>109</v>
      </c>
      <c r="S167" s="97" t="str">
        <f t="shared" si="1"/>
        <v>L0</v>
      </c>
    </row>
    <row r="168">
      <c r="A168" s="134">
        <v>45857.0</v>
      </c>
      <c r="B168" s="42" t="s">
        <v>4862</v>
      </c>
      <c r="C168" s="42" t="s">
        <v>216</v>
      </c>
      <c r="D168" s="42" t="s">
        <v>109</v>
      </c>
      <c r="S168" s="97" t="str">
        <f t="shared" si="1"/>
        <v>S0</v>
      </c>
    </row>
    <row r="169">
      <c r="A169" s="134">
        <v>45857.0</v>
      </c>
      <c r="B169" s="42" t="s">
        <v>4863</v>
      </c>
      <c r="C169" s="42" t="s">
        <v>158</v>
      </c>
      <c r="D169" s="42" t="s">
        <v>106</v>
      </c>
      <c r="S169" s="97" t="str">
        <f t="shared" si="1"/>
        <v>M1</v>
      </c>
    </row>
    <row r="170">
      <c r="A170" s="134">
        <v>45857.0</v>
      </c>
      <c r="B170" s="42" t="s">
        <v>4864</v>
      </c>
      <c r="C170" s="42" t="s">
        <v>317</v>
      </c>
      <c r="D170" s="42" t="s">
        <v>112</v>
      </c>
      <c r="S170" s="97" t="str">
        <f t="shared" si="1"/>
        <v>S1</v>
      </c>
    </row>
    <row r="171">
      <c r="A171" s="134">
        <v>45857.0</v>
      </c>
      <c r="B171" s="42" t="s">
        <v>4865</v>
      </c>
      <c r="C171" s="42" t="s">
        <v>1703</v>
      </c>
      <c r="D171" s="42" t="s">
        <v>113</v>
      </c>
      <c r="S171" s="97" t="str">
        <f t="shared" si="1"/>
        <v>L1</v>
      </c>
    </row>
    <row r="172">
      <c r="A172" s="134">
        <v>45857.0</v>
      </c>
      <c r="B172" s="42" t="s">
        <v>4866</v>
      </c>
      <c r="C172" s="42" t="s">
        <v>175</v>
      </c>
      <c r="D172" s="42" t="s">
        <v>112</v>
      </c>
    </row>
    <row r="173">
      <c r="A173" s="134">
        <v>45857.0</v>
      </c>
      <c r="B173" s="42" t="s">
        <v>4867</v>
      </c>
      <c r="C173" s="42" t="s">
        <v>341</v>
      </c>
      <c r="D173" s="42" t="s">
        <v>113</v>
      </c>
    </row>
    <row r="174">
      <c r="A174" s="134">
        <v>45857.0</v>
      </c>
      <c r="B174" s="42" t="s">
        <v>4868</v>
      </c>
      <c r="C174" s="42" t="s">
        <v>139</v>
      </c>
      <c r="D174" s="42" t="s">
        <v>109</v>
      </c>
    </row>
    <row r="175">
      <c r="A175" s="134">
        <v>45857.0</v>
      </c>
      <c r="B175" s="42" t="s">
        <v>4869</v>
      </c>
      <c r="C175" s="42" t="s">
        <v>371</v>
      </c>
      <c r="D175" s="42" t="s">
        <v>109</v>
      </c>
    </row>
    <row r="176">
      <c r="A176" s="134">
        <v>45857.0</v>
      </c>
      <c r="B176" s="42" t="s">
        <v>4870</v>
      </c>
      <c r="C176" s="42" t="s">
        <v>250</v>
      </c>
      <c r="D176" s="42" t="s">
        <v>112</v>
      </c>
    </row>
    <row r="177">
      <c r="A177" s="134">
        <v>45857.0</v>
      </c>
      <c r="B177" s="42" t="s">
        <v>4871</v>
      </c>
      <c r="C177" s="42" t="s">
        <v>175</v>
      </c>
      <c r="D177" s="42" t="s">
        <v>112</v>
      </c>
    </row>
    <row r="178">
      <c r="A178" s="134">
        <v>45857.0</v>
      </c>
      <c r="B178" s="42" t="s">
        <v>4872</v>
      </c>
      <c r="C178" s="42" t="s">
        <v>328</v>
      </c>
      <c r="D178" s="42" t="s">
        <v>109</v>
      </c>
    </row>
    <row r="179">
      <c r="A179" s="134">
        <v>45857.0</v>
      </c>
      <c r="B179" s="42" t="s">
        <v>4873</v>
      </c>
      <c r="C179" s="42" t="s">
        <v>1613</v>
      </c>
      <c r="D179" s="42" t="s">
        <v>109</v>
      </c>
    </row>
    <row r="180">
      <c r="A180" s="134">
        <v>45857.0</v>
      </c>
      <c r="B180" s="42" t="s">
        <v>4874</v>
      </c>
      <c r="C180" s="42" t="s">
        <v>392</v>
      </c>
      <c r="D180" s="42" t="s">
        <v>109</v>
      </c>
    </row>
    <row r="181">
      <c r="A181" s="134">
        <v>45857.0</v>
      </c>
      <c r="B181" s="42" t="s">
        <v>4875</v>
      </c>
      <c r="C181" s="42" t="s">
        <v>145</v>
      </c>
      <c r="D181" s="42" t="s">
        <v>112</v>
      </c>
    </row>
    <row r="182">
      <c r="A182" s="134">
        <v>45857.0</v>
      </c>
      <c r="B182" s="42" t="s">
        <v>4876</v>
      </c>
      <c r="C182" s="42" t="s">
        <v>121</v>
      </c>
      <c r="D182" s="42" t="s">
        <v>109</v>
      </c>
    </row>
    <row r="183">
      <c r="A183" s="134">
        <v>45857.0</v>
      </c>
      <c r="B183" s="42" t="s">
        <v>4877</v>
      </c>
      <c r="C183" s="42" t="s">
        <v>167</v>
      </c>
      <c r="D183" s="42" t="s">
        <v>109</v>
      </c>
    </row>
    <row r="184">
      <c r="A184" s="134">
        <v>45857.0</v>
      </c>
      <c r="B184" s="42" t="s">
        <v>4878</v>
      </c>
      <c r="C184" s="42" t="s">
        <v>1746</v>
      </c>
      <c r="D184" s="42" t="s">
        <v>109</v>
      </c>
    </row>
    <row r="185">
      <c r="A185" s="134">
        <v>45857.0</v>
      </c>
      <c r="B185" s="42" t="s">
        <v>4879</v>
      </c>
      <c r="C185" s="42" t="s">
        <v>392</v>
      </c>
      <c r="D185" s="42" t="s">
        <v>105</v>
      </c>
    </row>
    <row r="186">
      <c r="A186" s="134">
        <v>45857.0</v>
      </c>
      <c r="B186" s="42" t="s">
        <v>4880</v>
      </c>
      <c r="C186" s="42" t="s">
        <v>338</v>
      </c>
      <c r="D186" s="42" t="s">
        <v>112</v>
      </c>
    </row>
    <row r="187">
      <c r="A187" s="134">
        <v>45857.0</v>
      </c>
      <c r="B187" s="42" t="s">
        <v>4881</v>
      </c>
      <c r="C187" s="42" t="s">
        <v>300</v>
      </c>
      <c r="D187" s="42" t="s">
        <v>109</v>
      </c>
    </row>
    <row r="188">
      <c r="A188" s="134">
        <v>45857.0</v>
      </c>
      <c r="B188" s="42" t="s">
        <v>4882</v>
      </c>
      <c r="C188" s="42" t="s">
        <v>184</v>
      </c>
      <c r="D188" s="42" t="s">
        <v>113</v>
      </c>
    </row>
    <row r="189">
      <c r="A189" s="134">
        <v>45857.0</v>
      </c>
      <c r="B189" s="42" t="s">
        <v>4883</v>
      </c>
      <c r="C189" s="42" t="s">
        <v>1746</v>
      </c>
      <c r="D189" s="42" t="s">
        <v>109</v>
      </c>
    </row>
    <row r="190">
      <c r="A190" s="134">
        <v>45857.0</v>
      </c>
      <c r="B190" s="42" t="s">
        <v>4884</v>
      </c>
      <c r="C190" s="42" t="s">
        <v>1772</v>
      </c>
      <c r="D190" s="42" t="s">
        <v>109</v>
      </c>
    </row>
    <row r="191">
      <c r="A191" s="134">
        <v>45857.0</v>
      </c>
      <c r="B191" s="42" t="s">
        <v>4885</v>
      </c>
      <c r="C191" s="42" t="s">
        <v>158</v>
      </c>
      <c r="D191" s="42" t="s">
        <v>106</v>
      </c>
    </row>
    <row r="192">
      <c r="A192" s="134">
        <v>45857.0</v>
      </c>
      <c r="B192" s="42" t="s">
        <v>4886</v>
      </c>
      <c r="C192" s="42" t="s">
        <v>1856</v>
      </c>
      <c r="D192" s="42" t="s">
        <v>109</v>
      </c>
    </row>
    <row r="193">
      <c r="A193" s="134">
        <v>45857.0</v>
      </c>
      <c r="B193" s="42" t="s">
        <v>4887</v>
      </c>
      <c r="C193" s="42" t="s">
        <v>338</v>
      </c>
      <c r="D193" s="42" t="s">
        <v>112</v>
      </c>
    </row>
    <row r="194">
      <c r="A194" s="134">
        <v>45857.0</v>
      </c>
      <c r="B194" s="42" t="s">
        <v>4888</v>
      </c>
      <c r="C194" s="42" t="s">
        <v>273</v>
      </c>
      <c r="D194" s="42" t="s">
        <v>109</v>
      </c>
    </row>
    <row r="195">
      <c r="A195" s="134">
        <v>45857.0</v>
      </c>
      <c r="B195" s="42" t="s">
        <v>4889</v>
      </c>
      <c r="C195" s="42" t="s">
        <v>145</v>
      </c>
      <c r="D195" s="42" t="s">
        <v>113</v>
      </c>
    </row>
    <row r="196">
      <c r="A196" s="134">
        <v>45857.0</v>
      </c>
      <c r="B196" s="42" t="s">
        <v>4890</v>
      </c>
      <c r="C196" s="42" t="s">
        <v>158</v>
      </c>
      <c r="D196" s="42" t="s">
        <v>106</v>
      </c>
    </row>
    <row r="197">
      <c r="A197" s="134">
        <v>45857.0</v>
      </c>
      <c r="B197" s="42" t="s">
        <v>4891</v>
      </c>
      <c r="C197" s="42" t="s">
        <v>1870</v>
      </c>
      <c r="D197" s="42" t="s">
        <v>112</v>
      </c>
    </row>
    <row r="198">
      <c r="A198" s="134">
        <v>45857.0</v>
      </c>
      <c r="B198" s="42" t="s">
        <v>4892</v>
      </c>
      <c r="C198" s="42" t="s">
        <v>392</v>
      </c>
      <c r="D198" s="42" t="s">
        <v>109</v>
      </c>
    </row>
    <row r="199">
      <c r="A199" s="134">
        <v>45857.0</v>
      </c>
      <c r="B199" s="42" t="s">
        <v>4893</v>
      </c>
      <c r="C199" s="42" t="s">
        <v>1759</v>
      </c>
      <c r="D199" s="42" t="s">
        <v>112</v>
      </c>
    </row>
    <row r="200">
      <c r="A200" s="134">
        <v>45857.0</v>
      </c>
      <c r="B200" s="42" t="s">
        <v>4894</v>
      </c>
      <c r="C200" s="42" t="s">
        <v>4722</v>
      </c>
      <c r="D200" s="42" t="s">
        <v>109</v>
      </c>
    </row>
    <row r="201">
      <c r="A201" s="134">
        <v>45857.0</v>
      </c>
      <c r="B201" s="42" t="s">
        <v>4895</v>
      </c>
      <c r="C201" s="42" t="s">
        <v>125</v>
      </c>
      <c r="D201" s="42" t="s">
        <v>109</v>
      </c>
    </row>
    <row r="202">
      <c r="A202" s="134">
        <v>45857.0</v>
      </c>
      <c r="B202" s="42" t="s">
        <v>4896</v>
      </c>
      <c r="C202" s="42" t="s">
        <v>222</v>
      </c>
      <c r="D202" s="42" t="s">
        <v>109</v>
      </c>
    </row>
    <row r="203">
      <c r="A203" s="134">
        <v>45857.0</v>
      </c>
      <c r="B203" s="42" t="s">
        <v>4897</v>
      </c>
      <c r="C203" s="42" t="s">
        <v>317</v>
      </c>
      <c r="D203" s="42" t="s">
        <v>109</v>
      </c>
    </row>
    <row r="204">
      <c r="A204" s="134">
        <v>45857.0</v>
      </c>
      <c r="B204" s="42" t="s">
        <v>4898</v>
      </c>
      <c r="C204" s="42" t="s">
        <v>1696</v>
      </c>
      <c r="D204" s="42" t="s">
        <v>109</v>
      </c>
    </row>
    <row r="205">
      <c r="A205" s="134">
        <v>45857.0</v>
      </c>
      <c r="B205" s="42" t="s">
        <v>4899</v>
      </c>
      <c r="C205" s="42" t="s">
        <v>121</v>
      </c>
      <c r="D205" s="42" t="s">
        <v>112</v>
      </c>
    </row>
    <row r="206">
      <c r="A206" s="134">
        <v>45857.0</v>
      </c>
      <c r="B206" s="42" t="s">
        <v>4900</v>
      </c>
      <c r="C206" s="42" t="s">
        <v>371</v>
      </c>
      <c r="D206" s="42" t="s">
        <v>109</v>
      </c>
    </row>
    <row r="207">
      <c r="A207" s="134">
        <v>45857.0</v>
      </c>
      <c r="B207" s="42" t="s">
        <v>4901</v>
      </c>
      <c r="C207" s="42" t="s">
        <v>4748</v>
      </c>
      <c r="D207" s="42" t="s">
        <v>109</v>
      </c>
    </row>
    <row r="208">
      <c r="A208" s="134">
        <v>45857.0</v>
      </c>
      <c r="B208" s="42" t="s">
        <v>4902</v>
      </c>
      <c r="C208" s="42" t="s">
        <v>167</v>
      </c>
      <c r="D208" s="42" t="s">
        <v>109</v>
      </c>
    </row>
    <row r="209">
      <c r="A209" s="134">
        <v>45857.0</v>
      </c>
      <c r="B209" s="42" t="s">
        <v>4903</v>
      </c>
      <c r="C209" s="42" t="s">
        <v>122</v>
      </c>
      <c r="D209" s="42" t="s">
        <v>112</v>
      </c>
    </row>
    <row r="210">
      <c r="A210" s="134">
        <v>45857.0</v>
      </c>
      <c r="B210" s="42" t="s">
        <v>4904</v>
      </c>
      <c r="C210" s="42" t="s">
        <v>167</v>
      </c>
      <c r="D210" s="42" t="s">
        <v>109</v>
      </c>
    </row>
    <row r="211">
      <c r="A211" s="134">
        <v>45857.0</v>
      </c>
      <c r="B211" s="42" t="s">
        <v>4905</v>
      </c>
      <c r="C211" s="42" t="s">
        <v>145</v>
      </c>
      <c r="D211" s="42" t="s">
        <v>113</v>
      </c>
    </row>
    <row r="212">
      <c r="A212" s="134">
        <v>45857.0</v>
      </c>
      <c r="B212" s="42" t="s">
        <v>4906</v>
      </c>
      <c r="C212" s="42" t="s">
        <v>392</v>
      </c>
      <c r="D212" s="42" t="s">
        <v>109</v>
      </c>
    </row>
    <row r="213">
      <c r="A213" s="134">
        <v>45857.0</v>
      </c>
      <c r="B213" s="42" t="s">
        <v>4907</v>
      </c>
      <c r="C213" s="42" t="s">
        <v>1820</v>
      </c>
      <c r="D213" s="42" t="s">
        <v>113</v>
      </c>
    </row>
    <row r="214">
      <c r="A214" s="134">
        <v>45857.0</v>
      </c>
      <c r="B214" s="42" t="s">
        <v>4908</v>
      </c>
      <c r="C214" s="42" t="s">
        <v>184</v>
      </c>
      <c r="D214" s="42" t="s">
        <v>109</v>
      </c>
    </row>
    <row r="215">
      <c r="A215" s="134">
        <v>45857.0</v>
      </c>
      <c r="B215" s="42" t="s">
        <v>4909</v>
      </c>
      <c r="C215" s="42" t="s">
        <v>169</v>
      </c>
      <c r="D215" s="42" t="s">
        <v>112</v>
      </c>
    </row>
    <row r="216">
      <c r="A216" s="134">
        <v>45857.0</v>
      </c>
      <c r="B216" s="42" t="s">
        <v>4910</v>
      </c>
      <c r="C216" s="42" t="s">
        <v>1703</v>
      </c>
      <c r="D216" s="42" t="s">
        <v>113</v>
      </c>
    </row>
    <row r="217">
      <c r="A217" s="134">
        <v>45857.0</v>
      </c>
      <c r="B217" s="42" t="s">
        <v>4911</v>
      </c>
      <c r="C217" s="42" t="s">
        <v>371</v>
      </c>
      <c r="D217" s="42" t="s">
        <v>106</v>
      </c>
    </row>
    <row r="218">
      <c r="A218" s="134">
        <v>45857.0</v>
      </c>
      <c r="B218" s="42" t="s">
        <v>4912</v>
      </c>
      <c r="C218" s="42" t="s">
        <v>4699</v>
      </c>
      <c r="D218" s="42" t="s">
        <v>105</v>
      </c>
    </row>
    <row r="219">
      <c r="A219" s="134">
        <v>45857.0</v>
      </c>
      <c r="B219" s="42" t="s">
        <v>4913</v>
      </c>
      <c r="C219" s="42" t="s">
        <v>139</v>
      </c>
      <c r="D219" s="42" t="s">
        <v>109</v>
      </c>
    </row>
    <row r="220">
      <c r="A220" s="134">
        <v>45857.0</v>
      </c>
      <c r="B220" s="42" t="s">
        <v>4914</v>
      </c>
      <c r="C220" s="42" t="s">
        <v>1696</v>
      </c>
      <c r="D220" s="42" t="s">
        <v>109</v>
      </c>
    </row>
    <row r="221">
      <c r="A221" s="134">
        <v>45857.0</v>
      </c>
      <c r="B221" s="42" t="s">
        <v>4915</v>
      </c>
      <c r="C221" s="42" t="s">
        <v>139</v>
      </c>
      <c r="D221" s="42" t="s">
        <v>109</v>
      </c>
    </row>
    <row r="222">
      <c r="A222" s="134">
        <v>45857.0</v>
      </c>
      <c r="B222" s="42" t="s">
        <v>4916</v>
      </c>
      <c r="C222" s="42" t="s">
        <v>328</v>
      </c>
      <c r="D222" s="42" t="s">
        <v>106</v>
      </c>
    </row>
    <row r="223">
      <c r="A223" s="134">
        <v>45857.0</v>
      </c>
      <c r="B223" s="42" t="s">
        <v>4917</v>
      </c>
      <c r="C223" s="42" t="s">
        <v>172</v>
      </c>
      <c r="D223" s="42" t="s">
        <v>109</v>
      </c>
    </row>
    <row r="224">
      <c r="A224" s="134">
        <v>45857.0</v>
      </c>
      <c r="B224" s="42" t="s">
        <v>4908</v>
      </c>
      <c r="C224" s="42" t="s">
        <v>184</v>
      </c>
      <c r="D224" s="42" t="s">
        <v>109</v>
      </c>
    </row>
    <row r="225">
      <c r="A225" s="134">
        <v>45857.0</v>
      </c>
      <c r="B225" s="42" t="s">
        <v>4918</v>
      </c>
      <c r="C225" s="42" t="s">
        <v>246</v>
      </c>
      <c r="D225" s="42" t="s">
        <v>106</v>
      </c>
    </row>
    <row r="226">
      <c r="A226" s="134">
        <v>45857.0</v>
      </c>
      <c r="B226" s="42" t="s">
        <v>4919</v>
      </c>
      <c r="C226" s="42" t="s">
        <v>1824</v>
      </c>
      <c r="D226" s="42" t="s">
        <v>109</v>
      </c>
    </row>
    <row r="227">
      <c r="A227" s="134">
        <v>45857.0</v>
      </c>
      <c r="B227" s="42" t="s">
        <v>4920</v>
      </c>
      <c r="C227" s="42" t="s">
        <v>1605</v>
      </c>
      <c r="D227" s="42" t="s">
        <v>109</v>
      </c>
    </row>
    <row r="228">
      <c r="A228" s="134">
        <v>45857.0</v>
      </c>
      <c r="B228" s="42" t="s">
        <v>4921</v>
      </c>
      <c r="C228" s="42" t="s">
        <v>122</v>
      </c>
      <c r="D228" s="42" t="s">
        <v>112</v>
      </c>
    </row>
    <row r="229">
      <c r="A229" s="134">
        <v>45857.0</v>
      </c>
      <c r="B229" s="42" t="s">
        <v>4922</v>
      </c>
      <c r="C229" s="42" t="s">
        <v>1659</v>
      </c>
      <c r="D229" s="42" t="s">
        <v>113</v>
      </c>
    </row>
    <row r="230">
      <c r="A230" s="134">
        <v>45857.0</v>
      </c>
      <c r="B230" s="42" t="s">
        <v>4923</v>
      </c>
      <c r="C230" s="42" t="s">
        <v>1696</v>
      </c>
      <c r="D230" s="42" t="s">
        <v>109</v>
      </c>
    </row>
    <row r="231">
      <c r="A231" s="134">
        <v>45857.0</v>
      </c>
      <c r="B231" s="42" t="s">
        <v>4924</v>
      </c>
      <c r="C231" s="42" t="s">
        <v>4699</v>
      </c>
      <c r="D231" s="42" t="s">
        <v>109</v>
      </c>
    </row>
    <row r="232">
      <c r="A232" s="134">
        <v>45857.0</v>
      </c>
      <c r="B232" s="42" t="s">
        <v>4925</v>
      </c>
      <c r="C232" s="42" t="s">
        <v>1659</v>
      </c>
      <c r="D232" s="42" t="s">
        <v>112</v>
      </c>
    </row>
    <row r="233">
      <c r="A233" s="134">
        <v>45857.0</v>
      </c>
      <c r="B233" s="42" t="s">
        <v>4926</v>
      </c>
      <c r="C233" s="42" t="s">
        <v>176</v>
      </c>
      <c r="D233" s="42" t="s">
        <v>106</v>
      </c>
    </row>
    <row r="234">
      <c r="A234" s="134">
        <v>45857.0</v>
      </c>
      <c r="B234" s="42" t="s">
        <v>4927</v>
      </c>
      <c r="C234" s="42" t="s">
        <v>1820</v>
      </c>
      <c r="D234" s="42" t="s">
        <v>112</v>
      </c>
    </row>
    <row r="235">
      <c r="A235" s="134">
        <v>45857.0</v>
      </c>
      <c r="B235" s="42" t="s">
        <v>4928</v>
      </c>
      <c r="C235" s="42" t="s">
        <v>1703</v>
      </c>
      <c r="D235" s="42" t="s">
        <v>112</v>
      </c>
    </row>
    <row r="236">
      <c r="A236" s="134">
        <v>45857.0</v>
      </c>
      <c r="B236" s="42" t="s">
        <v>4929</v>
      </c>
      <c r="C236" s="42" t="s">
        <v>1605</v>
      </c>
      <c r="D236" s="42" t="s">
        <v>112</v>
      </c>
    </row>
    <row r="237">
      <c r="A237" s="134">
        <v>45857.0</v>
      </c>
      <c r="B237" s="42" t="s">
        <v>4930</v>
      </c>
      <c r="C237" s="42" t="s">
        <v>382</v>
      </c>
      <c r="D237" s="42" t="s">
        <v>109</v>
      </c>
    </row>
    <row r="238">
      <c r="A238" s="134">
        <v>45857.0</v>
      </c>
      <c r="B238" s="42" t="s">
        <v>4931</v>
      </c>
      <c r="C238" s="42" t="s">
        <v>1824</v>
      </c>
      <c r="D238" s="42" t="s">
        <v>109</v>
      </c>
    </row>
    <row r="239">
      <c r="A239" s="134">
        <v>45857.0</v>
      </c>
      <c r="B239" s="42" t="s">
        <v>4932</v>
      </c>
      <c r="C239" s="42" t="s">
        <v>388</v>
      </c>
      <c r="D239" s="42" t="s">
        <v>113</v>
      </c>
    </row>
    <row r="240">
      <c r="A240" s="134">
        <v>45857.0</v>
      </c>
      <c r="B240" s="42" t="s">
        <v>4933</v>
      </c>
      <c r="C240" s="42" t="s">
        <v>139</v>
      </c>
      <c r="D240" s="42" t="s">
        <v>109</v>
      </c>
    </row>
    <row r="241">
      <c r="A241" s="134">
        <v>45857.0</v>
      </c>
      <c r="B241" s="42" t="s">
        <v>4934</v>
      </c>
      <c r="C241" s="42" t="s">
        <v>216</v>
      </c>
      <c r="D241" s="42" t="s">
        <v>109</v>
      </c>
    </row>
    <row r="242">
      <c r="A242" s="134">
        <v>45857.0</v>
      </c>
      <c r="B242" s="42" t="s">
        <v>4935</v>
      </c>
      <c r="C242" s="42" t="s">
        <v>1824</v>
      </c>
      <c r="D242" s="42" t="s">
        <v>109</v>
      </c>
    </row>
    <row r="243">
      <c r="A243" s="134">
        <v>45857.0</v>
      </c>
      <c r="B243" s="42" t="s">
        <v>4936</v>
      </c>
      <c r="C243" s="42" t="s">
        <v>1820</v>
      </c>
      <c r="D243" s="42" t="s">
        <v>112</v>
      </c>
    </row>
    <row r="244">
      <c r="A244" s="134">
        <v>45857.0</v>
      </c>
      <c r="B244" s="42" t="s">
        <v>4937</v>
      </c>
      <c r="C244" s="42" t="s">
        <v>158</v>
      </c>
      <c r="D244" s="42" t="s">
        <v>109</v>
      </c>
    </row>
    <row r="245">
      <c r="A245" s="134">
        <v>45857.0</v>
      </c>
      <c r="B245" s="42" t="s">
        <v>4938</v>
      </c>
      <c r="C245" s="42" t="s">
        <v>246</v>
      </c>
      <c r="D245" s="42" t="s">
        <v>109</v>
      </c>
    </row>
    <row r="246">
      <c r="A246" s="134">
        <v>45857.0</v>
      </c>
      <c r="B246" s="42" t="s">
        <v>4880</v>
      </c>
      <c r="C246" s="42" t="s">
        <v>338</v>
      </c>
      <c r="D246" s="42" t="s">
        <v>112</v>
      </c>
    </row>
    <row r="247">
      <c r="A247" s="134">
        <v>45857.0</v>
      </c>
      <c r="B247" s="42" t="s">
        <v>4939</v>
      </c>
      <c r="C247" s="42" t="s">
        <v>1696</v>
      </c>
      <c r="D247" s="42" t="s">
        <v>109</v>
      </c>
    </row>
    <row r="248">
      <c r="A248" s="134">
        <v>45857.0</v>
      </c>
      <c r="B248" s="42" t="s">
        <v>4940</v>
      </c>
      <c r="C248" s="42" t="s">
        <v>1613</v>
      </c>
      <c r="D248" s="42" t="s">
        <v>109</v>
      </c>
    </row>
    <row r="249">
      <c r="A249" s="134">
        <v>45857.0</v>
      </c>
      <c r="B249" s="42" t="s">
        <v>4941</v>
      </c>
      <c r="C249" s="42" t="s">
        <v>328</v>
      </c>
      <c r="D249" s="42" t="s">
        <v>109</v>
      </c>
    </row>
    <row r="250">
      <c r="A250" s="134">
        <v>45857.0</v>
      </c>
      <c r="B250" s="42" t="s">
        <v>4942</v>
      </c>
      <c r="C250" s="42" t="s">
        <v>1703</v>
      </c>
      <c r="D250" s="42" t="s">
        <v>113</v>
      </c>
    </row>
    <row r="251">
      <c r="A251" s="134">
        <v>45857.0</v>
      </c>
      <c r="B251" s="42" t="s">
        <v>4943</v>
      </c>
      <c r="C251" s="42" t="s">
        <v>1730</v>
      </c>
      <c r="D251" s="42" t="s">
        <v>106</v>
      </c>
    </row>
    <row r="252">
      <c r="A252" s="134">
        <v>45857.0</v>
      </c>
      <c r="B252" s="42" t="s">
        <v>4944</v>
      </c>
      <c r="C252" s="42" t="s">
        <v>1772</v>
      </c>
      <c r="D252" s="42" t="s">
        <v>109</v>
      </c>
    </row>
    <row r="253">
      <c r="A253" s="134">
        <v>45857.0</v>
      </c>
      <c r="B253" s="42" t="s">
        <v>4945</v>
      </c>
      <c r="C253" s="42" t="s">
        <v>371</v>
      </c>
      <c r="D253" s="42" t="s">
        <v>109</v>
      </c>
    </row>
    <row r="254">
      <c r="A254" s="134">
        <v>45857.0</v>
      </c>
      <c r="B254" s="42" t="s">
        <v>4946</v>
      </c>
      <c r="C254" s="42" t="s">
        <v>392</v>
      </c>
      <c r="D254" s="42" t="s">
        <v>109</v>
      </c>
    </row>
    <row r="255">
      <c r="A255" s="134">
        <v>45857.0</v>
      </c>
      <c r="B255" s="42" t="s">
        <v>4947</v>
      </c>
      <c r="C255" s="42" t="s">
        <v>4827</v>
      </c>
      <c r="D255" s="42" t="s">
        <v>106</v>
      </c>
    </row>
    <row r="256">
      <c r="A256" s="134">
        <v>45857.0</v>
      </c>
      <c r="B256" s="42" t="s">
        <v>4948</v>
      </c>
      <c r="C256" s="42" t="s">
        <v>328</v>
      </c>
      <c r="D256" s="42" t="s">
        <v>109</v>
      </c>
    </row>
    <row r="257">
      <c r="A257" s="134">
        <v>45857.0</v>
      </c>
      <c r="B257" s="42" t="s">
        <v>4949</v>
      </c>
      <c r="C257" s="42" t="s">
        <v>172</v>
      </c>
      <c r="D257" s="42" t="s">
        <v>109</v>
      </c>
    </row>
    <row r="258">
      <c r="A258" s="134">
        <v>45857.0</v>
      </c>
      <c r="B258" s="42" t="s">
        <v>4950</v>
      </c>
      <c r="C258" s="42" t="s">
        <v>1856</v>
      </c>
      <c r="D258" s="42" t="s">
        <v>109</v>
      </c>
    </row>
    <row r="259">
      <c r="A259" s="134">
        <v>45857.0</v>
      </c>
      <c r="B259" s="42" t="s">
        <v>4951</v>
      </c>
      <c r="C259" s="42" t="s">
        <v>182</v>
      </c>
      <c r="D259" s="42" t="s">
        <v>109</v>
      </c>
    </row>
    <row r="260">
      <c r="A260" s="134">
        <v>45857.0</v>
      </c>
      <c r="B260" s="42" t="s">
        <v>4952</v>
      </c>
      <c r="C260" s="42" t="s">
        <v>1772</v>
      </c>
      <c r="D260" s="42" t="s">
        <v>109</v>
      </c>
    </row>
    <row r="261">
      <c r="A261" s="134">
        <v>45857.0</v>
      </c>
      <c r="B261" s="42" t="s">
        <v>4953</v>
      </c>
      <c r="C261" s="42" t="s">
        <v>382</v>
      </c>
      <c r="D261" s="42" t="s">
        <v>109</v>
      </c>
    </row>
    <row r="262">
      <c r="A262" s="134">
        <v>45857.0</v>
      </c>
      <c r="B262" s="42" t="s">
        <v>4954</v>
      </c>
      <c r="C262" s="42" t="s">
        <v>1803</v>
      </c>
      <c r="D262" s="42" t="s">
        <v>109</v>
      </c>
    </row>
    <row r="263">
      <c r="A263" s="134">
        <v>45857.0</v>
      </c>
      <c r="B263" s="42" t="s">
        <v>4955</v>
      </c>
      <c r="C263" s="42" t="s">
        <v>4682</v>
      </c>
      <c r="D263" s="42" t="s">
        <v>106</v>
      </c>
    </row>
    <row r="264">
      <c r="A264" s="134">
        <v>45857.0</v>
      </c>
      <c r="B264" s="42" t="s">
        <v>4956</v>
      </c>
      <c r="C264" s="42" t="s">
        <v>328</v>
      </c>
      <c r="D264" s="42" t="s">
        <v>106</v>
      </c>
    </row>
    <row r="265">
      <c r="A265" s="134">
        <v>45857.0</v>
      </c>
      <c r="B265" s="42" t="s">
        <v>4957</v>
      </c>
      <c r="C265" s="42" t="s">
        <v>136</v>
      </c>
      <c r="D265" s="42" t="s">
        <v>106</v>
      </c>
    </row>
    <row r="266">
      <c r="A266" s="134">
        <v>45857.0</v>
      </c>
      <c r="B266" s="42" t="s">
        <v>4958</v>
      </c>
      <c r="C266" s="42" t="s">
        <v>182</v>
      </c>
      <c r="D266" s="42" t="s">
        <v>109</v>
      </c>
    </row>
    <row r="267">
      <c r="A267" s="134">
        <v>45857.0</v>
      </c>
      <c r="B267" s="42" t="s">
        <v>4959</v>
      </c>
      <c r="C267" s="42" t="s">
        <v>1809</v>
      </c>
      <c r="D267" s="42" t="s">
        <v>112</v>
      </c>
    </row>
    <row r="268">
      <c r="A268" s="134">
        <v>45857.0</v>
      </c>
      <c r="B268" s="42" t="s">
        <v>4960</v>
      </c>
      <c r="C268" s="42" t="s">
        <v>328</v>
      </c>
      <c r="D268" s="42" t="s">
        <v>106</v>
      </c>
    </row>
    <row r="269">
      <c r="A269" s="134">
        <v>45857.0</v>
      </c>
      <c r="B269" s="42" t="s">
        <v>4961</v>
      </c>
      <c r="C269" s="42" t="s">
        <v>1613</v>
      </c>
      <c r="D269" s="42" t="s">
        <v>109</v>
      </c>
    </row>
    <row r="270">
      <c r="A270" s="134">
        <v>45857.0</v>
      </c>
      <c r="B270" s="42" t="s">
        <v>4962</v>
      </c>
      <c r="C270" s="42" t="s">
        <v>386</v>
      </c>
      <c r="D270" s="42" t="s">
        <v>109</v>
      </c>
    </row>
    <row r="271">
      <c r="A271" s="134">
        <v>45857.0</v>
      </c>
      <c r="B271" s="42" t="s">
        <v>4963</v>
      </c>
      <c r="C271" s="42" t="s">
        <v>4767</v>
      </c>
      <c r="D271" s="42" t="s">
        <v>112</v>
      </c>
    </row>
    <row r="272">
      <c r="A272" s="134">
        <v>45857.0</v>
      </c>
      <c r="B272" s="42" t="s">
        <v>4964</v>
      </c>
      <c r="C272" s="42" t="s">
        <v>392</v>
      </c>
      <c r="D272" s="42" t="s">
        <v>109</v>
      </c>
    </row>
    <row r="273">
      <c r="A273" s="134">
        <v>45857.0</v>
      </c>
      <c r="B273" s="42" t="s">
        <v>4965</v>
      </c>
      <c r="C273" s="42" t="s">
        <v>4741</v>
      </c>
      <c r="D273" s="42" t="s">
        <v>113</v>
      </c>
    </row>
    <row r="274">
      <c r="A274" s="134">
        <v>45857.0</v>
      </c>
      <c r="B274" s="42" t="s">
        <v>4966</v>
      </c>
      <c r="C274" s="42" t="s">
        <v>1772</v>
      </c>
      <c r="D274" s="42" t="s">
        <v>109</v>
      </c>
    </row>
    <row r="275">
      <c r="A275" s="134">
        <v>45857.0</v>
      </c>
      <c r="B275" s="42" t="s">
        <v>4967</v>
      </c>
      <c r="C275" s="42" t="s">
        <v>382</v>
      </c>
      <c r="D275" s="42" t="s">
        <v>109</v>
      </c>
    </row>
    <row r="276">
      <c r="A276" s="134">
        <v>45857.0</v>
      </c>
      <c r="B276" s="42" t="s">
        <v>4880</v>
      </c>
      <c r="C276" s="42" t="s">
        <v>338</v>
      </c>
      <c r="D276" s="42" t="s">
        <v>112</v>
      </c>
    </row>
    <row r="277">
      <c r="A277" s="134">
        <v>45857.0</v>
      </c>
      <c r="B277" s="42" t="s">
        <v>4968</v>
      </c>
      <c r="C277" s="42" t="s">
        <v>1659</v>
      </c>
      <c r="D277" s="42" t="s">
        <v>113</v>
      </c>
    </row>
    <row r="278">
      <c r="A278" s="134">
        <v>45857.0</v>
      </c>
      <c r="B278" s="42" t="s">
        <v>4879</v>
      </c>
      <c r="C278" s="42" t="s">
        <v>392</v>
      </c>
      <c r="D278" s="42" t="s">
        <v>105</v>
      </c>
    </row>
    <row r="279">
      <c r="A279" s="134">
        <v>45857.0</v>
      </c>
      <c r="B279" s="42" t="s">
        <v>4969</v>
      </c>
      <c r="C279" s="42" t="s">
        <v>386</v>
      </c>
      <c r="D279" s="42" t="s">
        <v>109</v>
      </c>
    </row>
    <row r="280">
      <c r="A280" s="134">
        <v>45857.0</v>
      </c>
      <c r="B280" s="42" t="s">
        <v>4970</v>
      </c>
      <c r="C280" s="42" t="s">
        <v>382</v>
      </c>
      <c r="D280" s="42" t="s">
        <v>109</v>
      </c>
    </row>
    <row r="281">
      <c r="A281" s="134">
        <v>45857.0</v>
      </c>
      <c r="B281" s="42" t="s">
        <v>4971</v>
      </c>
      <c r="C281" s="42" t="s">
        <v>4712</v>
      </c>
      <c r="D281" s="42" t="s">
        <v>105</v>
      </c>
    </row>
    <row r="282">
      <c r="A282" s="134">
        <v>45857.0</v>
      </c>
      <c r="B282" s="42" t="s">
        <v>4972</v>
      </c>
      <c r="C282" s="42" t="s">
        <v>1763</v>
      </c>
      <c r="D282" s="42" t="s">
        <v>112</v>
      </c>
    </row>
    <row r="283">
      <c r="A283" s="134">
        <v>45857.0</v>
      </c>
      <c r="B283" s="42" t="s">
        <v>4864</v>
      </c>
      <c r="C283" s="42" t="s">
        <v>317</v>
      </c>
      <c r="D283" s="42" t="s">
        <v>112</v>
      </c>
    </row>
    <row r="284">
      <c r="A284" s="134">
        <v>45857.0</v>
      </c>
      <c r="B284" s="42" t="s">
        <v>4973</v>
      </c>
      <c r="C284" s="42" t="s">
        <v>191</v>
      </c>
      <c r="D284" s="42" t="s">
        <v>112</v>
      </c>
    </row>
    <row r="285">
      <c r="A285" s="134">
        <v>45857.0</v>
      </c>
      <c r="B285" s="42" t="s">
        <v>4974</v>
      </c>
      <c r="C285" s="42" t="s">
        <v>191</v>
      </c>
      <c r="D285" s="42" t="s">
        <v>109</v>
      </c>
    </row>
    <row r="286">
      <c r="A286" s="134">
        <v>45857.0</v>
      </c>
      <c r="B286" s="42" t="s">
        <v>4975</v>
      </c>
      <c r="C286" s="42" t="s">
        <v>1659</v>
      </c>
      <c r="D286" s="42" t="s">
        <v>112</v>
      </c>
    </row>
    <row r="287">
      <c r="A287" s="134">
        <v>45857.0</v>
      </c>
      <c r="B287" s="42" t="s">
        <v>4976</v>
      </c>
      <c r="C287" s="42" t="s">
        <v>121</v>
      </c>
      <c r="D287" s="42" t="s">
        <v>112</v>
      </c>
    </row>
    <row r="288">
      <c r="A288" s="134">
        <v>45857.0</v>
      </c>
      <c r="B288" s="42" t="s">
        <v>4977</v>
      </c>
      <c r="C288" s="42" t="s">
        <v>218</v>
      </c>
      <c r="D288" s="42" t="s">
        <v>109</v>
      </c>
    </row>
    <row r="289">
      <c r="A289" s="134">
        <v>45857.0</v>
      </c>
      <c r="B289" s="42" t="s">
        <v>4978</v>
      </c>
      <c r="C289" s="42" t="s">
        <v>175</v>
      </c>
      <c r="D289" s="42" t="s">
        <v>112</v>
      </c>
    </row>
    <row r="290">
      <c r="A290" s="134">
        <v>45857.0</v>
      </c>
      <c r="B290" s="42" t="s">
        <v>4979</v>
      </c>
      <c r="C290" s="42" t="s">
        <v>218</v>
      </c>
      <c r="D290" s="42" t="s">
        <v>109</v>
      </c>
    </row>
    <row r="291">
      <c r="A291" s="134">
        <v>45857.0</v>
      </c>
      <c r="B291" s="42" t="s">
        <v>4910</v>
      </c>
      <c r="C291" s="42" t="s">
        <v>1703</v>
      </c>
      <c r="D291" s="42" t="s">
        <v>113</v>
      </c>
    </row>
    <row r="292">
      <c r="A292" s="134">
        <v>45857.0</v>
      </c>
      <c r="B292" s="42" t="s">
        <v>4980</v>
      </c>
      <c r="C292" s="42" t="s">
        <v>250</v>
      </c>
      <c r="D292" s="42" t="s">
        <v>112</v>
      </c>
    </row>
    <row r="293">
      <c r="A293" s="134">
        <v>45857.0</v>
      </c>
      <c r="B293" s="42" t="s">
        <v>4981</v>
      </c>
      <c r="C293" s="42" t="s">
        <v>122</v>
      </c>
      <c r="D293" s="42" t="s">
        <v>112</v>
      </c>
    </row>
    <row r="294">
      <c r="A294" s="134">
        <v>45857.0</v>
      </c>
      <c r="B294" s="42" t="s">
        <v>4982</v>
      </c>
      <c r="C294" s="42" t="s">
        <v>218</v>
      </c>
      <c r="D294" s="42" t="s">
        <v>109</v>
      </c>
    </row>
    <row r="295">
      <c r="A295" s="134">
        <v>45857.0</v>
      </c>
      <c r="B295" s="42" t="s">
        <v>4983</v>
      </c>
      <c r="C295" s="42" t="s">
        <v>125</v>
      </c>
      <c r="D295" s="42" t="s">
        <v>109</v>
      </c>
    </row>
    <row r="296">
      <c r="A296" s="134">
        <v>45857.0</v>
      </c>
      <c r="B296" s="42" t="s">
        <v>4984</v>
      </c>
      <c r="C296" s="42" t="s">
        <v>4827</v>
      </c>
      <c r="D296" s="42" t="s">
        <v>106</v>
      </c>
    </row>
    <row r="297">
      <c r="A297" s="134">
        <v>45857.0</v>
      </c>
      <c r="B297" s="42" t="s">
        <v>4985</v>
      </c>
      <c r="C297" s="42" t="s">
        <v>175</v>
      </c>
      <c r="D297" s="42" t="s">
        <v>112</v>
      </c>
    </row>
    <row r="298">
      <c r="A298" s="134">
        <v>45857.0</v>
      </c>
      <c r="B298" s="42" t="s">
        <v>4986</v>
      </c>
      <c r="C298" s="42" t="s">
        <v>167</v>
      </c>
      <c r="D298" s="42" t="s">
        <v>109</v>
      </c>
    </row>
    <row r="299">
      <c r="A299" s="134">
        <v>45857.0</v>
      </c>
      <c r="B299" s="42" t="s">
        <v>4987</v>
      </c>
      <c r="C299" s="42" t="s">
        <v>4841</v>
      </c>
      <c r="D299" s="42" t="s">
        <v>106</v>
      </c>
    </row>
    <row r="300">
      <c r="A300" s="134">
        <v>45857.0</v>
      </c>
      <c r="B300" s="42" t="s">
        <v>4988</v>
      </c>
      <c r="C300" s="42" t="s">
        <v>1746</v>
      </c>
      <c r="D300" s="42" t="s">
        <v>109</v>
      </c>
    </row>
    <row r="301">
      <c r="A301" s="134">
        <v>45857.0</v>
      </c>
      <c r="B301" s="42" t="s">
        <v>4989</v>
      </c>
      <c r="C301" s="42" t="s">
        <v>169</v>
      </c>
      <c r="D301" s="42" t="s">
        <v>113</v>
      </c>
    </row>
    <row r="302">
      <c r="A302" s="134">
        <v>45857.0</v>
      </c>
      <c r="B302" s="42" t="s">
        <v>4990</v>
      </c>
      <c r="C302" s="42" t="s">
        <v>382</v>
      </c>
      <c r="D302" s="42" t="s">
        <v>109</v>
      </c>
    </row>
    <row r="303">
      <c r="A303" s="134">
        <v>45857.0</v>
      </c>
      <c r="B303" s="42" t="s">
        <v>4991</v>
      </c>
      <c r="C303" s="42" t="s">
        <v>1803</v>
      </c>
      <c r="D303" s="42" t="s">
        <v>109</v>
      </c>
    </row>
    <row r="304">
      <c r="A304" s="134">
        <v>45857.0</v>
      </c>
      <c r="B304" s="42" t="s">
        <v>4992</v>
      </c>
      <c r="C304" s="42" t="s">
        <v>300</v>
      </c>
      <c r="D304" s="42" t="s">
        <v>109</v>
      </c>
    </row>
    <row r="305">
      <c r="A305" s="134">
        <v>45857.0</v>
      </c>
      <c r="B305" s="42" t="s">
        <v>4993</v>
      </c>
      <c r="C305" s="42" t="s">
        <v>1703</v>
      </c>
      <c r="D305" s="42" t="s">
        <v>112</v>
      </c>
    </row>
    <row r="306">
      <c r="A306" s="134">
        <v>45857.0</v>
      </c>
      <c r="B306" s="42" t="s">
        <v>4994</v>
      </c>
      <c r="C306" s="42" t="s">
        <v>286</v>
      </c>
      <c r="D306" s="42" t="s">
        <v>109</v>
      </c>
    </row>
    <row r="307">
      <c r="A307" s="134">
        <v>45857.0</v>
      </c>
      <c r="B307" s="42" t="s">
        <v>4995</v>
      </c>
      <c r="C307" s="42" t="s">
        <v>4695</v>
      </c>
      <c r="D307" s="42" t="s">
        <v>109</v>
      </c>
    </row>
    <row r="308">
      <c r="A308" s="134">
        <v>45857.0</v>
      </c>
      <c r="B308" s="42" t="s">
        <v>4996</v>
      </c>
      <c r="C308" s="42" t="s">
        <v>172</v>
      </c>
      <c r="D308" s="42" t="s">
        <v>109</v>
      </c>
    </row>
    <row r="309">
      <c r="A309" s="134">
        <v>45857.0</v>
      </c>
      <c r="B309" s="42" t="s">
        <v>4997</v>
      </c>
      <c r="C309" s="42" t="s">
        <v>1746</v>
      </c>
      <c r="D309" s="42" t="s">
        <v>109</v>
      </c>
    </row>
    <row r="310">
      <c r="A310" s="134">
        <v>45857.0</v>
      </c>
      <c r="B310" s="42" t="s">
        <v>4998</v>
      </c>
      <c r="C310" s="42" t="s">
        <v>4767</v>
      </c>
      <c r="D310" s="42" t="s">
        <v>112</v>
      </c>
    </row>
    <row r="311">
      <c r="A311" s="134">
        <v>45857.0</v>
      </c>
      <c r="B311" s="42" t="s">
        <v>4999</v>
      </c>
      <c r="C311" s="42" t="s">
        <v>1605</v>
      </c>
      <c r="D311" s="42" t="s">
        <v>109</v>
      </c>
    </row>
    <row r="312">
      <c r="A312" s="134">
        <v>45857.0</v>
      </c>
      <c r="B312" s="42" t="s">
        <v>5000</v>
      </c>
      <c r="C312" s="42" t="s">
        <v>122</v>
      </c>
      <c r="D312" s="42" t="s">
        <v>112</v>
      </c>
    </row>
    <row r="313">
      <c r="A313" s="134">
        <v>45857.0</v>
      </c>
      <c r="B313" s="42" t="s">
        <v>5001</v>
      </c>
      <c r="C313" s="42" t="s">
        <v>158</v>
      </c>
      <c r="D313" s="42" t="s">
        <v>106</v>
      </c>
    </row>
    <row r="314">
      <c r="A314" s="134">
        <v>45857.0</v>
      </c>
      <c r="B314" s="42" t="s">
        <v>5002</v>
      </c>
      <c r="C314" s="42" t="s">
        <v>388</v>
      </c>
      <c r="D314" s="42" t="s">
        <v>112</v>
      </c>
    </row>
    <row r="315">
      <c r="A315" s="134">
        <v>45857.0</v>
      </c>
      <c r="B315" s="42" t="s">
        <v>5003</v>
      </c>
      <c r="C315" s="42" t="s">
        <v>397</v>
      </c>
      <c r="D315" s="42" t="s">
        <v>106</v>
      </c>
    </row>
    <row r="316">
      <c r="A316" s="134">
        <v>45857.0</v>
      </c>
      <c r="B316" s="42" t="s">
        <v>5004</v>
      </c>
      <c r="C316" s="42" t="s">
        <v>1659</v>
      </c>
      <c r="D316" s="42" t="s">
        <v>113</v>
      </c>
    </row>
    <row r="317">
      <c r="A317" s="134">
        <v>45857.0</v>
      </c>
      <c r="B317" s="42" t="s">
        <v>4942</v>
      </c>
      <c r="C317" s="42" t="s">
        <v>1703</v>
      </c>
      <c r="D317" s="42" t="s">
        <v>113</v>
      </c>
    </row>
    <row r="318">
      <c r="A318" s="134">
        <v>45857.0</v>
      </c>
      <c r="B318" s="42" t="s">
        <v>5005</v>
      </c>
      <c r="C318" s="42" t="s">
        <v>1605</v>
      </c>
      <c r="D318" s="42" t="s">
        <v>109</v>
      </c>
    </row>
    <row r="319">
      <c r="A319" s="134">
        <v>45857.0</v>
      </c>
      <c r="B319" s="42" t="s">
        <v>5006</v>
      </c>
      <c r="C319" s="42" t="s">
        <v>1856</v>
      </c>
      <c r="D319" s="42" t="s">
        <v>105</v>
      </c>
    </row>
    <row r="320">
      <c r="A320" s="134">
        <v>45857.0</v>
      </c>
      <c r="B320" s="42" t="s">
        <v>5007</v>
      </c>
      <c r="C320" s="42" t="s">
        <v>4741</v>
      </c>
      <c r="D320" s="42" t="s">
        <v>113</v>
      </c>
    </row>
    <row r="321">
      <c r="A321" s="134">
        <v>45857.0</v>
      </c>
      <c r="B321" s="42" t="s">
        <v>4999</v>
      </c>
      <c r="C321" s="42" t="s">
        <v>1605</v>
      </c>
      <c r="D321" s="42" t="s">
        <v>109</v>
      </c>
    </row>
    <row r="322">
      <c r="A322" s="134">
        <v>45857.0</v>
      </c>
      <c r="B322" s="42" t="s">
        <v>5008</v>
      </c>
      <c r="C322" s="42" t="s">
        <v>1870</v>
      </c>
      <c r="D322" s="42" t="s">
        <v>112</v>
      </c>
    </row>
    <row r="323">
      <c r="A323" s="134">
        <v>45857.0</v>
      </c>
      <c r="B323" s="42" t="s">
        <v>4980</v>
      </c>
      <c r="C323" s="42" t="s">
        <v>250</v>
      </c>
      <c r="D323" s="42" t="s">
        <v>112</v>
      </c>
    </row>
    <row r="324">
      <c r="A324" s="134">
        <v>45857.0</v>
      </c>
      <c r="B324" s="42" t="s">
        <v>5009</v>
      </c>
      <c r="C324" s="42" t="s">
        <v>267</v>
      </c>
      <c r="D324" s="42" t="s">
        <v>109</v>
      </c>
    </row>
    <row r="325">
      <c r="A325" s="134">
        <v>45857.0</v>
      </c>
      <c r="B325" s="42" t="s">
        <v>5010</v>
      </c>
      <c r="C325" s="42" t="s">
        <v>1870</v>
      </c>
      <c r="D325" s="42" t="s">
        <v>112</v>
      </c>
    </row>
    <row r="326">
      <c r="A326" s="134">
        <v>45857.0</v>
      </c>
      <c r="B326" s="42" t="s">
        <v>5011</v>
      </c>
      <c r="C326" s="42" t="s">
        <v>167</v>
      </c>
      <c r="D326" s="42" t="s">
        <v>109</v>
      </c>
    </row>
    <row r="327">
      <c r="A327" s="134">
        <v>45857.0</v>
      </c>
      <c r="B327" s="42" t="s">
        <v>5012</v>
      </c>
      <c r="C327" s="42" t="s">
        <v>371</v>
      </c>
      <c r="D327" s="42" t="s">
        <v>109</v>
      </c>
    </row>
    <row r="328">
      <c r="A328" s="134">
        <v>45857.0</v>
      </c>
      <c r="B328" s="42" t="s">
        <v>5013</v>
      </c>
      <c r="C328" s="42" t="s">
        <v>1605</v>
      </c>
      <c r="D328" s="42" t="s">
        <v>109</v>
      </c>
    </row>
    <row r="329">
      <c r="A329" s="134">
        <v>45857.0</v>
      </c>
      <c r="B329" s="42" t="s">
        <v>5014</v>
      </c>
      <c r="C329" s="42" t="s">
        <v>1613</v>
      </c>
      <c r="D329" s="42" t="s">
        <v>109</v>
      </c>
    </row>
    <row r="330">
      <c r="A330" s="134">
        <v>45857.0</v>
      </c>
      <c r="B330" s="42" t="s">
        <v>5015</v>
      </c>
      <c r="C330" s="42" t="s">
        <v>1803</v>
      </c>
      <c r="D330" s="42" t="s">
        <v>109</v>
      </c>
    </row>
    <row r="331">
      <c r="A331" s="134">
        <v>45856.0</v>
      </c>
      <c r="B331" s="42" t="s">
        <v>5016</v>
      </c>
      <c r="C331" s="42" t="s">
        <v>4699</v>
      </c>
      <c r="D331" s="42" t="s">
        <v>109</v>
      </c>
    </row>
    <row r="332">
      <c r="A332" s="134">
        <v>45856.0</v>
      </c>
      <c r="B332" s="42" t="s">
        <v>5017</v>
      </c>
      <c r="C332" s="42" t="s">
        <v>1824</v>
      </c>
      <c r="D332" s="42" t="s">
        <v>109</v>
      </c>
    </row>
    <row r="333">
      <c r="A333" s="134">
        <v>45856.0</v>
      </c>
      <c r="B333" s="42" t="s">
        <v>5018</v>
      </c>
      <c r="C333" s="42" t="s">
        <v>282</v>
      </c>
      <c r="D333" s="42" t="s">
        <v>109</v>
      </c>
    </row>
    <row r="334">
      <c r="A334" s="134">
        <v>45856.0</v>
      </c>
      <c r="B334" s="42" t="s">
        <v>5019</v>
      </c>
      <c r="C334" s="42" t="s">
        <v>167</v>
      </c>
      <c r="D334" s="42" t="s">
        <v>109</v>
      </c>
    </row>
    <row r="335">
      <c r="A335" s="134">
        <v>45856.0</v>
      </c>
      <c r="B335" s="42" t="s">
        <v>5020</v>
      </c>
      <c r="C335" s="42" t="s">
        <v>226</v>
      </c>
      <c r="D335" s="42" t="s">
        <v>112</v>
      </c>
    </row>
    <row r="336">
      <c r="A336" s="134">
        <v>45856.0</v>
      </c>
      <c r="B336" s="42" t="s">
        <v>5021</v>
      </c>
      <c r="C336" s="42" t="s">
        <v>1841</v>
      </c>
      <c r="D336" s="42" t="s">
        <v>109</v>
      </c>
    </row>
    <row r="337">
      <c r="A337" s="134">
        <v>45856.0</v>
      </c>
      <c r="B337" s="42" t="s">
        <v>5018</v>
      </c>
      <c r="C337" s="42" t="s">
        <v>282</v>
      </c>
      <c r="D337" s="42" t="s">
        <v>109</v>
      </c>
    </row>
    <row r="338">
      <c r="A338" s="134">
        <v>45856.0</v>
      </c>
      <c r="B338" s="42" t="s">
        <v>5022</v>
      </c>
      <c r="C338" s="42" t="s">
        <v>140</v>
      </c>
      <c r="D338" s="42" t="s">
        <v>109</v>
      </c>
    </row>
    <row r="339">
      <c r="A339" s="134">
        <v>45856.0</v>
      </c>
      <c r="B339" s="42" t="s">
        <v>5023</v>
      </c>
      <c r="C339" s="42" t="s">
        <v>215</v>
      </c>
      <c r="D339" s="42" t="s">
        <v>109</v>
      </c>
    </row>
    <row r="340">
      <c r="A340" s="134">
        <v>45856.0</v>
      </c>
      <c r="B340" s="42" t="s">
        <v>5024</v>
      </c>
      <c r="C340" s="42" t="s">
        <v>247</v>
      </c>
      <c r="D340" s="42" t="s">
        <v>109</v>
      </c>
    </row>
    <row r="341">
      <c r="A341" s="134">
        <v>45856.0</v>
      </c>
      <c r="B341" s="42" t="s">
        <v>5025</v>
      </c>
      <c r="C341" s="42" t="s">
        <v>1696</v>
      </c>
      <c r="D341" s="42" t="s">
        <v>109</v>
      </c>
    </row>
    <row r="342">
      <c r="A342" s="134">
        <v>45856.0</v>
      </c>
      <c r="B342" s="42" t="s">
        <v>5026</v>
      </c>
      <c r="C342" s="42" t="s">
        <v>191</v>
      </c>
      <c r="D342" s="42" t="s">
        <v>112</v>
      </c>
    </row>
    <row r="343">
      <c r="A343" s="134">
        <v>45856.0</v>
      </c>
      <c r="B343" s="42" t="s">
        <v>5027</v>
      </c>
      <c r="C343" s="42" t="s">
        <v>199</v>
      </c>
      <c r="D343" s="42" t="s">
        <v>106</v>
      </c>
    </row>
    <row r="344">
      <c r="A344" s="134">
        <v>45856.0</v>
      </c>
      <c r="B344" s="42" t="s">
        <v>5028</v>
      </c>
      <c r="C344" s="42" t="s">
        <v>408</v>
      </c>
      <c r="D344" s="42" t="s">
        <v>112</v>
      </c>
    </row>
    <row r="345">
      <c r="A345" s="134">
        <v>45856.0</v>
      </c>
      <c r="B345" s="42" t="s">
        <v>5029</v>
      </c>
      <c r="C345" s="42" t="s">
        <v>408</v>
      </c>
      <c r="D345" s="42" t="s">
        <v>112</v>
      </c>
    </row>
    <row r="346">
      <c r="A346" s="134">
        <v>45856.0</v>
      </c>
      <c r="B346" s="42" t="s">
        <v>5030</v>
      </c>
      <c r="C346" s="42" t="s">
        <v>1841</v>
      </c>
      <c r="D346" s="42" t="s">
        <v>109</v>
      </c>
    </row>
    <row r="347">
      <c r="A347" s="134">
        <v>45856.0</v>
      </c>
      <c r="B347" s="42" t="s">
        <v>5031</v>
      </c>
      <c r="C347" s="42" t="s">
        <v>1612</v>
      </c>
      <c r="D347" s="42" t="s">
        <v>106</v>
      </c>
    </row>
    <row r="348">
      <c r="A348" s="134">
        <v>45856.0</v>
      </c>
      <c r="B348" s="42" t="s">
        <v>5032</v>
      </c>
      <c r="C348" s="42" t="s">
        <v>1582</v>
      </c>
      <c r="D348" s="42" t="s">
        <v>113</v>
      </c>
    </row>
    <row r="349">
      <c r="A349" s="134">
        <v>45856.0</v>
      </c>
      <c r="B349" s="42" t="s">
        <v>5033</v>
      </c>
      <c r="C349" s="42" t="s">
        <v>232</v>
      </c>
      <c r="D349" s="42" t="s">
        <v>106</v>
      </c>
    </row>
    <row r="350">
      <c r="A350" s="134">
        <v>45856.0</v>
      </c>
      <c r="B350" s="42" t="s">
        <v>5034</v>
      </c>
      <c r="C350" s="42" t="s">
        <v>191</v>
      </c>
      <c r="D350" s="42" t="s">
        <v>109</v>
      </c>
    </row>
    <row r="351">
      <c r="A351" s="134">
        <v>45856.0</v>
      </c>
      <c r="B351" s="42" t="s">
        <v>5035</v>
      </c>
      <c r="C351" s="42" t="s">
        <v>208</v>
      </c>
      <c r="D351" s="42" t="s">
        <v>112</v>
      </c>
    </row>
    <row r="352">
      <c r="A352" s="134">
        <v>45856.0</v>
      </c>
      <c r="B352" s="42" t="s">
        <v>5036</v>
      </c>
      <c r="C352" s="42" t="s">
        <v>1759</v>
      </c>
      <c r="D352" s="42" t="s">
        <v>112</v>
      </c>
    </row>
    <row r="353">
      <c r="A353" s="134">
        <v>45856.0</v>
      </c>
      <c r="B353" s="42" t="s">
        <v>5037</v>
      </c>
      <c r="C353" s="42" t="s">
        <v>392</v>
      </c>
      <c r="D353" s="42" t="s">
        <v>109</v>
      </c>
    </row>
    <row r="354">
      <c r="A354" s="134">
        <v>45856.0</v>
      </c>
      <c r="B354" s="42" t="s">
        <v>5038</v>
      </c>
      <c r="C354" s="42" t="s">
        <v>267</v>
      </c>
      <c r="D354" s="42" t="s">
        <v>109</v>
      </c>
    </row>
    <row r="355">
      <c r="A355" s="134">
        <v>45856.0</v>
      </c>
      <c r="B355" s="42" t="s">
        <v>5039</v>
      </c>
      <c r="C355" s="42" t="s">
        <v>4767</v>
      </c>
      <c r="D355" s="42" t="s">
        <v>112</v>
      </c>
    </row>
    <row r="356">
      <c r="A356" s="134">
        <v>45856.0</v>
      </c>
      <c r="B356" s="42" t="s">
        <v>5040</v>
      </c>
      <c r="C356" s="42" t="s">
        <v>1806</v>
      </c>
      <c r="D356" s="42" t="s">
        <v>106</v>
      </c>
    </row>
    <row r="357">
      <c r="A357" s="134">
        <v>45856.0</v>
      </c>
      <c r="B357" s="42" t="s">
        <v>5041</v>
      </c>
      <c r="C357" s="42" t="s">
        <v>353</v>
      </c>
      <c r="D357" s="42" t="s">
        <v>112</v>
      </c>
    </row>
    <row r="358">
      <c r="A358" s="134">
        <v>45856.0</v>
      </c>
      <c r="B358" s="42" t="s">
        <v>5042</v>
      </c>
      <c r="C358" s="42" t="s">
        <v>1824</v>
      </c>
      <c r="D358" s="42" t="s">
        <v>109</v>
      </c>
    </row>
    <row r="359">
      <c r="A359" s="134">
        <v>45856.0</v>
      </c>
      <c r="B359" s="42" t="s">
        <v>5043</v>
      </c>
      <c r="C359" s="42" t="s">
        <v>1806</v>
      </c>
      <c r="D359" s="42" t="s">
        <v>106</v>
      </c>
    </row>
    <row r="360">
      <c r="A360" s="134">
        <v>45856.0</v>
      </c>
      <c r="B360" s="42" t="s">
        <v>5044</v>
      </c>
      <c r="C360" s="42" t="s">
        <v>1605</v>
      </c>
      <c r="D360" s="42" t="s">
        <v>109</v>
      </c>
    </row>
    <row r="361">
      <c r="A361" s="134">
        <v>45856.0</v>
      </c>
      <c r="B361" s="42" t="s">
        <v>5045</v>
      </c>
      <c r="C361" s="42" t="s">
        <v>386</v>
      </c>
      <c r="D361" s="42" t="s">
        <v>109</v>
      </c>
    </row>
    <row r="362">
      <c r="A362" s="134">
        <v>45856.0</v>
      </c>
      <c r="B362" s="42" t="s">
        <v>5046</v>
      </c>
      <c r="C362" s="42" t="s">
        <v>388</v>
      </c>
      <c r="D362" s="42" t="s">
        <v>112</v>
      </c>
    </row>
    <row r="363">
      <c r="A363" s="134">
        <v>45856.0</v>
      </c>
      <c r="B363" s="42" t="s">
        <v>5047</v>
      </c>
      <c r="C363" s="42" t="s">
        <v>215</v>
      </c>
      <c r="D363" s="42" t="s">
        <v>109</v>
      </c>
    </row>
    <row r="364">
      <c r="A364" s="134">
        <v>45856.0</v>
      </c>
      <c r="B364" s="42" t="s">
        <v>5048</v>
      </c>
      <c r="C364" s="42" t="s">
        <v>408</v>
      </c>
      <c r="D364" s="42" t="s">
        <v>112</v>
      </c>
    </row>
    <row r="365">
      <c r="A365" s="134">
        <v>45856.0</v>
      </c>
      <c r="B365" s="42" t="s">
        <v>5049</v>
      </c>
      <c r="C365" s="42" t="s">
        <v>353</v>
      </c>
      <c r="D365" s="42" t="s">
        <v>112</v>
      </c>
    </row>
    <row r="366">
      <c r="A366" s="134">
        <v>45856.0</v>
      </c>
      <c r="B366" s="42" t="s">
        <v>5050</v>
      </c>
      <c r="C366" s="42" t="s">
        <v>128</v>
      </c>
      <c r="D366" s="42" t="s">
        <v>109</v>
      </c>
    </row>
    <row r="367">
      <c r="A367" s="134">
        <v>45856.0</v>
      </c>
      <c r="B367" s="42" t="s">
        <v>5051</v>
      </c>
      <c r="C367" s="42" t="s">
        <v>1605</v>
      </c>
      <c r="D367" s="42" t="s">
        <v>109</v>
      </c>
    </row>
    <row r="368">
      <c r="A368" s="134">
        <v>45856.0</v>
      </c>
      <c r="B368" s="42" t="s">
        <v>5052</v>
      </c>
      <c r="C368" s="42" t="s">
        <v>397</v>
      </c>
      <c r="D368" s="42" t="s">
        <v>109</v>
      </c>
    </row>
    <row r="369">
      <c r="A369" s="134">
        <v>45856.0</v>
      </c>
      <c r="B369" s="42" t="s">
        <v>5053</v>
      </c>
      <c r="C369" s="42" t="s">
        <v>137</v>
      </c>
      <c r="D369" s="42" t="s">
        <v>106</v>
      </c>
    </row>
    <row r="370">
      <c r="A370" s="134">
        <v>45856.0</v>
      </c>
      <c r="B370" s="42" t="s">
        <v>5054</v>
      </c>
      <c r="C370" s="42" t="s">
        <v>136</v>
      </c>
      <c r="D370" s="42" t="s">
        <v>106</v>
      </c>
    </row>
    <row r="371">
      <c r="A371" s="134">
        <v>45856.0</v>
      </c>
      <c r="B371" s="42" t="s">
        <v>5055</v>
      </c>
      <c r="C371" s="42" t="s">
        <v>128</v>
      </c>
      <c r="D371" s="42" t="s">
        <v>109</v>
      </c>
    </row>
    <row r="372">
      <c r="A372" s="134">
        <v>45856.0</v>
      </c>
      <c r="B372" s="42" t="s">
        <v>5056</v>
      </c>
      <c r="C372" s="42" t="s">
        <v>216</v>
      </c>
      <c r="D372" s="42" t="s">
        <v>109</v>
      </c>
    </row>
    <row r="373">
      <c r="A373" s="134">
        <v>45856.0</v>
      </c>
      <c r="B373" s="42" t="s">
        <v>5057</v>
      </c>
      <c r="C373" s="42" t="s">
        <v>121</v>
      </c>
      <c r="D373" s="42" t="s">
        <v>109</v>
      </c>
    </row>
    <row r="374">
      <c r="A374" s="134">
        <v>45856.0</v>
      </c>
      <c r="B374" s="42" t="s">
        <v>5058</v>
      </c>
      <c r="C374" s="42" t="s">
        <v>378</v>
      </c>
      <c r="D374" s="42" t="s">
        <v>109</v>
      </c>
    </row>
    <row r="375">
      <c r="A375" s="134">
        <v>45856.0</v>
      </c>
      <c r="B375" s="42" t="s">
        <v>5059</v>
      </c>
      <c r="C375" s="42" t="s">
        <v>1613</v>
      </c>
      <c r="D375" s="42" t="s">
        <v>109</v>
      </c>
    </row>
    <row r="376">
      <c r="A376" s="134">
        <v>45856.0</v>
      </c>
      <c r="B376" s="42" t="s">
        <v>5060</v>
      </c>
      <c r="C376" s="42" t="s">
        <v>408</v>
      </c>
      <c r="D376" s="42" t="s">
        <v>112</v>
      </c>
    </row>
    <row r="377">
      <c r="A377" s="134">
        <v>45856.0</v>
      </c>
      <c r="B377" s="42" t="s">
        <v>5061</v>
      </c>
      <c r="C377" s="42" t="s">
        <v>191</v>
      </c>
      <c r="D377" s="42" t="s">
        <v>109</v>
      </c>
    </row>
    <row r="378">
      <c r="A378" s="134">
        <v>45856.0</v>
      </c>
      <c r="B378" s="42" t="s">
        <v>5062</v>
      </c>
      <c r="C378" s="42" t="s">
        <v>4767</v>
      </c>
      <c r="D378" s="42" t="s">
        <v>112</v>
      </c>
    </row>
    <row r="379">
      <c r="A379" s="134">
        <v>45856.0</v>
      </c>
      <c r="B379" s="42" t="s">
        <v>5063</v>
      </c>
      <c r="C379" s="42" t="s">
        <v>133</v>
      </c>
      <c r="D379" s="42" t="s">
        <v>109</v>
      </c>
    </row>
    <row r="380">
      <c r="A380" s="134">
        <v>45856.0</v>
      </c>
      <c r="B380" s="42" t="s">
        <v>5064</v>
      </c>
      <c r="C380" s="42" t="s">
        <v>229</v>
      </c>
      <c r="D380" s="42" t="s">
        <v>112</v>
      </c>
    </row>
    <row r="381">
      <c r="A381" s="134">
        <v>45856.0</v>
      </c>
      <c r="B381" s="42" t="s">
        <v>5065</v>
      </c>
      <c r="C381" s="42" t="s">
        <v>286</v>
      </c>
      <c r="D381" s="42" t="s">
        <v>109</v>
      </c>
    </row>
    <row r="382">
      <c r="A382" s="134">
        <v>45856.0</v>
      </c>
      <c r="B382" s="42" t="s">
        <v>5066</v>
      </c>
      <c r="C382" s="42" t="s">
        <v>378</v>
      </c>
      <c r="D382" s="42" t="s">
        <v>105</v>
      </c>
    </row>
    <row r="383">
      <c r="A383" s="134">
        <v>45856.0</v>
      </c>
      <c r="B383" s="42" t="s">
        <v>5067</v>
      </c>
      <c r="C383" s="42" t="s">
        <v>1582</v>
      </c>
      <c r="D383" s="42" t="s">
        <v>112</v>
      </c>
    </row>
    <row r="384">
      <c r="A384" s="134">
        <v>45856.0</v>
      </c>
      <c r="B384" s="42" t="s">
        <v>5068</v>
      </c>
      <c r="C384" s="42" t="s">
        <v>145</v>
      </c>
      <c r="D384" s="42" t="s">
        <v>112</v>
      </c>
    </row>
    <row r="385">
      <c r="A385" s="134">
        <v>45856.0</v>
      </c>
      <c r="B385" s="42" t="s">
        <v>5069</v>
      </c>
      <c r="C385" s="42" t="s">
        <v>170</v>
      </c>
      <c r="D385" s="42" t="s">
        <v>112</v>
      </c>
    </row>
    <row r="386">
      <c r="A386" s="134">
        <v>45856.0</v>
      </c>
      <c r="B386" s="42" t="s">
        <v>5070</v>
      </c>
      <c r="C386" s="42" t="s">
        <v>4856</v>
      </c>
      <c r="D386" s="42" t="s">
        <v>105</v>
      </c>
    </row>
    <row r="387">
      <c r="A387" s="134">
        <v>45856.0</v>
      </c>
      <c r="B387" s="42" t="s">
        <v>5070</v>
      </c>
      <c r="C387" s="42" t="s">
        <v>4856</v>
      </c>
      <c r="D387" s="42" t="s">
        <v>105</v>
      </c>
    </row>
    <row r="388">
      <c r="A388" s="134">
        <v>45856.0</v>
      </c>
      <c r="B388" s="42" t="s">
        <v>5071</v>
      </c>
      <c r="C388" s="42" t="s">
        <v>1759</v>
      </c>
      <c r="D388" s="42" t="s">
        <v>112</v>
      </c>
    </row>
    <row r="389">
      <c r="A389" s="134">
        <v>45856.0</v>
      </c>
      <c r="B389" s="42" t="s">
        <v>5072</v>
      </c>
      <c r="C389" s="42" t="s">
        <v>246</v>
      </c>
      <c r="D389" s="42" t="s">
        <v>106</v>
      </c>
    </row>
    <row r="390">
      <c r="A390" s="134">
        <v>45856.0</v>
      </c>
      <c r="B390" s="42" t="s">
        <v>5073</v>
      </c>
      <c r="C390" s="42" t="s">
        <v>200</v>
      </c>
      <c r="D390" s="42" t="s">
        <v>112</v>
      </c>
    </row>
    <row r="391">
      <c r="A391" s="134">
        <v>45856.0</v>
      </c>
      <c r="B391" s="42" t="s">
        <v>5074</v>
      </c>
      <c r="C391" s="42" t="s">
        <v>388</v>
      </c>
      <c r="D391" s="42" t="s">
        <v>113</v>
      </c>
    </row>
    <row r="392">
      <c r="A392" s="134">
        <v>45856.0</v>
      </c>
      <c r="B392" s="42" t="s">
        <v>5075</v>
      </c>
      <c r="C392" s="42" t="s">
        <v>1659</v>
      </c>
      <c r="D392" s="42" t="s">
        <v>113</v>
      </c>
    </row>
    <row r="393">
      <c r="A393" s="134">
        <v>45856.0</v>
      </c>
      <c r="B393" s="42" t="s">
        <v>5076</v>
      </c>
      <c r="C393" s="42" t="s">
        <v>176</v>
      </c>
      <c r="D393" s="42" t="s">
        <v>105</v>
      </c>
    </row>
    <row r="394">
      <c r="A394" s="134">
        <v>45856.0</v>
      </c>
      <c r="B394" s="42" t="s">
        <v>5077</v>
      </c>
      <c r="C394" s="42" t="s">
        <v>133</v>
      </c>
      <c r="D394" s="42" t="s">
        <v>109</v>
      </c>
    </row>
    <row r="395">
      <c r="A395" s="134">
        <v>45856.0</v>
      </c>
      <c r="B395" s="42" t="s">
        <v>5078</v>
      </c>
      <c r="C395" s="42" t="s">
        <v>4682</v>
      </c>
      <c r="D395" s="42" t="s">
        <v>106</v>
      </c>
    </row>
    <row r="396">
      <c r="A396" s="134">
        <v>45856.0</v>
      </c>
      <c r="B396" s="42" t="s">
        <v>5079</v>
      </c>
      <c r="C396" s="42" t="s">
        <v>4767</v>
      </c>
      <c r="D396" s="42" t="s">
        <v>112</v>
      </c>
    </row>
    <row r="397">
      <c r="A397" s="134">
        <v>45856.0</v>
      </c>
      <c r="B397" s="42" t="s">
        <v>5080</v>
      </c>
      <c r="C397" s="42" t="s">
        <v>1759</v>
      </c>
      <c r="D397" s="42" t="s">
        <v>112</v>
      </c>
    </row>
    <row r="398">
      <c r="A398" s="134">
        <v>45856.0</v>
      </c>
      <c r="B398" s="42" t="s">
        <v>5081</v>
      </c>
      <c r="C398" s="42" t="s">
        <v>267</v>
      </c>
      <c r="D398" s="42" t="s">
        <v>109</v>
      </c>
    </row>
    <row r="399">
      <c r="A399" s="134">
        <v>45856.0</v>
      </c>
      <c r="B399" s="42" t="s">
        <v>5082</v>
      </c>
      <c r="C399" s="42" t="s">
        <v>1659</v>
      </c>
      <c r="D399" s="42" t="s">
        <v>113</v>
      </c>
    </row>
    <row r="400">
      <c r="A400" s="134">
        <v>45856.0</v>
      </c>
      <c r="B400" s="42" t="s">
        <v>5083</v>
      </c>
      <c r="C400" s="42" t="s">
        <v>199</v>
      </c>
      <c r="D400" s="42" t="s">
        <v>109</v>
      </c>
    </row>
    <row r="401">
      <c r="A401" s="134">
        <v>45856.0</v>
      </c>
      <c r="B401" s="42" t="s">
        <v>5084</v>
      </c>
      <c r="C401" s="42" t="s">
        <v>1870</v>
      </c>
      <c r="D401" s="42" t="s">
        <v>112</v>
      </c>
    </row>
    <row r="402">
      <c r="A402" s="134">
        <v>45856.0</v>
      </c>
      <c r="B402" s="42" t="s">
        <v>5085</v>
      </c>
      <c r="C402" s="42" t="s">
        <v>4767</v>
      </c>
      <c r="D402" s="42" t="s">
        <v>112</v>
      </c>
    </row>
    <row r="403">
      <c r="A403" s="134">
        <v>45856.0</v>
      </c>
      <c r="B403" s="42" t="s">
        <v>5086</v>
      </c>
      <c r="C403" s="42" t="s">
        <v>229</v>
      </c>
      <c r="D403" s="42" t="s">
        <v>112</v>
      </c>
    </row>
    <row r="404">
      <c r="A404" s="134">
        <v>45856.0</v>
      </c>
      <c r="B404" s="42" t="s">
        <v>5087</v>
      </c>
      <c r="C404" s="42" t="s">
        <v>1605</v>
      </c>
      <c r="D404" s="42" t="s">
        <v>112</v>
      </c>
    </row>
    <row r="405">
      <c r="A405" s="134">
        <v>45856.0</v>
      </c>
      <c r="B405" s="42" t="s">
        <v>5088</v>
      </c>
      <c r="C405" s="42" t="s">
        <v>232</v>
      </c>
      <c r="D405" s="42" t="s">
        <v>109</v>
      </c>
    </row>
    <row r="406">
      <c r="A406" s="134">
        <v>45856.0</v>
      </c>
      <c r="B406" s="42" t="s">
        <v>5089</v>
      </c>
      <c r="C406" s="42" t="s">
        <v>4763</v>
      </c>
      <c r="D406" s="42" t="s">
        <v>109</v>
      </c>
    </row>
    <row r="407">
      <c r="A407" s="134">
        <v>45856.0</v>
      </c>
      <c r="B407" s="42" t="s">
        <v>5090</v>
      </c>
      <c r="C407" s="42" t="s">
        <v>278</v>
      </c>
      <c r="D407" s="42" t="s">
        <v>109</v>
      </c>
    </row>
    <row r="408">
      <c r="A408" s="134">
        <v>45856.0</v>
      </c>
      <c r="B408" s="42" t="s">
        <v>5091</v>
      </c>
      <c r="C408" s="42" t="s">
        <v>170</v>
      </c>
      <c r="D408" s="42" t="s">
        <v>113</v>
      </c>
    </row>
    <row r="409">
      <c r="A409" s="134">
        <v>45856.0</v>
      </c>
      <c r="B409" s="42" t="s">
        <v>5092</v>
      </c>
      <c r="C409" s="42" t="s">
        <v>313</v>
      </c>
      <c r="D409" s="42" t="s">
        <v>109</v>
      </c>
    </row>
    <row r="410">
      <c r="A410" s="134">
        <v>45856.0</v>
      </c>
      <c r="B410" s="42" t="s">
        <v>5093</v>
      </c>
      <c r="C410" s="42" t="s">
        <v>1605</v>
      </c>
      <c r="D410" s="42" t="s">
        <v>109</v>
      </c>
    </row>
    <row r="411">
      <c r="A411" s="134">
        <v>45856.0</v>
      </c>
      <c r="B411" s="42" t="s">
        <v>5094</v>
      </c>
      <c r="C411" s="42" t="s">
        <v>4682</v>
      </c>
      <c r="D411" s="42" t="s">
        <v>106</v>
      </c>
    </row>
    <row r="412">
      <c r="A412" s="134">
        <v>45856.0</v>
      </c>
      <c r="B412" s="42" t="s">
        <v>5095</v>
      </c>
      <c r="C412" s="42" t="s">
        <v>1605</v>
      </c>
      <c r="D412" s="42" t="s">
        <v>109</v>
      </c>
    </row>
    <row r="413">
      <c r="A413" s="134">
        <v>45856.0</v>
      </c>
      <c r="B413" s="42" t="s">
        <v>5096</v>
      </c>
      <c r="C413" s="42" t="s">
        <v>1759</v>
      </c>
      <c r="D413" s="42" t="s">
        <v>112</v>
      </c>
    </row>
    <row r="414">
      <c r="A414" s="134">
        <v>45856.0</v>
      </c>
      <c r="B414" s="42" t="s">
        <v>5097</v>
      </c>
      <c r="C414" s="42" t="s">
        <v>1581</v>
      </c>
      <c r="D414" s="42" t="s">
        <v>109</v>
      </c>
    </row>
    <row r="415">
      <c r="A415" s="134">
        <v>45856.0</v>
      </c>
      <c r="B415" s="42" t="s">
        <v>5098</v>
      </c>
      <c r="C415" s="42" t="s">
        <v>136</v>
      </c>
      <c r="D415" s="42" t="s">
        <v>106</v>
      </c>
    </row>
    <row r="416">
      <c r="A416" s="134">
        <v>45856.0</v>
      </c>
      <c r="B416" s="42" t="s">
        <v>5099</v>
      </c>
      <c r="C416" s="42" t="s">
        <v>267</v>
      </c>
      <c r="D416" s="42" t="s">
        <v>109</v>
      </c>
    </row>
    <row r="417">
      <c r="A417" s="134">
        <v>45856.0</v>
      </c>
      <c r="B417" s="42" t="s">
        <v>5100</v>
      </c>
      <c r="C417" s="42" t="s">
        <v>322</v>
      </c>
      <c r="D417" s="42" t="s">
        <v>108</v>
      </c>
    </row>
    <row r="418">
      <c r="A418" s="134">
        <v>45856.0</v>
      </c>
      <c r="B418" s="42" t="s">
        <v>5056</v>
      </c>
      <c r="C418" s="42" t="s">
        <v>216</v>
      </c>
      <c r="D418" s="42" t="s">
        <v>109</v>
      </c>
    </row>
    <row r="419">
      <c r="A419" s="134">
        <v>45856.0</v>
      </c>
      <c r="B419" s="42" t="s">
        <v>5101</v>
      </c>
      <c r="C419" s="42" t="s">
        <v>1605</v>
      </c>
      <c r="D419" s="42" t="s">
        <v>112</v>
      </c>
    </row>
    <row r="420">
      <c r="A420" s="134">
        <v>45856.0</v>
      </c>
      <c r="B420" s="42" t="s">
        <v>5102</v>
      </c>
      <c r="C420" s="42" t="s">
        <v>246</v>
      </c>
      <c r="D420" s="42" t="s">
        <v>106</v>
      </c>
    </row>
    <row r="421">
      <c r="A421" s="134">
        <v>45856.0</v>
      </c>
      <c r="B421" s="42" t="s">
        <v>5103</v>
      </c>
      <c r="C421" s="42" t="s">
        <v>330</v>
      </c>
      <c r="D421" s="42" t="s">
        <v>112</v>
      </c>
    </row>
    <row r="422">
      <c r="A422" s="134">
        <v>45856.0</v>
      </c>
      <c r="B422" s="42" t="s">
        <v>5104</v>
      </c>
      <c r="C422" s="42" t="s">
        <v>1824</v>
      </c>
      <c r="D422" s="42" t="s">
        <v>105</v>
      </c>
    </row>
    <row r="423">
      <c r="A423" s="134">
        <v>45856.0</v>
      </c>
      <c r="B423" s="42" t="s">
        <v>5105</v>
      </c>
      <c r="C423" s="42" t="s">
        <v>191</v>
      </c>
      <c r="D423" s="42" t="s">
        <v>112</v>
      </c>
    </row>
    <row r="424">
      <c r="A424" s="134">
        <v>45856.0</v>
      </c>
      <c r="B424" s="42" t="s">
        <v>5106</v>
      </c>
      <c r="C424" s="42" t="s">
        <v>208</v>
      </c>
      <c r="D424" s="42" t="s">
        <v>112</v>
      </c>
    </row>
    <row r="425">
      <c r="A425" s="134">
        <v>45856.0</v>
      </c>
      <c r="B425" s="42" t="s">
        <v>5107</v>
      </c>
      <c r="C425" s="42" t="s">
        <v>1703</v>
      </c>
      <c r="D425" s="42" t="s">
        <v>112</v>
      </c>
    </row>
    <row r="426">
      <c r="A426" s="134">
        <v>45856.0</v>
      </c>
      <c r="B426" s="42" t="s">
        <v>5108</v>
      </c>
      <c r="C426" s="42" t="s">
        <v>388</v>
      </c>
      <c r="D426" s="42" t="s">
        <v>113</v>
      </c>
    </row>
    <row r="427">
      <c r="A427" s="134">
        <v>45856.0</v>
      </c>
      <c r="B427" s="42" t="s">
        <v>5109</v>
      </c>
      <c r="C427" s="42" t="s">
        <v>4856</v>
      </c>
      <c r="D427" s="42" t="s">
        <v>109</v>
      </c>
    </row>
    <row r="428">
      <c r="A428" s="134">
        <v>45856.0</v>
      </c>
      <c r="B428" s="42" t="s">
        <v>5094</v>
      </c>
      <c r="C428" s="42" t="s">
        <v>4682</v>
      </c>
      <c r="D428" s="42" t="s">
        <v>106</v>
      </c>
    </row>
    <row r="429">
      <c r="A429" s="134">
        <v>45856.0</v>
      </c>
      <c r="B429" s="42" t="s">
        <v>5110</v>
      </c>
      <c r="C429" s="42" t="s">
        <v>1659</v>
      </c>
      <c r="D429" s="42" t="s">
        <v>112</v>
      </c>
    </row>
    <row r="430">
      <c r="A430" s="134">
        <v>45856.0</v>
      </c>
      <c r="B430" s="42" t="s">
        <v>5111</v>
      </c>
      <c r="C430" s="42" t="s">
        <v>167</v>
      </c>
      <c r="D430" s="42" t="s">
        <v>109</v>
      </c>
    </row>
    <row r="431">
      <c r="A431" s="134">
        <v>45856.0</v>
      </c>
      <c r="B431" s="42" t="s">
        <v>5112</v>
      </c>
      <c r="C431" s="42" t="s">
        <v>215</v>
      </c>
      <c r="D431" s="42" t="s">
        <v>106</v>
      </c>
    </row>
    <row r="432">
      <c r="A432" s="134">
        <v>45856.0</v>
      </c>
      <c r="B432" s="42" t="s">
        <v>5113</v>
      </c>
      <c r="C432" s="42" t="s">
        <v>1565</v>
      </c>
      <c r="D432" s="42" t="s">
        <v>106</v>
      </c>
    </row>
    <row r="433">
      <c r="A433" s="134">
        <v>45856.0</v>
      </c>
      <c r="B433" s="42" t="s">
        <v>5114</v>
      </c>
      <c r="C433" s="42" t="s">
        <v>333</v>
      </c>
      <c r="D433" s="42" t="s">
        <v>109</v>
      </c>
    </row>
    <row r="434">
      <c r="A434" s="134">
        <v>45856.0</v>
      </c>
      <c r="B434" s="42" t="s">
        <v>5115</v>
      </c>
      <c r="C434" s="42" t="s">
        <v>313</v>
      </c>
      <c r="D434" s="42" t="s">
        <v>109</v>
      </c>
    </row>
    <row r="435">
      <c r="A435" s="134">
        <v>45856.0</v>
      </c>
      <c r="B435" s="42" t="s">
        <v>5116</v>
      </c>
      <c r="C435" s="42" t="s">
        <v>378</v>
      </c>
      <c r="D435" s="42" t="s">
        <v>110</v>
      </c>
    </row>
    <row r="436">
      <c r="A436" s="134">
        <v>45856.0</v>
      </c>
      <c r="B436" s="42" t="s">
        <v>5117</v>
      </c>
      <c r="C436" s="42" t="s">
        <v>122</v>
      </c>
      <c r="D436" s="42" t="s">
        <v>112</v>
      </c>
    </row>
    <row r="437">
      <c r="A437" s="134">
        <v>45856.0</v>
      </c>
      <c r="B437" s="42" t="s">
        <v>5118</v>
      </c>
      <c r="C437" s="42" t="s">
        <v>4767</v>
      </c>
      <c r="D437" s="42" t="s">
        <v>112</v>
      </c>
    </row>
    <row r="438">
      <c r="A438" s="134">
        <v>45856.0</v>
      </c>
      <c r="B438" s="42" t="s">
        <v>5119</v>
      </c>
      <c r="C438" s="42" t="s">
        <v>199</v>
      </c>
      <c r="D438" s="42" t="s">
        <v>109</v>
      </c>
    </row>
    <row r="439">
      <c r="A439" s="134">
        <v>45856.0</v>
      </c>
      <c r="B439" s="42" t="s">
        <v>5120</v>
      </c>
      <c r="C439" s="42" t="s">
        <v>139</v>
      </c>
      <c r="D439" s="42" t="s">
        <v>109</v>
      </c>
    </row>
    <row r="440">
      <c r="A440" s="134">
        <v>45856.0</v>
      </c>
      <c r="B440" s="42" t="s">
        <v>5121</v>
      </c>
      <c r="C440" s="42" t="s">
        <v>139</v>
      </c>
      <c r="D440" s="42" t="s">
        <v>109</v>
      </c>
    </row>
    <row r="441">
      <c r="A441" s="134">
        <v>45856.0</v>
      </c>
      <c r="B441" s="42" t="s">
        <v>5122</v>
      </c>
      <c r="C441" s="42" t="s">
        <v>1605</v>
      </c>
      <c r="D441" s="42" t="s">
        <v>112</v>
      </c>
    </row>
    <row r="442">
      <c r="A442" s="134">
        <v>45856.0</v>
      </c>
      <c r="B442" s="42" t="s">
        <v>5123</v>
      </c>
      <c r="C442" s="42" t="s">
        <v>4763</v>
      </c>
      <c r="D442" s="42" t="s">
        <v>109</v>
      </c>
    </row>
    <row r="443">
      <c r="A443" s="134">
        <v>45856.0</v>
      </c>
      <c r="B443" s="42" t="s">
        <v>5124</v>
      </c>
      <c r="C443" s="42" t="s">
        <v>229</v>
      </c>
      <c r="D443" s="42" t="s">
        <v>113</v>
      </c>
    </row>
    <row r="444">
      <c r="A444" s="134">
        <v>45856.0</v>
      </c>
      <c r="B444" s="42" t="s">
        <v>5125</v>
      </c>
      <c r="C444" s="42" t="s">
        <v>170</v>
      </c>
      <c r="D444" s="42" t="s">
        <v>112</v>
      </c>
    </row>
    <row r="445">
      <c r="A445" s="134">
        <v>45856.0</v>
      </c>
      <c r="B445" s="42" t="s">
        <v>5126</v>
      </c>
      <c r="C445" s="42" t="s">
        <v>1806</v>
      </c>
      <c r="D445" s="42" t="s">
        <v>106</v>
      </c>
    </row>
    <row r="446">
      <c r="A446" s="134">
        <v>45856.0</v>
      </c>
      <c r="B446" s="42" t="s">
        <v>5127</v>
      </c>
      <c r="C446" s="42" t="s">
        <v>4856</v>
      </c>
      <c r="D446" s="42" t="s">
        <v>105</v>
      </c>
    </row>
    <row r="447">
      <c r="A447" s="134">
        <v>45856.0</v>
      </c>
      <c r="B447" s="42" t="s">
        <v>5128</v>
      </c>
      <c r="C447" s="42" t="s">
        <v>408</v>
      </c>
      <c r="D447" s="42" t="s">
        <v>112</v>
      </c>
    </row>
    <row r="448">
      <c r="A448" s="134">
        <v>45856.0</v>
      </c>
      <c r="B448" s="42" t="s">
        <v>5129</v>
      </c>
      <c r="C448" s="42" t="s">
        <v>208</v>
      </c>
      <c r="D448" s="42" t="s">
        <v>112</v>
      </c>
    </row>
    <row r="449">
      <c r="A449" s="134">
        <v>45856.0</v>
      </c>
      <c r="B449" s="42" t="s">
        <v>5095</v>
      </c>
      <c r="C449" s="42" t="s">
        <v>1605</v>
      </c>
      <c r="D449" s="42" t="s">
        <v>109</v>
      </c>
    </row>
    <row r="450">
      <c r="A450" s="134">
        <v>45856.0</v>
      </c>
      <c r="B450" s="42" t="s">
        <v>5130</v>
      </c>
      <c r="C450" s="42" t="s">
        <v>1836</v>
      </c>
      <c r="D450" s="42" t="s">
        <v>112</v>
      </c>
    </row>
    <row r="451">
      <c r="A451" s="134">
        <v>45856.0</v>
      </c>
      <c r="B451" s="42" t="s">
        <v>5131</v>
      </c>
      <c r="C451" s="42" t="s">
        <v>1836</v>
      </c>
      <c r="D451" s="42" t="s">
        <v>112</v>
      </c>
    </row>
    <row r="452">
      <c r="A452" s="134">
        <v>45856.0</v>
      </c>
      <c r="B452" s="42" t="s">
        <v>5126</v>
      </c>
      <c r="C452" s="42" t="s">
        <v>1806</v>
      </c>
      <c r="D452" s="42" t="s">
        <v>106</v>
      </c>
    </row>
    <row r="453">
      <c r="A453" s="134">
        <v>45856.0</v>
      </c>
      <c r="B453" s="42" t="s">
        <v>5132</v>
      </c>
      <c r="C453" s="42" t="s">
        <v>4682</v>
      </c>
      <c r="D453" s="42" t="s">
        <v>106</v>
      </c>
    </row>
    <row r="454">
      <c r="A454" s="134">
        <v>45856.0</v>
      </c>
      <c r="B454" s="42" t="s">
        <v>5133</v>
      </c>
      <c r="C454" s="42" t="s">
        <v>300</v>
      </c>
      <c r="D454" s="42" t="s">
        <v>109</v>
      </c>
    </row>
    <row r="455">
      <c r="A455" s="134">
        <v>45856.0</v>
      </c>
      <c r="B455" s="42" t="s">
        <v>5134</v>
      </c>
      <c r="C455" s="42" t="s">
        <v>4703</v>
      </c>
      <c r="D455" s="42" t="s">
        <v>109</v>
      </c>
    </row>
    <row r="456">
      <c r="A456" s="134">
        <v>45856.0</v>
      </c>
      <c r="B456" s="42" t="s">
        <v>5135</v>
      </c>
      <c r="C456" s="42" t="s">
        <v>151</v>
      </c>
      <c r="D456" s="42" t="s">
        <v>106</v>
      </c>
    </row>
    <row r="457">
      <c r="A457" s="134">
        <v>45856.0</v>
      </c>
      <c r="B457" s="42" t="s">
        <v>5136</v>
      </c>
      <c r="C457" s="42" t="s">
        <v>408</v>
      </c>
      <c r="D457" s="42" t="s">
        <v>112</v>
      </c>
    </row>
    <row r="458">
      <c r="A458" s="134">
        <v>45856.0</v>
      </c>
      <c r="B458" s="42" t="s">
        <v>5137</v>
      </c>
      <c r="C458" s="42" t="s">
        <v>1836</v>
      </c>
      <c r="D458" s="42" t="s">
        <v>112</v>
      </c>
    </row>
    <row r="459">
      <c r="A459" s="134">
        <v>45856.0</v>
      </c>
      <c r="B459" s="42" t="s">
        <v>5138</v>
      </c>
      <c r="C459" s="42" t="s">
        <v>4827</v>
      </c>
      <c r="D459" s="42" t="s">
        <v>111</v>
      </c>
    </row>
    <row r="460">
      <c r="A460" s="134">
        <v>45856.0</v>
      </c>
      <c r="B460" s="42" t="s">
        <v>5097</v>
      </c>
      <c r="C460" s="42" t="s">
        <v>1581</v>
      </c>
      <c r="D460" s="42" t="s">
        <v>109</v>
      </c>
    </row>
    <row r="461">
      <c r="A461" s="134">
        <v>45856.0</v>
      </c>
      <c r="B461" s="42" t="s">
        <v>5139</v>
      </c>
      <c r="C461" s="42" t="s">
        <v>1759</v>
      </c>
      <c r="D461" s="42" t="s">
        <v>112</v>
      </c>
    </row>
    <row r="462">
      <c r="A462" s="134">
        <v>45856.0</v>
      </c>
      <c r="B462" s="42" t="s">
        <v>5140</v>
      </c>
      <c r="C462" s="42" t="s">
        <v>139</v>
      </c>
      <c r="D462" s="42" t="s">
        <v>109</v>
      </c>
    </row>
    <row r="463">
      <c r="A463" s="134">
        <v>45856.0</v>
      </c>
      <c r="B463" s="42" t="s">
        <v>5141</v>
      </c>
      <c r="C463" s="42" t="s">
        <v>215</v>
      </c>
      <c r="D463" s="42" t="s">
        <v>106</v>
      </c>
    </row>
    <row r="464">
      <c r="A464" s="134">
        <v>45856.0</v>
      </c>
      <c r="B464" s="42" t="s">
        <v>5142</v>
      </c>
      <c r="C464" s="42" t="s">
        <v>386</v>
      </c>
      <c r="D464" s="42" t="s">
        <v>109</v>
      </c>
    </row>
    <row r="465">
      <c r="A465" s="134">
        <v>45856.0</v>
      </c>
      <c r="B465" s="42" t="s">
        <v>5143</v>
      </c>
      <c r="C465" s="42" t="s">
        <v>267</v>
      </c>
      <c r="D465" s="42" t="s">
        <v>105</v>
      </c>
    </row>
    <row r="466">
      <c r="A466" s="134">
        <v>45856.0</v>
      </c>
      <c r="B466" s="42" t="s">
        <v>5144</v>
      </c>
      <c r="C466" s="42" t="s">
        <v>1565</v>
      </c>
      <c r="D466" s="42" t="s">
        <v>106</v>
      </c>
    </row>
    <row r="467">
      <c r="A467" s="134">
        <v>45856.0</v>
      </c>
      <c r="B467" s="42" t="s">
        <v>5145</v>
      </c>
      <c r="C467" s="42" t="s">
        <v>1836</v>
      </c>
      <c r="D467" s="42" t="s">
        <v>112</v>
      </c>
    </row>
    <row r="468">
      <c r="A468" s="134">
        <v>45856.0</v>
      </c>
      <c r="B468" s="42" t="s">
        <v>5146</v>
      </c>
      <c r="C468" s="42" t="s">
        <v>133</v>
      </c>
      <c r="D468" s="42" t="s">
        <v>109</v>
      </c>
    </row>
    <row r="469">
      <c r="A469" s="134">
        <v>45856.0</v>
      </c>
      <c r="B469" s="42" t="s">
        <v>5147</v>
      </c>
      <c r="C469" s="42" t="s">
        <v>267</v>
      </c>
      <c r="D469" s="42" t="s">
        <v>109</v>
      </c>
    </row>
    <row r="470">
      <c r="A470" s="134">
        <v>45856.0</v>
      </c>
      <c r="B470" s="42" t="s">
        <v>5148</v>
      </c>
      <c r="C470" s="42" t="s">
        <v>397</v>
      </c>
      <c r="D470" s="42" t="s">
        <v>106</v>
      </c>
    </row>
    <row r="471">
      <c r="A471" s="134">
        <v>45856.0</v>
      </c>
      <c r="B471" s="42" t="s">
        <v>5149</v>
      </c>
      <c r="C471" s="42" t="s">
        <v>232</v>
      </c>
      <c r="D471" s="42" t="s">
        <v>106</v>
      </c>
    </row>
    <row r="472">
      <c r="A472" s="134">
        <v>45856.0</v>
      </c>
      <c r="B472" s="42" t="s">
        <v>5150</v>
      </c>
      <c r="C472" s="42" t="s">
        <v>282</v>
      </c>
      <c r="D472" s="42" t="s">
        <v>109</v>
      </c>
    </row>
    <row r="473">
      <c r="A473" s="134">
        <v>45856.0</v>
      </c>
      <c r="B473" s="42" t="s">
        <v>5151</v>
      </c>
      <c r="C473" s="42" t="s">
        <v>267</v>
      </c>
      <c r="D473" s="42" t="s">
        <v>109</v>
      </c>
    </row>
    <row r="474">
      <c r="A474" s="134">
        <v>45856.0</v>
      </c>
      <c r="B474" s="42" t="s">
        <v>5152</v>
      </c>
      <c r="C474" s="42" t="s">
        <v>4767</v>
      </c>
      <c r="D474" s="42" t="s">
        <v>112</v>
      </c>
    </row>
    <row r="475">
      <c r="A475" s="134">
        <v>45856.0</v>
      </c>
      <c r="B475" s="42" t="s">
        <v>5153</v>
      </c>
      <c r="C475" s="42" t="s">
        <v>397</v>
      </c>
      <c r="D475" s="42" t="s">
        <v>109</v>
      </c>
    </row>
    <row r="476">
      <c r="A476" s="134">
        <v>45856.0</v>
      </c>
      <c r="B476" s="42" t="s">
        <v>5154</v>
      </c>
      <c r="C476" s="42" t="s">
        <v>1824</v>
      </c>
      <c r="D476" s="42" t="s">
        <v>109</v>
      </c>
    </row>
    <row r="477">
      <c r="A477" s="134">
        <v>45856.0</v>
      </c>
      <c r="B477" s="42" t="s">
        <v>5155</v>
      </c>
      <c r="C477" s="42" t="s">
        <v>151</v>
      </c>
      <c r="D477" s="42" t="s">
        <v>106</v>
      </c>
    </row>
    <row r="478">
      <c r="A478" s="134">
        <v>45856.0</v>
      </c>
      <c r="B478" s="42" t="s">
        <v>5156</v>
      </c>
      <c r="C478" s="42" t="s">
        <v>392</v>
      </c>
      <c r="D478" s="42" t="s">
        <v>109</v>
      </c>
    </row>
    <row r="479">
      <c r="A479" s="134">
        <v>45856.0</v>
      </c>
      <c r="B479" s="42" t="s">
        <v>5146</v>
      </c>
      <c r="C479" s="42" t="s">
        <v>133</v>
      </c>
      <c r="D479" s="42" t="s">
        <v>109</v>
      </c>
    </row>
    <row r="480">
      <c r="A480" s="134">
        <v>45856.0</v>
      </c>
      <c r="B480" s="42" t="s">
        <v>5157</v>
      </c>
      <c r="C480" s="42" t="s">
        <v>151</v>
      </c>
      <c r="D480" s="42" t="s">
        <v>109</v>
      </c>
    </row>
    <row r="481">
      <c r="A481" s="134">
        <v>45856.0</v>
      </c>
      <c r="B481" s="42" t="s">
        <v>5158</v>
      </c>
      <c r="C481" s="42" t="s">
        <v>176</v>
      </c>
      <c r="D481" s="42" t="s">
        <v>109</v>
      </c>
    </row>
    <row r="482">
      <c r="A482" s="134">
        <v>45856.0</v>
      </c>
      <c r="B482" s="42" t="s">
        <v>5159</v>
      </c>
      <c r="C482" s="42" t="s">
        <v>4763</v>
      </c>
      <c r="D482" s="42" t="s">
        <v>109</v>
      </c>
    </row>
    <row r="483">
      <c r="A483" s="134">
        <v>45856.0</v>
      </c>
      <c r="B483" s="42" t="s">
        <v>5160</v>
      </c>
      <c r="C483" s="42" t="s">
        <v>232</v>
      </c>
      <c r="D483" s="42" t="s">
        <v>109</v>
      </c>
    </row>
    <row r="484">
      <c r="A484" s="134">
        <v>45856.0</v>
      </c>
      <c r="B484" s="42" t="s">
        <v>5161</v>
      </c>
      <c r="C484" s="42" t="s">
        <v>353</v>
      </c>
      <c r="D484" s="42" t="s">
        <v>113</v>
      </c>
    </row>
    <row r="485">
      <c r="A485" s="134">
        <v>45856.0</v>
      </c>
      <c r="B485" s="42" t="s">
        <v>5162</v>
      </c>
      <c r="C485" s="42" t="s">
        <v>282</v>
      </c>
      <c r="D485" s="42" t="s">
        <v>109</v>
      </c>
    </row>
    <row r="486">
      <c r="A486" s="134">
        <v>45856.0</v>
      </c>
      <c r="B486" s="42" t="s">
        <v>5163</v>
      </c>
      <c r="C486" s="42" t="s">
        <v>226</v>
      </c>
      <c r="D486" s="42" t="s">
        <v>113</v>
      </c>
    </row>
    <row r="487">
      <c r="A487" s="134">
        <v>45856.0</v>
      </c>
      <c r="B487" s="42" t="s">
        <v>5164</v>
      </c>
      <c r="C487" s="42" t="s">
        <v>4680</v>
      </c>
      <c r="D487" s="42" t="s">
        <v>112</v>
      </c>
    </row>
    <row r="488">
      <c r="A488" s="134">
        <v>45856.0</v>
      </c>
      <c r="B488" s="42" t="s">
        <v>5165</v>
      </c>
      <c r="C488" s="42" t="s">
        <v>1605</v>
      </c>
      <c r="D488" s="42" t="s">
        <v>109</v>
      </c>
    </row>
    <row r="489">
      <c r="A489" s="134">
        <v>45856.0</v>
      </c>
      <c r="B489" s="42" t="s">
        <v>5166</v>
      </c>
      <c r="C489" s="42" t="s">
        <v>184</v>
      </c>
      <c r="D489" s="42" t="s">
        <v>112</v>
      </c>
    </row>
    <row r="490">
      <c r="A490" s="134">
        <v>45856.0</v>
      </c>
      <c r="B490" s="42" t="s">
        <v>5158</v>
      </c>
      <c r="C490" s="42" t="s">
        <v>176</v>
      </c>
      <c r="D490" s="42" t="s">
        <v>109</v>
      </c>
    </row>
    <row r="491">
      <c r="A491" s="134">
        <v>45856.0</v>
      </c>
      <c r="B491" s="42" t="s">
        <v>5167</v>
      </c>
      <c r="C491" s="42" t="s">
        <v>313</v>
      </c>
      <c r="D491" s="42" t="s">
        <v>109</v>
      </c>
    </row>
    <row r="492">
      <c r="A492" s="134">
        <v>45856.0</v>
      </c>
      <c r="B492" s="42" t="s">
        <v>5168</v>
      </c>
      <c r="C492" s="42" t="s">
        <v>133</v>
      </c>
      <c r="D492" s="42" t="s">
        <v>109</v>
      </c>
    </row>
    <row r="493">
      <c r="A493" s="134">
        <v>45856.0</v>
      </c>
      <c r="B493" s="42" t="s">
        <v>5169</v>
      </c>
      <c r="C493" s="42" t="s">
        <v>145</v>
      </c>
      <c r="D493" s="42" t="s">
        <v>112</v>
      </c>
    </row>
    <row r="494">
      <c r="A494" s="134">
        <v>45856.0</v>
      </c>
      <c r="B494" s="42" t="s">
        <v>5170</v>
      </c>
      <c r="C494" s="42" t="s">
        <v>140</v>
      </c>
      <c r="D494" s="42" t="s">
        <v>109</v>
      </c>
    </row>
    <row r="495">
      <c r="A495" s="134">
        <v>45856.0</v>
      </c>
      <c r="B495" s="42" t="s">
        <v>5171</v>
      </c>
      <c r="C495" s="42" t="s">
        <v>128</v>
      </c>
      <c r="D495" s="42" t="s">
        <v>109</v>
      </c>
    </row>
    <row r="496">
      <c r="A496" s="134">
        <v>45856.0</v>
      </c>
      <c r="B496" s="42" t="s">
        <v>5172</v>
      </c>
      <c r="C496" s="42" t="s">
        <v>199</v>
      </c>
      <c r="D496" s="42" t="s">
        <v>106</v>
      </c>
    </row>
    <row r="497">
      <c r="A497" s="134">
        <v>45856.0</v>
      </c>
      <c r="B497" s="42" t="s">
        <v>5173</v>
      </c>
      <c r="C497" s="42" t="s">
        <v>232</v>
      </c>
      <c r="D497" s="42" t="s">
        <v>109</v>
      </c>
    </row>
    <row r="498">
      <c r="A498" s="134">
        <v>45856.0</v>
      </c>
      <c r="B498" s="42" t="s">
        <v>5174</v>
      </c>
      <c r="C498" s="42" t="s">
        <v>170</v>
      </c>
      <c r="D498" s="42" t="s">
        <v>112</v>
      </c>
    </row>
    <row r="499">
      <c r="A499" s="134">
        <v>45856.0</v>
      </c>
      <c r="B499" s="42" t="s">
        <v>5175</v>
      </c>
      <c r="C499" s="42" t="s">
        <v>1605</v>
      </c>
      <c r="D499" s="42" t="s">
        <v>109</v>
      </c>
    </row>
    <row r="500">
      <c r="A500" s="134">
        <v>45856.0</v>
      </c>
      <c r="B500" s="42" t="s">
        <v>5176</v>
      </c>
      <c r="C500" s="42" t="s">
        <v>127</v>
      </c>
      <c r="D500" s="42" t="s">
        <v>109</v>
      </c>
    </row>
    <row r="501">
      <c r="A501" s="134">
        <v>45856.0</v>
      </c>
      <c r="B501" s="42" t="s">
        <v>5177</v>
      </c>
      <c r="C501" s="42" t="s">
        <v>246</v>
      </c>
      <c r="D501" s="42" t="s">
        <v>109</v>
      </c>
    </row>
    <row r="502">
      <c r="A502" s="134">
        <v>45856.0</v>
      </c>
      <c r="B502" s="42" t="s">
        <v>5178</v>
      </c>
      <c r="C502" s="42" t="s">
        <v>170</v>
      </c>
      <c r="D502" s="42" t="s">
        <v>112</v>
      </c>
    </row>
    <row r="503">
      <c r="A503" s="134">
        <v>45856.0</v>
      </c>
      <c r="B503" s="42" t="s">
        <v>5179</v>
      </c>
      <c r="C503" s="42" t="s">
        <v>216</v>
      </c>
      <c r="D503" s="42" t="s">
        <v>109</v>
      </c>
    </row>
    <row r="504">
      <c r="A504" s="134">
        <v>45856.0</v>
      </c>
      <c r="B504" s="42" t="s">
        <v>5180</v>
      </c>
      <c r="C504" s="42" t="s">
        <v>317</v>
      </c>
      <c r="D504" s="42" t="s">
        <v>109</v>
      </c>
    </row>
    <row r="505">
      <c r="A505" s="134">
        <v>45856.0</v>
      </c>
      <c r="B505" s="42" t="s">
        <v>5181</v>
      </c>
      <c r="C505" s="42" t="s">
        <v>1824</v>
      </c>
      <c r="D505" s="42" t="s">
        <v>109</v>
      </c>
    </row>
    <row r="506">
      <c r="A506" s="134">
        <v>45856.0</v>
      </c>
      <c r="B506" s="42" t="s">
        <v>5182</v>
      </c>
      <c r="C506" s="42" t="s">
        <v>1605</v>
      </c>
      <c r="D506" s="42" t="s">
        <v>109</v>
      </c>
    </row>
    <row r="507">
      <c r="A507" s="134">
        <v>45856.0</v>
      </c>
      <c r="B507" s="42" t="s">
        <v>5183</v>
      </c>
      <c r="C507" s="42" t="s">
        <v>378</v>
      </c>
      <c r="D507" s="42" t="s">
        <v>110</v>
      </c>
    </row>
    <row r="508">
      <c r="A508" s="134">
        <v>45856.0</v>
      </c>
      <c r="B508" s="42" t="s">
        <v>5184</v>
      </c>
      <c r="C508" s="42" t="s">
        <v>333</v>
      </c>
      <c r="D508" s="42" t="s">
        <v>109</v>
      </c>
    </row>
    <row r="509">
      <c r="A509" s="134">
        <v>45856.0</v>
      </c>
      <c r="B509" s="42" t="s">
        <v>5185</v>
      </c>
      <c r="C509" s="42" t="s">
        <v>282</v>
      </c>
      <c r="D509" s="42" t="s">
        <v>109</v>
      </c>
    </row>
    <row r="510">
      <c r="A510" s="134">
        <v>45856.0</v>
      </c>
      <c r="B510" s="42" t="s">
        <v>5186</v>
      </c>
      <c r="C510" s="42" t="s">
        <v>216</v>
      </c>
      <c r="D510" s="42" t="s">
        <v>109</v>
      </c>
    </row>
    <row r="511">
      <c r="A511" s="134">
        <v>45856.0</v>
      </c>
      <c r="B511" s="42" t="s">
        <v>5187</v>
      </c>
      <c r="C511" s="42" t="s">
        <v>200</v>
      </c>
      <c r="D511" s="42" t="s">
        <v>112</v>
      </c>
    </row>
    <row r="512">
      <c r="A512" s="134">
        <v>45856.0</v>
      </c>
      <c r="B512" s="42" t="s">
        <v>5188</v>
      </c>
      <c r="C512" s="42" t="s">
        <v>392</v>
      </c>
      <c r="D512" s="42" t="s">
        <v>109</v>
      </c>
    </row>
    <row r="513">
      <c r="A513" s="134">
        <v>45856.0</v>
      </c>
      <c r="B513" s="42" t="s">
        <v>5189</v>
      </c>
      <c r="C513" s="42" t="s">
        <v>378</v>
      </c>
      <c r="D513" s="42" t="s">
        <v>109</v>
      </c>
    </row>
    <row r="514">
      <c r="A514" s="134">
        <v>45856.0</v>
      </c>
      <c r="B514" s="42" t="s">
        <v>5190</v>
      </c>
      <c r="C514" s="42" t="s">
        <v>122</v>
      </c>
      <c r="D514" s="42" t="s">
        <v>112</v>
      </c>
    </row>
    <row r="515">
      <c r="A515" s="134">
        <v>45856.0</v>
      </c>
      <c r="B515" s="42" t="s">
        <v>5191</v>
      </c>
      <c r="C515" s="42" t="s">
        <v>397</v>
      </c>
      <c r="D515" s="42" t="s">
        <v>109</v>
      </c>
    </row>
    <row r="516">
      <c r="A516" s="134">
        <v>45856.0</v>
      </c>
      <c r="B516" s="42" t="s">
        <v>5192</v>
      </c>
      <c r="C516" s="42" t="s">
        <v>4680</v>
      </c>
      <c r="D516" s="42" t="s">
        <v>112</v>
      </c>
    </row>
    <row r="517">
      <c r="A517" s="134">
        <v>45856.0</v>
      </c>
      <c r="B517" s="42" t="s">
        <v>5193</v>
      </c>
      <c r="C517" s="42" t="s">
        <v>140</v>
      </c>
      <c r="D517" s="42" t="s">
        <v>109</v>
      </c>
    </row>
    <row r="518">
      <c r="A518" s="134">
        <v>45856.0</v>
      </c>
      <c r="B518" s="42" t="s">
        <v>5194</v>
      </c>
      <c r="C518" s="42" t="s">
        <v>278</v>
      </c>
      <c r="D518" s="42" t="s">
        <v>109</v>
      </c>
    </row>
    <row r="519">
      <c r="A519" s="134">
        <v>45856.0</v>
      </c>
      <c r="B519" s="42" t="s">
        <v>5195</v>
      </c>
      <c r="C519" s="42" t="s">
        <v>246</v>
      </c>
      <c r="D519" s="42" t="s">
        <v>106</v>
      </c>
    </row>
    <row r="520">
      <c r="A520" s="134">
        <v>45856.0</v>
      </c>
      <c r="B520" s="42" t="s">
        <v>5141</v>
      </c>
      <c r="C520" s="42" t="s">
        <v>215</v>
      </c>
      <c r="D520" s="42" t="s">
        <v>106</v>
      </c>
    </row>
    <row r="521">
      <c r="A521" s="134">
        <v>45856.0</v>
      </c>
      <c r="B521" s="42" t="s">
        <v>5196</v>
      </c>
      <c r="C521" s="42" t="s">
        <v>246</v>
      </c>
      <c r="D521" s="42" t="s">
        <v>106</v>
      </c>
    </row>
    <row r="522">
      <c r="A522" s="134">
        <v>45856.0</v>
      </c>
      <c r="B522" s="42" t="s">
        <v>5197</v>
      </c>
      <c r="C522" s="42" t="s">
        <v>1659</v>
      </c>
      <c r="D522" s="42" t="s">
        <v>112</v>
      </c>
    </row>
    <row r="523">
      <c r="A523" s="134">
        <v>45856.0</v>
      </c>
      <c r="B523" s="42" t="s">
        <v>5198</v>
      </c>
      <c r="C523" s="42" t="s">
        <v>317</v>
      </c>
      <c r="D523" s="42" t="s">
        <v>112</v>
      </c>
    </row>
    <row r="524">
      <c r="A524" s="134">
        <v>45856.0</v>
      </c>
      <c r="B524" s="42" t="s">
        <v>5199</v>
      </c>
      <c r="C524" s="42" t="s">
        <v>121</v>
      </c>
      <c r="D524" s="42" t="s">
        <v>112</v>
      </c>
    </row>
    <row r="525">
      <c r="A525" s="134">
        <v>45856.0</v>
      </c>
      <c r="B525" s="42" t="s">
        <v>5137</v>
      </c>
      <c r="C525" s="42" t="s">
        <v>1836</v>
      </c>
      <c r="D525" s="42" t="s">
        <v>112</v>
      </c>
    </row>
    <row r="526">
      <c r="A526" s="134">
        <v>45856.0</v>
      </c>
      <c r="B526" s="42" t="s">
        <v>5200</v>
      </c>
      <c r="C526" s="42" t="s">
        <v>330</v>
      </c>
      <c r="D526" s="42" t="s">
        <v>109</v>
      </c>
    </row>
    <row r="527">
      <c r="A527" s="134">
        <v>45856.0</v>
      </c>
      <c r="B527" s="42" t="s">
        <v>5201</v>
      </c>
      <c r="C527" s="42" t="s">
        <v>1762</v>
      </c>
      <c r="D527" s="42" t="s">
        <v>112</v>
      </c>
    </row>
    <row r="528">
      <c r="A528" s="134">
        <v>45856.0</v>
      </c>
      <c r="B528" s="42" t="s">
        <v>5202</v>
      </c>
      <c r="C528" s="42" t="s">
        <v>1613</v>
      </c>
      <c r="D528" s="42" t="s">
        <v>109</v>
      </c>
    </row>
    <row r="529">
      <c r="A529" s="134">
        <v>45856.0</v>
      </c>
      <c r="B529" s="42" t="s">
        <v>5203</v>
      </c>
      <c r="C529" s="42" t="s">
        <v>1582</v>
      </c>
      <c r="D529" s="42" t="s">
        <v>112</v>
      </c>
    </row>
    <row r="530">
      <c r="A530" s="134">
        <v>45856.0</v>
      </c>
      <c r="B530" s="42" t="s">
        <v>5204</v>
      </c>
      <c r="C530" s="42" t="s">
        <v>247</v>
      </c>
      <c r="D530" s="42" t="s">
        <v>109</v>
      </c>
    </row>
    <row r="531">
      <c r="A531" s="134">
        <v>45856.0</v>
      </c>
      <c r="B531" s="42" t="s">
        <v>5205</v>
      </c>
      <c r="C531" s="42" t="s">
        <v>4856</v>
      </c>
      <c r="D531" s="42" t="s">
        <v>109</v>
      </c>
    </row>
    <row r="532">
      <c r="A532" s="134">
        <v>45856.0</v>
      </c>
      <c r="B532" s="42" t="s">
        <v>5027</v>
      </c>
      <c r="C532" s="42" t="s">
        <v>199</v>
      </c>
      <c r="D532" s="42" t="s">
        <v>106</v>
      </c>
    </row>
    <row r="533">
      <c r="A533" s="134">
        <v>45856.0</v>
      </c>
      <c r="B533" s="42" t="s">
        <v>5206</v>
      </c>
      <c r="C533" s="42" t="s">
        <v>229</v>
      </c>
      <c r="D533" s="42" t="s">
        <v>112</v>
      </c>
    </row>
    <row r="534">
      <c r="A534" s="134">
        <v>45856.0</v>
      </c>
      <c r="B534" s="42" t="s">
        <v>5207</v>
      </c>
      <c r="C534" s="42" t="s">
        <v>1612</v>
      </c>
      <c r="D534" s="42" t="s">
        <v>106</v>
      </c>
    </row>
    <row r="535">
      <c r="A535" s="134">
        <v>45856.0</v>
      </c>
      <c r="B535" s="42" t="s">
        <v>5208</v>
      </c>
      <c r="C535" s="42" t="s">
        <v>4682</v>
      </c>
      <c r="D535" s="42" t="s">
        <v>106</v>
      </c>
    </row>
    <row r="536">
      <c r="A536" s="134">
        <v>45856.0</v>
      </c>
      <c r="B536" s="42" t="s">
        <v>5209</v>
      </c>
      <c r="C536" s="42" t="s">
        <v>191</v>
      </c>
      <c r="D536" s="42" t="s">
        <v>109</v>
      </c>
    </row>
    <row r="537">
      <c r="A537" s="134">
        <v>45856.0</v>
      </c>
      <c r="B537" s="42" t="s">
        <v>5210</v>
      </c>
      <c r="C537" s="42" t="s">
        <v>1605</v>
      </c>
      <c r="D537" s="42" t="s">
        <v>109</v>
      </c>
    </row>
    <row r="538">
      <c r="A538" s="134">
        <v>45856.0</v>
      </c>
      <c r="B538" s="42" t="s">
        <v>5211</v>
      </c>
      <c r="C538" s="42" t="s">
        <v>388</v>
      </c>
      <c r="D538" s="42" t="s">
        <v>112</v>
      </c>
    </row>
    <row r="539">
      <c r="A539" s="134">
        <v>45856.0</v>
      </c>
      <c r="B539" s="42" t="s">
        <v>5212</v>
      </c>
      <c r="C539" s="42" t="s">
        <v>408</v>
      </c>
      <c r="D539" s="42" t="s">
        <v>112</v>
      </c>
    </row>
    <row r="540">
      <c r="A540" s="134">
        <v>45856.0</v>
      </c>
      <c r="B540" s="42" t="s">
        <v>5213</v>
      </c>
      <c r="C540" s="42" t="s">
        <v>133</v>
      </c>
      <c r="D540" s="42" t="s">
        <v>105</v>
      </c>
    </row>
    <row r="541">
      <c r="A541" s="134">
        <v>45856.0</v>
      </c>
      <c r="B541" s="42" t="s">
        <v>5214</v>
      </c>
      <c r="C541" s="42" t="s">
        <v>122</v>
      </c>
      <c r="D541" s="42" t="s">
        <v>112</v>
      </c>
    </row>
    <row r="542">
      <c r="A542" s="134">
        <v>45856.0</v>
      </c>
      <c r="B542" s="42" t="s">
        <v>5215</v>
      </c>
      <c r="C542" s="42" t="s">
        <v>1605</v>
      </c>
      <c r="D542" s="42" t="s">
        <v>109</v>
      </c>
    </row>
    <row r="543">
      <c r="A543" s="134">
        <v>45856.0</v>
      </c>
      <c r="B543" s="42" t="s">
        <v>5216</v>
      </c>
      <c r="C543" s="42" t="s">
        <v>392</v>
      </c>
      <c r="D543" s="42" t="s">
        <v>109</v>
      </c>
    </row>
    <row r="544">
      <c r="A544" s="134">
        <v>45856.0</v>
      </c>
      <c r="B544" s="42" t="s">
        <v>5217</v>
      </c>
      <c r="C544" s="42" t="s">
        <v>1703</v>
      </c>
      <c r="D544" s="42" t="s">
        <v>112</v>
      </c>
    </row>
    <row r="545">
      <c r="A545" s="134">
        <v>45856.0</v>
      </c>
      <c r="B545" s="42" t="s">
        <v>5218</v>
      </c>
      <c r="C545" s="42" t="s">
        <v>392</v>
      </c>
      <c r="D545" s="42" t="s">
        <v>109</v>
      </c>
    </row>
    <row r="546">
      <c r="A546" s="134">
        <v>45856.0</v>
      </c>
      <c r="B546" s="42" t="s">
        <v>5219</v>
      </c>
      <c r="C546" s="42" t="s">
        <v>137</v>
      </c>
      <c r="D546" s="42" t="s">
        <v>106</v>
      </c>
    </row>
    <row r="547">
      <c r="A547" s="134">
        <v>45856.0</v>
      </c>
      <c r="B547" s="42" t="s">
        <v>5220</v>
      </c>
      <c r="C547" s="42" t="s">
        <v>176</v>
      </c>
      <c r="D547" s="42" t="s">
        <v>106</v>
      </c>
    </row>
    <row r="548">
      <c r="A548" s="134">
        <v>45856.0</v>
      </c>
      <c r="B548" s="42" t="s">
        <v>5221</v>
      </c>
      <c r="C548" s="42" t="s">
        <v>408</v>
      </c>
      <c r="D548" s="42" t="s">
        <v>112</v>
      </c>
    </row>
    <row r="549">
      <c r="A549" s="134">
        <v>45856.0</v>
      </c>
      <c r="B549" s="42" t="s">
        <v>5222</v>
      </c>
      <c r="C549" s="42" t="s">
        <v>397</v>
      </c>
      <c r="D549" s="42" t="s">
        <v>109</v>
      </c>
    </row>
    <row r="550">
      <c r="A550" s="134">
        <v>45856.0</v>
      </c>
      <c r="B550" s="42" t="s">
        <v>5223</v>
      </c>
      <c r="C550" s="42" t="s">
        <v>378</v>
      </c>
      <c r="D550" s="42" t="s">
        <v>109</v>
      </c>
    </row>
    <row r="551">
      <c r="A551" s="134">
        <v>45856.0</v>
      </c>
      <c r="B551" s="42" t="s">
        <v>5163</v>
      </c>
      <c r="C551" s="42" t="s">
        <v>226</v>
      </c>
      <c r="D551" s="42" t="s">
        <v>113</v>
      </c>
    </row>
    <row r="552">
      <c r="A552" s="134">
        <v>45856.0</v>
      </c>
      <c r="B552" s="42" t="s">
        <v>5224</v>
      </c>
      <c r="C552" s="42" t="s">
        <v>1703</v>
      </c>
      <c r="D552" s="42" t="s">
        <v>112</v>
      </c>
    </row>
    <row r="553">
      <c r="A553" s="134">
        <v>45856.0</v>
      </c>
      <c r="B553" s="42" t="s">
        <v>5225</v>
      </c>
      <c r="C553" s="42" t="s">
        <v>191</v>
      </c>
      <c r="D553" s="42" t="s">
        <v>109</v>
      </c>
    </row>
    <row r="554">
      <c r="A554" s="134">
        <v>45856.0</v>
      </c>
      <c r="B554" s="42" t="s">
        <v>5226</v>
      </c>
      <c r="C554" s="42" t="s">
        <v>250</v>
      </c>
      <c r="D554" s="42" t="s">
        <v>113</v>
      </c>
    </row>
    <row r="555">
      <c r="A555" s="134">
        <v>45856.0</v>
      </c>
      <c r="B555" s="42" t="s">
        <v>5227</v>
      </c>
      <c r="C555" s="42" t="s">
        <v>408</v>
      </c>
      <c r="D555" s="42" t="s">
        <v>112</v>
      </c>
    </row>
    <row r="556">
      <c r="A556" s="134">
        <v>45856.0</v>
      </c>
      <c r="B556" s="42" t="s">
        <v>5228</v>
      </c>
      <c r="C556" s="42" t="s">
        <v>322</v>
      </c>
      <c r="D556" s="42" t="s">
        <v>109</v>
      </c>
    </row>
    <row r="557">
      <c r="A557" s="134">
        <v>45856.0</v>
      </c>
      <c r="B557" s="42" t="s">
        <v>5229</v>
      </c>
      <c r="C557" s="42" t="s">
        <v>392</v>
      </c>
      <c r="D557" s="42" t="s">
        <v>109</v>
      </c>
    </row>
    <row r="558">
      <c r="A558" s="134">
        <v>45856.0</v>
      </c>
      <c r="B558" s="42" t="s">
        <v>5230</v>
      </c>
      <c r="C558" s="42" t="s">
        <v>338</v>
      </c>
      <c r="D558" s="42" t="s">
        <v>112</v>
      </c>
    </row>
    <row r="559">
      <c r="A559" s="134">
        <v>45856.0</v>
      </c>
      <c r="B559" s="42" t="s">
        <v>5231</v>
      </c>
      <c r="C559" s="42" t="s">
        <v>322</v>
      </c>
      <c r="D559" s="42" t="s">
        <v>109</v>
      </c>
    </row>
    <row r="560">
      <c r="A560" s="134">
        <v>45856.0</v>
      </c>
      <c r="B560" s="42" t="s">
        <v>5232</v>
      </c>
      <c r="C560" s="42" t="s">
        <v>122</v>
      </c>
      <c r="D560" s="42" t="s">
        <v>112</v>
      </c>
    </row>
    <row r="561">
      <c r="A561" s="134">
        <v>45856.0</v>
      </c>
      <c r="B561" s="42" t="s">
        <v>5233</v>
      </c>
      <c r="C561" s="42" t="s">
        <v>238</v>
      </c>
      <c r="D561" s="42" t="s">
        <v>109</v>
      </c>
    </row>
    <row r="562">
      <c r="A562" s="134">
        <v>45856.0</v>
      </c>
      <c r="B562" s="42" t="s">
        <v>5166</v>
      </c>
      <c r="C562" s="42" t="s">
        <v>184</v>
      </c>
      <c r="D562" s="42" t="s">
        <v>112</v>
      </c>
    </row>
    <row r="563">
      <c r="A563" s="134">
        <v>45856.0</v>
      </c>
      <c r="B563" s="42" t="s">
        <v>5234</v>
      </c>
      <c r="C563" s="42" t="s">
        <v>1582</v>
      </c>
      <c r="D563" s="42" t="s">
        <v>112</v>
      </c>
    </row>
    <row r="564">
      <c r="A564" s="134">
        <v>45856.0</v>
      </c>
      <c r="B564" s="42" t="s">
        <v>5235</v>
      </c>
      <c r="C564" s="42" t="s">
        <v>139</v>
      </c>
      <c r="D564" s="42" t="s">
        <v>109</v>
      </c>
    </row>
    <row r="565">
      <c r="A565" s="134">
        <v>45856.0</v>
      </c>
      <c r="B565" s="42" t="s">
        <v>5236</v>
      </c>
      <c r="C565" s="42" t="s">
        <v>216</v>
      </c>
      <c r="D565" s="42" t="s">
        <v>109</v>
      </c>
    </row>
    <row r="566">
      <c r="A566" s="134">
        <v>45856.0</v>
      </c>
      <c r="B566" s="42" t="s">
        <v>5237</v>
      </c>
      <c r="C566" s="42" t="s">
        <v>4856</v>
      </c>
      <c r="D566" s="42" t="s">
        <v>109</v>
      </c>
    </row>
    <row r="567">
      <c r="A567" s="134">
        <v>45856.0</v>
      </c>
      <c r="B567" s="42" t="s">
        <v>5238</v>
      </c>
      <c r="C567" s="42" t="s">
        <v>4767</v>
      </c>
      <c r="D567" s="42" t="s">
        <v>112</v>
      </c>
    </row>
    <row r="568">
      <c r="A568" s="134">
        <v>45856.0</v>
      </c>
      <c r="B568" s="42" t="s">
        <v>5239</v>
      </c>
      <c r="C568" s="42" t="s">
        <v>4767</v>
      </c>
      <c r="D568" s="42" t="s">
        <v>112</v>
      </c>
    </row>
    <row r="569">
      <c r="A569" s="134">
        <v>45856.0</v>
      </c>
      <c r="B569" s="42" t="s">
        <v>5240</v>
      </c>
      <c r="C569" s="42" t="s">
        <v>200</v>
      </c>
      <c r="D569" s="42" t="s">
        <v>112</v>
      </c>
    </row>
    <row r="570">
      <c r="A570" s="134">
        <v>45856.0</v>
      </c>
      <c r="B570" s="42" t="s">
        <v>5027</v>
      </c>
      <c r="C570" s="42" t="s">
        <v>199</v>
      </c>
      <c r="D570" s="42" t="s">
        <v>106</v>
      </c>
    </row>
    <row r="571">
      <c r="A571" s="134">
        <v>45856.0</v>
      </c>
      <c r="B571" s="42" t="s">
        <v>5241</v>
      </c>
      <c r="C571" s="42" t="s">
        <v>286</v>
      </c>
      <c r="D571" s="42" t="s">
        <v>109</v>
      </c>
    </row>
    <row r="572">
      <c r="A572" s="134">
        <v>45856.0</v>
      </c>
      <c r="B572" s="42" t="s">
        <v>5242</v>
      </c>
      <c r="C572" s="42" t="s">
        <v>408</v>
      </c>
      <c r="D572" s="42" t="s">
        <v>112</v>
      </c>
    </row>
    <row r="573">
      <c r="A573" s="134">
        <v>45856.0</v>
      </c>
      <c r="B573" s="42" t="s">
        <v>5243</v>
      </c>
      <c r="C573" s="42" t="s">
        <v>176</v>
      </c>
      <c r="D573" s="42" t="s">
        <v>105</v>
      </c>
    </row>
    <row r="574">
      <c r="A574" s="134">
        <v>45856.0</v>
      </c>
      <c r="B574" s="42" t="s">
        <v>5244</v>
      </c>
      <c r="C574" s="42" t="s">
        <v>4763</v>
      </c>
      <c r="D574" s="42" t="s">
        <v>109</v>
      </c>
    </row>
    <row r="575">
      <c r="A575" s="134">
        <v>45856.0</v>
      </c>
      <c r="B575" s="42" t="s">
        <v>5245</v>
      </c>
      <c r="C575" s="42" t="s">
        <v>392</v>
      </c>
      <c r="D575" s="42" t="s">
        <v>109</v>
      </c>
    </row>
    <row r="576">
      <c r="A576" s="134">
        <v>45856.0</v>
      </c>
      <c r="B576" s="42" t="s">
        <v>5246</v>
      </c>
      <c r="C576" s="42" t="s">
        <v>137</v>
      </c>
      <c r="D576" s="42" t="s">
        <v>109</v>
      </c>
    </row>
    <row r="577">
      <c r="A577" s="134">
        <v>45856.0</v>
      </c>
      <c r="B577" s="42" t="s">
        <v>5141</v>
      </c>
      <c r="C577" s="42" t="s">
        <v>215</v>
      </c>
      <c r="D577" s="42" t="s">
        <v>106</v>
      </c>
    </row>
    <row r="578">
      <c r="A578" s="134">
        <v>45856.0</v>
      </c>
      <c r="B578" s="42" t="s">
        <v>5247</v>
      </c>
      <c r="C578" s="42" t="s">
        <v>371</v>
      </c>
      <c r="D578" s="42" t="s">
        <v>105</v>
      </c>
    </row>
    <row r="579">
      <c r="A579" s="134">
        <v>45855.0</v>
      </c>
      <c r="B579" s="42" t="s">
        <v>5248</v>
      </c>
      <c r="C579" s="42" t="s">
        <v>330</v>
      </c>
      <c r="D579" s="42" t="s">
        <v>112</v>
      </c>
    </row>
    <row r="580">
      <c r="A580" s="134">
        <v>45855.0</v>
      </c>
      <c r="B580" s="42" t="s">
        <v>5249</v>
      </c>
      <c r="C580" s="42" t="s">
        <v>363</v>
      </c>
      <c r="D580" s="42" t="s">
        <v>112</v>
      </c>
    </row>
    <row r="581">
      <c r="A581" s="134">
        <v>45855.0</v>
      </c>
      <c r="B581" s="42" t="s">
        <v>5250</v>
      </c>
      <c r="C581" s="42" t="s">
        <v>317</v>
      </c>
      <c r="D581" s="42" t="s">
        <v>109</v>
      </c>
    </row>
    <row r="582">
      <c r="A582" s="134">
        <v>45855.0</v>
      </c>
      <c r="B582" s="42" t="s">
        <v>5251</v>
      </c>
      <c r="C582" s="42" t="s">
        <v>406</v>
      </c>
      <c r="D582" s="42" t="s">
        <v>106</v>
      </c>
    </row>
    <row r="583">
      <c r="A583" s="134">
        <v>45855.0</v>
      </c>
      <c r="B583" s="42" t="s">
        <v>5252</v>
      </c>
      <c r="C583" s="42" t="s">
        <v>363</v>
      </c>
      <c r="D583" s="42" t="s">
        <v>112</v>
      </c>
    </row>
    <row r="584">
      <c r="A584" s="134">
        <v>45855.0</v>
      </c>
      <c r="B584" s="42" t="s">
        <v>5253</v>
      </c>
      <c r="C584" s="42" t="s">
        <v>1806</v>
      </c>
      <c r="D584" s="42" t="s">
        <v>106</v>
      </c>
    </row>
    <row r="585">
      <c r="A585" s="134">
        <v>45855.0</v>
      </c>
      <c r="B585" s="42" t="s">
        <v>5254</v>
      </c>
      <c r="C585" s="42" t="s">
        <v>333</v>
      </c>
      <c r="D585" s="42" t="s">
        <v>109</v>
      </c>
    </row>
    <row r="586">
      <c r="A586" s="134">
        <v>45855.0</v>
      </c>
      <c r="B586" s="42" t="s">
        <v>5255</v>
      </c>
      <c r="C586" s="42" t="s">
        <v>218</v>
      </c>
      <c r="D586" s="42" t="s">
        <v>109</v>
      </c>
    </row>
    <row r="587">
      <c r="A587" s="134">
        <v>45855.0</v>
      </c>
      <c r="B587" s="42" t="s">
        <v>5256</v>
      </c>
      <c r="C587" s="42" t="s">
        <v>1820</v>
      </c>
      <c r="D587" s="42" t="s">
        <v>113</v>
      </c>
    </row>
    <row r="588">
      <c r="A588" s="134">
        <v>45855.0</v>
      </c>
      <c r="B588" s="42" t="s">
        <v>5257</v>
      </c>
      <c r="C588" s="42" t="s">
        <v>378</v>
      </c>
      <c r="D588" s="42" t="s">
        <v>110</v>
      </c>
    </row>
    <row r="589">
      <c r="A589" s="134">
        <v>45855.0</v>
      </c>
      <c r="B589" s="42" t="s">
        <v>5258</v>
      </c>
      <c r="C589" s="42" t="s">
        <v>282</v>
      </c>
      <c r="D589" s="42" t="s">
        <v>109</v>
      </c>
    </row>
    <row r="590">
      <c r="A590" s="134">
        <v>45855.0</v>
      </c>
      <c r="B590" s="42" t="s">
        <v>5259</v>
      </c>
      <c r="C590" s="42" t="s">
        <v>4856</v>
      </c>
      <c r="D590" s="42" t="s">
        <v>109</v>
      </c>
    </row>
    <row r="591">
      <c r="A591" s="134">
        <v>45855.0</v>
      </c>
      <c r="B591" s="42" t="s">
        <v>5260</v>
      </c>
      <c r="C591" s="42" t="s">
        <v>133</v>
      </c>
      <c r="D591" s="42" t="s">
        <v>105</v>
      </c>
    </row>
    <row r="592">
      <c r="A592" s="134">
        <v>45855.0</v>
      </c>
      <c r="B592" s="42" t="s">
        <v>5261</v>
      </c>
      <c r="C592" s="42" t="s">
        <v>191</v>
      </c>
      <c r="D592" s="42" t="s">
        <v>112</v>
      </c>
    </row>
    <row r="593">
      <c r="A593" s="134">
        <v>45855.0</v>
      </c>
      <c r="B593" s="42" t="s">
        <v>5262</v>
      </c>
      <c r="C593" s="42" t="s">
        <v>1612</v>
      </c>
      <c r="D593" s="42" t="s">
        <v>109</v>
      </c>
    </row>
    <row r="594">
      <c r="A594" s="134">
        <v>45855.0</v>
      </c>
      <c r="B594" s="42" t="s">
        <v>5263</v>
      </c>
      <c r="C594" s="42" t="s">
        <v>351</v>
      </c>
      <c r="D594" s="42" t="s">
        <v>112</v>
      </c>
    </row>
    <row r="595">
      <c r="A595" s="134">
        <v>45855.0</v>
      </c>
      <c r="B595" s="42" t="s">
        <v>5264</v>
      </c>
      <c r="C595" s="42" t="s">
        <v>4827</v>
      </c>
      <c r="D595" s="42" t="s">
        <v>106</v>
      </c>
    </row>
    <row r="596">
      <c r="A596" s="134">
        <v>45855.0</v>
      </c>
      <c r="B596" s="42" t="s">
        <v>5265</v>
      </c>
      <c r="C596" s="42" t="s">
        <v>226</v>
      </c>
      <c r="D596" s="42" t="s">
        <v>113</v>
      </c>
    </row>
    <row r="597">
      <c r="A597" s="134">
        <v>45855.0</v>
      </c>
      <c r="B597" s="42" t="s">
        <v>5266</v>
      </c>
      <c r="C597" s="42" t="s">
        <v>229</v>
      </c>
      <c r="D597" s="42" t="s">
        <v>112</v>
      </c>
    </row>
    <row r="598">
      <c r="A598" s="134">
        <v>45855.0</v>
      </c>
      <c r="B598" s="42" t="s">
        <v>5267</v>
      </c>
      <c r="C598" s="42" t="s">
        <v>124</v>
      </c>
      <c r="D598" s="42" t="s">
        <v>112</v>
      </c>
    </row>
    <row r="599">
      <c r="A599" s="134">
        <v>45855.0</v>
      </c>
      <c r="B599" s="42" t="s">
        <v>5268</v>
      </c>
      <c r="C599" s="42" t="s">
        <v>378</v>
      </c>
      <c r="D599" s="42" t="s">
        <v>110</v>
      </c>
    </row>
    <row r="600">
      <c r="A600" s="134">
        <v>45855.0</v>
      </c>
      <c r="B600" s="42" t="s">
        <v>5269</v>
      </c>
      <c r="C600" s="42" t="s">
        <v>151</v>
      </c>
      <c r="D600" s="42" t="s">
        <v>109</v>
      </c>
    </row>
    <row r="601">
      <c r="A601" s="134">
        <v>45855.0</v>
      </c>
      <c r="B601" s="42" t="s">
        <v>5270</v>
      </c>
      <c r="C601" s="42" t="s">
        <v>1565</v>
      </c>
      <c r="D601" s="42" t="s">
        <v>106</v>
      </c>
    </row>
    <row r="602">
      <c r="A602" s="134">
        <v>45855.0</v>
      </c>
      <c r="B602" s="42" t="s">
        <v>5271</v>
      </c>
      <c r="C602" s="42" t="s">
        <v>1582</v>
      </c>
      <c r="D602" s="42" t="s">
        <v>112</v>
      </c>
    </row>
    <row r="603">
      <c r="A603" s="134">
        <v>45855.0</v>
      </c>
      <c r="B603" s="42" t="s">
        <v>5272</v>
      </c>
      <c r="C603" s="42" t="s">
        <v>124</v>
      </c>
      <c r="D603" s="42" t="s">
        <v>112</v>
      </c>
    </row>
    <row r="604">
      <c r="A604" s="134">
        <v>45855.0</v>
      </c>
      <c r="B604" s="42" t="s">
        <v>5273</v>
      </c>
      <c r="C604" s="42" t="s">
        <v>1762</v>
      </c>
      <c r="D604" s="42" t="s">
        <v>112</v>
      </c>
    </row>
    <row r="605">
      <c r="A605" s="134">
        <v>45855.0</v>
      </c>
      <c r="B605" s="42" t="s">
        <v>5274</v>
      </c>
      <c r="C605" s="42" t="s">
        <v>250</v>
      </c>
      <c r="D605" s="42" t="s">
        <v>112</v>
      </c>
    </row>
    <row r="606">
      <c r="A606" s="134">
        <v>45855.0</v>
      </c>
      <c r="B606" s="42" t="s">
        <v>5275</v>
      </c>
      <c r="C606" s="42" t="s">
        <v>136</v>
      </c>
      <c r="D606" s="42" t="s">
        <v>109</v>
      </c>
    </row>
    <row r="607">
      <c r="A607" s="134">
        <v>45855.0</v>
      </c>
      <c r="B607" s="42" t="s">
        <v>5276</v>
      </c>
      <c r="C607" s="42" t="s">
        <v>121</v>
      </c>
      <c r="D607" s="42" t="s">
        <v>109</v>
      </c>
    </row>
    <row r="608">
      <c r="A608" s="134">
        <v>45855.0</v>
      </c>
      <c r="B608" s="42" t="s">
        <v>5277</v>
      </c>
      <c r="C608" s="42" t="s">
        <v>133</v>
      </c>
      <c r="D608" s="42" t="s">
        <v>109</v>
      </c>
    </row>
    <row r="609">
      <c r="A609" s="134">
        <v>45855.0</v>
      </c>
      <c r="B609" s="42" t="s">
        <v>5278</v>
      </c>
      <c r="C609" s="42" t="s">
        <v>232</v>
      </c>
      <c r="D609" s="42" t="s">
        <v>109</v>
      </c>
    </row>
    <row r="610">
      <c r="A610" s="134">
        <v>45855.0</v>
      </c>
      <c r="B610" s="42" t="s">
        <v>5279</v>
      </c>
      <c r="C610" s="42" t="s">
        <v>1612</v>
      </c>
      <c r="D610" s="42" t="s">
        <v>109</v>
      </c>
    </row>
    <row r="611">
      <c r="A611" s="134">
        <v>45855.0</v>
      </c>
      <c r="B611" s="42" t="s">
        <v>5280</v>
      </c>
      <c r="C611" s="42" t="s">
        <v>1762</v>
      </c>
      <c r="D611" s="42" t="s">
        <v>112</v>
      </c>
    </row>
    <row r="612">
      <c r="A612" s="134">
        <v>45855.0</v>
      </c>
      <c r="B612" s="42" t="s">
        <v>5281</v>
      </c>
      <c r="C612" s="42" t="s">
        <v>267</v>
      </c>
      <c r="D612" s="42" t="s">
        <v>109</v>
      </c>
    </row>
    <row r="613">
      <c r="A613" s="134">
        <v>45855.0</v>
      </c>
      <c r="B613" s="42" t="s">
        <v>5282</v>
      </c>
      <c r="C613" s="42" t="s">
        <v>1806</v>
      </c>
      <c r="D613" s="42" t="s">
        <v>106</v>
      </c>
    </row>
    <row r="614">
      <c r="A614" s="134">
        <v>45855.0</v>
      </c>
      <c r="B614" s="42" t="s">
        <v>5283</v>
      </c>
      <c r="C614" s="42" t="s">
        <v>232</v>
      </c>
      <c r="D614" s="42" t="s">
        <v>109</v>
      </c>
    </row>
    <row r="615">
      <c r="A615" s="134">
        <v>45855.0</v>
      </c>
      <c r="B615" s="42" t="s">
        <v>5284</v>
      </c>
      <c r="C615" s="42" t="s">
        <v>4767</v>
      </c>
      <c r="D615" s="42" t="s">
        <v>112</v>
      </c>
    </row>
    <row r="616">
      <c r="A616" s="134">
        <v>45855.0</v>
      </c>
      <c r="B616" s="42" t="s">
        <v>5285</v>
      </c>
      <c r="C616" s="42" t="s">
        <v>326</v>
      </c>
      <c r="D616" s="42" t="s">
        <v>112</v>
      </c>
    </row>
    <row r="617">
      <c r="A617" s="134">
        <v>45855.0</v>
      </c>
      <c r="B617" s="42" t="s">
        <v>5286</v>
      </c>
      <c r="C617" s="42" t="s">
        <v>300</v>
      </c>
      <c r="D617" s="42" t="s">
        <v>109</v>
      </c>
    </row>
    <row r="618">
      <c r="A618" s="134">
        <v>45855.0</v>
      </c>
      <c r="B618" s="42" t="s">
        <v>5287</v>
      </c>
      <c r="C618" s="42" t="s">
        <v>1659</v>
      </c>
      <c r="D618" s="42" t="s">
        <v>112</v>
      </c>
    </row>
    <row r="619">
      <c r="A619" s="134">
        <v>45855.0</v>
      </c>
      <c r="B619" s="42" t="s">
        <v>5288</v>
      </c>
      <c r="C619" s="42" t="s">
        <v>1582</v>
      </c>
      <c r="D619" s="42" t="s">
        <v>112</v>
      </c>
    </row>
    <row r="620">
      <c r="A620" s="134">
        <v>45855.0</v>
      </c>
      <c r="B620" s="42" t="s">
        <v>5289</v>
      </c>
      <c r="C620" s="42" t="s">
        <v>159</v>
      </c>
      <c r="D620" s="42" t="s">
        <v>112</v>
      </c>
    </row>
    <row r="621">
      <c r="A621" s="134">
        <v>45855.0</v>
      </c>
      <c r="B621" s="42" t="s">
        <v>5290</v>
      </c>
      <c r="C621" s="42" t="s">
        <v>267</v>
      </c>
      <c r="D621" s="42" t="s">
        <v>109</v>
      </c>
    </row>
    <row r="622">
      <c r="A622" s="134">
        <v>45855.0</v>
      </c>
      <c r="B622" s="42" t="s">
        <v>5291</v>
      </c>
      <c r="C622" s="42" t="s">
        <v>121</v>
      </c>
      <c r="D622" s="42" t="s">
        <v>112</v>
      </c>
    </row>
    <row r="623">
      <c r="A623" s="134">
        <v>45855.0</v>
      </c>
      <c r="B623" s="42" t="s">
        <v>5292</v>
      </c>
      <c r="C623" s="42" t="s">
        <v>388</v>
      </c>
      <c r="D623" s="42" t="s">
        <v>112</v>
      </c>
    </row>
    <row r="624">
      <c r="A624" s="134">
        <v>45855.0</v>
      </c>
      <c r="B624" s="42" t="s">
        <v>5293</v>
      </c>
      <c r="C624" s="42" t="s">
        <v>390</v>
      </c>
      <c r="D624" s="42" t="s">
        <v>112</v>
      </c>
    </row>
    <row r="625">
      <c r="A625" s="134">
        <v>45855.0</v>
      </c>
      <c r="B625" s="42" t="s">
        <v>5294</v>
      </c>
      <c r="C625" s="42" t="s">
        <v>151</v>
      </c>
      <c r="D625" s="42" t="s">
        <v>106</v>
      </c>
    </row>
    <row r="626">
      <c r="A626" s="134">
        <v>45855.0</v>
      </c>
      <c r="B626" s="42" t="s">
        <v>5295</v>
      </c>
      <c r="C626" s="42" t="s">
        <v>226</v>
      </c>
      <c r="D626" s="42" t="s">
        <v>112</v>
      </c>
    </row>
    <row r="627">
      <c r="A627" s="134">
        <v>45855.0</v>
      </c>
      <c r="B627" s="42" t="s">
        <v>5296</v>
      </c>
      <c r="C627" s="42" t="s">
        <v>322</v>
      </c>
      <c r="D627" s="42" t="s">
        <v>106</v>
      </c>
    </row>
    <row r="628">
      <c r="A628" s="134">
        <v>45855.0</v>
      </c>
      <c r="B628" s="42" t="s">
        <v>5297</v>
      </c>
      <c r="C628" s="42" t="s">
        <v>378</v>
      </c>
      <c r="D628" s="42" t="s">
        <v>109</v>
      </c>
    </row>
    <row r="629">
      <c r="A629" s="134">
        <v>45855.0</v>
      </c>
      <c r="B629" s="42" t="s">
        <v>5298</v>
      </c>
      <c r="C629" s="42" t="s">
        <v>330</v>
      </c>
      <c r="D629" s="42" t="s">
        <v>112</v>
      </c>
    </row>
    <row r="630">
      <c r="A630" s="134">
        <v>45855.0</v>
      </c>
      <c r="B630" s="42" t="s">
        <v>5299</v>
      </c>
      <c r="C630" s="42" t="s">
        <v>1612</v>
      </c>
      <c r="D630" s="42" t="s">
        <v>106</v>
      </c>
    </row>
    <row r="631">
      <c r="A631" s="134">
        <v>45855.0</v>
      </c>
      <c r="B631" s="42" t="s">
        <v>5300</v>
      </c>
      <c r="C631" s="42" t="s">
        <v>250</v>
      </c>
      <c r="D631" s="42" t="s">
        <v>112</v>
      </c>
    </row>
    <row r="632">
      <c r="A632" s="134">
        <v>45855.0</v>
      </c>
      <c r="B632" s="42" t="s">
        <v>5301</v>
      </c>
      <c r="C632" s="42" t="s">
        <v>330</v>
      </c>
      <c r="D632" s="42" t="s">
        <v>109</v>
      </c>
    </row>
    <row r="633">
      <c r="A633" s="134">
        <v>45855.0</v>
      </c>
      <c r="B633" s="42" t="s">
        <v>5302</v>
      </c>
      <c r="C633" s="42" t="s">
        <v>169</v>
      </c>
      <c r="D633" s="42" t="s">
        <v>112</v>
      </c>
    </row>
    <row r="634">
      <c r="A634" s="134">
        <v>45855.0</v>
      </c>
      <c r="B634" s="42" t="s">
        <v>5303</v>
      </c>
      <c r="C634" s="42" t="s">
        <v>1703</v>
      </c>
      <c r="D634" s="42" t="s">
        <v>112</v>
      </c>
    </row>
    <row r="635">
      <c r="A635" s="134">
        <v>45855.0</v>
      </c>
      <c r="B635" s="42" t="s">
        <v>5304</v>
      </c>
      <c r="C635" s="42" t="s">
        <v>326</v>
      </c>
      <c r="D635" s="42" t="s">
        <v>112</v>
      </c>
    </row>
    <row r="636">
      <c r="A636" s="134">
        <v>45855.0</v>
      </c>
      <c r="B636" s="42" t="s">
        <v>5305</v>
      </c>
      <c r="C636" s="42" t="s">
        <v>408</v>
      </c>
      <c r="D636" s="42" t="s">
        <v>112</v>
      </c>
    </row>
    <row r="637">
      <c r="A637" s="134">
        <v>45855.0</v>
      </c>
      <c r="B637" s="42" t="s">
        <v>5306</v>
      </c>
      <c r="C637" s="42" t="s">
        <v>267</v>
      </c>
      <c r="D637" s="42" t="s">
        <v>109</v>
      </c>
    </row>
    <row r="638">
      <c r="A638" s="134">
        <v>45855.0</v>
      </c>
      <c r="B638" s="42" t="s">
        <v>5307</v>
      </c>
      <c r="C638" s="42" t="s">
        <v>408</v>
      </c>
      <c r="D638" s="42" t="s">
        <v>112</v>
      </c>
    </row>
    <row r="639">
      <c r="A639" s="134">
        <v>45855.0</v>
      </c>
      <c r="B639" s="42" t="s">
        <v>5308</v>
      </c>
      <c r="C639" s="42" t="s">
        <v>159</v>
      </c>
      <c r="D639" s="42" t="s">
        <v>112</v>
      </c>
    </row>
    <row r="640">
      <c r="A640" s="134">
        <v>45855.0</v>
      </c>
      <c r="B640" s="42" t="s">
        <v>5309</v>
      </c>
      <c r="C640" s="42" t="s">
        <v>1612</v>
      </c>
      <c r="D640" s="42" t="s">
        <v>106</v>
      </c>
    </row>
    <row r="641">
      <c r="A641" s="134">
        <v>45855.0</v>
      </c>
      <c r="B641" s="42" t="s">
        <v>5310</v>
      </c>
      <c r="C641" s="42" t="s">
        <v>167</v>
      </c>
      <c r="D641" s="42" t="s">
        <v>109</v>
      </c>
    </row>
    <row r="642">
      <c r="A642" s="134">
        <v>45855.0</v>
      </c>
      <c r="B642" s="42" t="s">
        <v>5265</v>
      </c>
      <c r="C642" s="42" t="s">
        <v>226</v>
      </c>
      <c r="D642" s="42" t="s">
        <v>113</v>
      </c>
    </row>
    <row r="643">
      <c r="A643" s="134">
        <v>45855.0</v>
      </c>
      <c r="B643" s="42" t="s">
        <v>5249</v>
      </c>
      <c r="C643" s="42" t="s">
        <v>363</v>
      </c>
      <c r="D643" s="42" t="s">
        <v>112</v>
      </c>
    </row>
    <row r="644">
      <c r="A644" s="134">
        <v>45855.0</v>
      </c>
      <c r="B644" s="42" t="s">
        <v>5311</v>
      </c>
      <c r="C644" s="42" t="s">
        <v>1806</v>
      </c>
      <c r="D644" s="42" t="s">
        <v>109</v>
      </c>
    </row>
    <row r="645">
      <c r="A645" s="134">
        <v>45855.0</v>
      </c>
      <c r="B645" s="42" t="s">
        <v>5312</v>
      </c>
      <c r="C645" s="42" t="s">
        <v>4808</v>
      </c>
      <c r="D645" s="42" t="s">
        <v>109</v>
      </c>
    </row>
    <row r="646">
      <c r="A646" s="134">
        <v>45855.0</v>
      </c>
      <c r="B646" s="42" t="s">
        <v>5313</v>
      </c>
      <c r="C646" s="42" t="s">
        <v>1565</v>
      </c>
      <c r="D646" s="42" t="s">
        <v>106</v>
      </c>
    </row>
    <row r="647">
      <c r="A647" s="134">
        <v>45855.0</v>
      </c>
      <c r="B647" s="42" t="s">
        <v>5249</v>
      </c>
      <c r="C647" s="42" t="s">
        <v>363</v>
      </c>
      <c r="D647" s="42" t="s">
        <v>112</v>
      </c>
    </row>
    <row r="648">
      <c r="A648" s="134">
        <v>45855.0</v>
      </c>
      <c r="B648" s="42" t="s">
        <v>5314</v>
      </c>
      <c r="C648" s="42" t="s">
        <v>133</v>
      </c>
      <c r="D648" s="42" t="s">
        <v>109</v>
      </c>
    </row>
    <row r="649">
      <c r="A649" s="134">
        <v>45855.0</v>
      </c>
      <c r="B649" s="42" t="s">
        <v>5315</v>
      </c>
      <c r="C649" s="42" t="s">
        <v>250</v>
      </c>
      <c r="D649" s="42" t="s">
        <v>113</v>
      </c>
    </row>
    <row r="650">
      <c r="A650" s="134">
        <v>45855.0</v>
      </c>
      <c r="B650" s="42" t="s">
        <v>5316</v>
      </c>
      <c r="C650" s="42" t="s">
        <v>222</v>
      </c>
      <c r="D650" s="42" t="s">
        <v>106</v>
      </c>
    </row>
    <row r="651">
      <c r="A651" s="134">
        <v>45855.0</v>
      </c>
      <c r="B651" s="42" t="s">
        <v>5317</v>
      </c>
      <c r="C651" s="42" t="s">
        <v>199</v>
      </c>
      <c r="D651" s="42" t="s">
        <v>106</v>
      </c>
    </row>
    <row r="652">
      <c r="A652" s="134">
        <v>45855.0</v>
      </c>
      <c r="B652" s="42" t="s">
        <v>5313</v>
      </c>
      <c r="C652" s="42" t="s">
        <v>1565</v>
      </c>
      <c r="D652" s="42" t="s">
        <v>106</v>
      </c>
    </row>
    <row r="653">
      <c r="A653" s="134">
        <v>45855.0</v>
      </c>
      <c r="B653" s="42" t="s">
        <v>5318</v>
      </c>
      <c r="C653" s="42" t="s">
        <v>392</v>
      </c>
      <c r="D653" s="42" t="s">
        <v>109</v>
      </c>
    </row>
    <row r="654">
      <c r="A654" s="134">
        <v>45855.0</v>
      </c>
      <c r="B654" s="42" t="s">
        <v>5319</v>
      </c>
      <c r="C654" s="42" t="s">
        <v>184</v>
      </c>
      <c r="D654" s="42" t="s">
        <v>112</v>
      </c>
    </row>
    <row r="655">
      <c r="A655" s="134">
        <v>45855.0</v>
      </c>
      <c r="B655" s="42" t="s">
        <v>5320</v>
      </c>
      <c r="C655" s="42" t="s">
        <v>136</v>
      </c>
      <c r="D655" s="42" t="s">
        <v>106</v>
      </c>
    </row>
    <row r="656">
      <c r="A656" s="134">
        <v>45855.0</v>
      </c>
      <c r="B656" s="42" t="s">
        <v>5249</v>
      </c>
      <c r="C656" s="42" t="s">
        <v>363</v>
      </c>
      <c r="D656" s="42" t="s">
        <v>112</v>
      </c>
    </row>
    <row r="657">
      <c r="A657" s="134">
        <v>45855.0</v>
      </c>
      <c r="B657" s="42" t="s">
        <v>5321</v>
      </c>
      <c r="C657" s="42" t="s">
        <v>246</v>
      </c>
      <c r="D657" s="42" t="s">
        <v>106</v>
      </c>
    </row>
    <row r="658">
      <c r="A658" s="134">
        <v>45855.0</v>
      </c>
      <c r="B658" s="42" t="s">
        <v>5322</v>
      </c>
      <c r="C658" s="42" t="s">
        <v>382</v>
      </c>
      <c r="D658" s="42" t="s">
        <v>109</v>
      </c>
    </row>
    <row r="659">
      <c r="A659" s="134">
        <v>45855.0</v>
      </c>
      <c r="B659" s="42" t="s">
        <v>5313</v>
      </c>
      <c r="C659" s="42" t="s">
        <v>1565</v>
      </c>
      <c r="D659" s="42" t="s">
        <v>106</v>
      </c>
    </row>
    <row r="660">
      <c r="A660" s="134">
        <v>45855.0</v>
      </c>
      <c r="B660" s="42" t="s">
        <v>5323</v>
      </c>
      <c r="C660" s="42" t="s">
        <v>286</v>
      </c>
      <c r="D660" s="42" t="s">
        <v>109</v>
      </c>
    </row>
    <row r="661">
      <c r="A661" s="134">
        <v>45855.0</v>
      </c>
      <c r="B661" s="42" t="s">
        <v>5324</v>
      </c>
      <c r="C661" s="42" t="s">
        <v>353</v>
      </c>
      <c r="D661" s="42" t="s">
        <v>112</v>
      </c>
    </row>
    <row r="662">
      <c r="A662" s="134">
        <v>45855.0</v>
      </c>
      <c r="B662" s="42" t="s">
        <v>5325</v>
      </c>
      <c r="C662" s="42" t="s">
        <v>408</v>
      </c>
      <c r="D662" s="42" t="s">
        <v>112</v>
      </c>
    </row>
    <row r="663">
      <c r="A663" s="134">
        <v>45855.0</v>
      </c>
      <c r="B663" s="42" t="s">
        <v>5295</v>
      </c>
      <c r="C663" s="42" t="s">
        <v>226</v>
      </c>
      <c r="D663" s="42" t="s">
        <v>112</v>
      </c>
    </row>
    <row r="664">
      <c r="A664" s="134">
        <v>45855.0</v>
      </c>
      <c r="B664" s="42" t="s">
        <v>5326</v>
      </c>
      <c r="C664" s="42" t="s">
        <v>125</v>
      </c>
      <c r="D664" s="42" t="s">
        <v>109</v>
      </c>
    </row>
    <row r="665">
      <c r="A665" s="134">
        <v>45855.0</v>
      </c>
      <c r="B665" s="42" t="s">
        <v>5327</v>
      </c>
      <c r="C665" s="42" t="s">
        <v>351</v>
      </c>
      <c r="D665" s="42" t="s">
        <v>109</v>
      </c>
    </row>
    <row r="666">
      <c r="A666" s="134">
        <v>45855.0</v>
      </c>
      <c r="B666" s="42" t="s">
        <v>5328</v>
      </c>
      <c r="C666" s="42" t="s">
        <v>366</v>
      </c>
      <c r="D666" s="42" t="s">
        <v>112</v>
      </c>
    </row>
    <row r="667">
      <c r="A667" s="134">
        <v>45855.0</v>
      </c>
      <c r="B667" s="42" t="s">
        <v>5329</v>
      </c>
      <c r="C667" s="42" t="s">
        <v>215</v>
      </c>
      <c r="D667" s="42" t="s">
        <v>106</v>
      </c>
    </row>
    <row r="668">
      <c r="A668" s="134">
        <v>45855.0</v>
      </c>
      <c r="B668" s="42" t="s">
        <v>5330</v>
      </c>
      <c r="C668" s="42" t="s">
        <v>1581</v>
      </c>
      <c r="D668" s="42" t="s">
        <v>106</v>
      </c>
    </row>
    <row r="669">
      <c r="A669" s="134">
        <v>45855.0</v>
      </c>
      <c r="B669" s="42" t="s">
        <v>5331</v>
      </c>
      <c r="C669" s="42" t="s">
        <v>4808</v>
      </c>
      <c r="D669" s="42" t="s">
        <v>106</v>
      </c>
    </row>
    <row r="670">
      <c r="A670" s="134">
        <v>45855.0</v>
      </c>
      <c r="B670" s="42" t="s">
        <v>5332</v>
      </c>
      <c r="C670" s="42" t="s">
        <v>238</v>
      </c>
      <c r="D670" s="42" t="s">
        <v>109</v>
      </c>
    </row>
    <row r="671">
      <c r="A671" s="134">
        <v>45855.0</v>
      </c>
      <c r="B671" s="42" t="s">
        <v>5333</v>
      </c>
      <c r="C671" s="42" t="s">
        <v>371</v>
      </c>
      <c r="D671" s="42" t="s">
        <v>109</v>
      </c>
    </row>
    <row r="672">
      <c r="A672" s="134">
        <v>45855.0</v>
      </c>
      <c r="B672" s="42" t="s">
        <v>5334</v>
      </c>
      <c r="C672" s="42" t="s">
        <v>355</v>
      </c>
      <c r="D672" s="42" t="s">
        <v>112</v>
      </c>
    </row>
    <row r="673">
      <c r="A673" s="134">
        <v>45855.0</v>
      </c>
      <c r="B673" s="42" t="s">
        <v>5335</v>
      </c>
      <c r="C673" s="42" t="s">
        <v>1836</v>
      </c>
      <c r="D673" s="42" t="s">
        <v>112</v>
      </c>
    </row>
    <row r="674">
      <c r="A674" s="134">
        <v>45855.0</v>
      </c>
      <c r="B674" s="42" t="s">
        <v>5336</v>
      </c>
      <c r="C674" s="42" t="s">
        <v>4767</v>
      </c>
      <c r="D674" s="42" t="s">
        <v>112</v>
      </c>
    </row>
    <row r="675">
      <c r="A675" s="134">
        <v>45855.0</v>
      </c>
      <c r="B675" s="42" t="s">
        <v>5337</v>
      </c>
      <c r="C675" s="42" t="s">
        <v>1836</v>
      </c>
      <c r="D675" s="42" t="s">
        <v>112</v>
      </c>
    </row>
    <row r="676">
      <c r="A676" s="134">
        <v>45855.0</v>
      </c>
      <c r="B676" s="42" t="s">
        <v>5338</v>
      </c>
      <c r="C676" s="42" t="s">
        <v>218</v>
      </c>
      <c r="D676" s="42" t="s">
        <v>109</v>
      </c>
    </row>
    <row r="677">
      <c r="A677" s="134">
        <v>45855.0</v>
      </c>
      <c r="B677" s="42" t="s">
        <v>5339</v>
      </c>
      <c r="C677" s="42" t="s">
        <v>392</v>
      </c>
      <c r="D677" s="42" t="s">
        <v>109</v>
      </c>
    </row>
    <row r="678">
      <c r="A678" s="134">
        <v>45855.0</v>
      </c>
      <c r="B678" s="42" t="s">
        <v>5340</v>
      </c>
      <c r="C678" s="42" t="s">
        <v>216</v>
      </c>
      <c r="D678" s="42" t="s">
        <v>109</v>
      </c>
    </row>
    <row r="679">
      <c r="A679" s="134">
        <v>45855.0</v>
      </c>
      <c r="B679" s="42" t="s">
        <v>5341</v>
      </c>
      <c r="C679" s="42" t="s">
        <v>215</v>
      </c>
      <c r="D679" s="42" t="s">
        <v>108</v>
      </c>
    </row>
    <row r="680">
      <c r="A680" s="134">
        <v>45855.0</v>
      </c>
      <c r="B680" s="42" t="s">
        <v>5342</v>
      </c>
      <c r="C680" s="42" t="s">
        <v>167</v>
      </c>
      <c r="D680" s="42" t="s">
        <v>109</v>
      </c>
    </row>
    <row r="681">
      <c r="A681" s="134">
        <v>45855.0</v>
      </c>
      <c r="B681" s="42" t="s">
        <v>5343</v>
      </c>
      <c r="C681" s="42" t="s">
        <v>151</v>
      </c>
      <c r="D681" s="42" t="s">
        <v>106</v>
      </c>
    </row>
    <row r="682">
      <c r="A682" s="134">
        <v>45855.0</v>
      </c>
      <c r="B682" s="42" t="s">
        <v>5344</v>
      </c>
      <c r="C682" s="42" t="s">
        <v>408</v>
      </c>
      <c r="D682" s="42" t="s">
        <v>112</v>
      </c>
    </row>
    <row r="683">
      <c r="A683" s="134">
        <v>45855.0</v>
      </c>
      <c r="B683" s="42" t="s">
        <v>5345</v>
      </c>
      <c r="C683" s="42" t="s">
        <v>1803</v>
      </c>
      <c r="D683" s="42" t="s">
        <v>109</v>
      </c>
    </row>
    <row r="684">
      <c r="A684" s="134">
        <v>45855.0</v>
      </c>
      <c r="B684" s="42" t="s">
        <v>5346</v>
      </c>
      <c r="C684" s="42" t="s">
        <v>1803</v>
      </c>
      <c r="D684" s="42" t="s">
        <v>109</v>
      </c>
    </row>
    <row r="685">
      <c r="A685" s="134">
        <v>45855.0</v>
      </c>
      <c r="B685" s="42" t="s">
        <v>5347</v>
      </c>
      <c r="C685" s="42" t="s">
        <v>199</v>
      </c>
      <c r="D685" s="42" t="s">
        <v>106</v>
      </c>
    </row>
    <row r="686">
      <c r="A686" s="134">
        <v>45855.0</v>
      </c>
      <c r="B686" s="42" t="s">
        <v>5348</v>
      </c>
      <c r="C686" s="42" t="s">
        <v>121</v>
      </c>
      <c r="D686" s="42" t="s">
        <v>112</v>
      </c>
    </row>
    <row r="687">
      <c r="A687" s="134">
        <v>45855.0</v>
      </c>
      <c r="B687" s="42" t="s">
        <v>5349</v>
      </c>
      <c r="C687" s="42" t="s">
        <v>366</v>
      </c>
      <c r="D687" s="42" t="s">
        <v>112</v>
      </c>
    </row>
    <row r="688">
      <c r="A688" s="134">
        <v>45855.0</v>
      </c>
      <c r="B688" s="42" t="s">
        <v>5350</v>
      </c>
      <c r="C688" s="42" t="s">
        <v>151</v>
      </c>
      <c r="D688" s="42" t="s">
        <v>106</v>
      </c>
    </row>
    <row r="689">
      <c r="A689" s="134">
        <v>45855.0</v>
      </c>
      <c r="B689" s="42" t="s">
        <v>5351</v>
      </c>
      <c r="C689" s="42" t="s">
        <v>366</v>
      </c>
      <c r="D689" s="42" t="s">
        <v>112</v>
      </c>
    </row>
    <row r="690">
      <c r="A690" s="134">
        <v>45855.0</v>
      </c>
      <c r="B690" s="42" t="s">
        <v>5294</v>
      </c>
      <c r="C690" s="42" t="s">
        <v>151</v>
      </c>
      <c r="D690" s="42" t="s">
        <v>106</v>
      </c>
    </row>
    <row r="691">
      <c r="A691" s="134">
        <v>45855.0</v>
      </c>
      <c r="B691" s="42" t="s">
        <v>5352</v>
      </c>
      <c r="C691" s="42" t="s">
        <v>1870</v>
      </c>
      <c r="D691" s="42" t="s">
        <v>112</v>
      </c>
    </row>
    <row r="692">
      <c r="A692" s="134">
        <v>45855.0</v>
      </c>
      <c r="B692" s="42" t="s">
        <v>5353</v>
      </c>
      <c r="C692" s="42" t="s">
        <v>1703</v>
      </c>
      <c r="D692" s="42" t="s">
        <v>113</v>
      </c>
    </row>
    <row r="693">
      <c r="A693" s="134">
        <v>45855.0</v>
      </c>
      <c r="B693" s="42" t="s">
        <v>5354</v>
      </c>
      <c r="C693" s="42" t="s">
        <v>378</v>
      </c>
      <c r="D693" s="42" t="s">
        <v>109</v>
      </c>
    </row>
    <row r="694">
      <c r="A694" s="134">
        <v>45855.0</v>
      </c>
      <c r="B694" s="42" t="s">
        <v>5355</v>
      </c>
      <c r="C694" s="42" t="s">
        <v>353</v>
      </c>
      <c r="D694" s="42" t="s">
        <v>112</v>
      </c>
    </row>
    <row r="695">
      <c r="A695" s="134">
        <v>45855.0</v>
      </c>
      <c r="B695" s="42" t="s">
        <v>5356</v>
      </c>
      <c r="C695" s="42" t="s">
        <v>161</v>
      </c>
      <c r="D695" s="42" t="s">
        <v>106</v>
      </c>
    </row>
    <row r="696">
      <c r="A696" s="134">
        <v>45855.0</v>
      </c>
      <c r="B696" s="42" t="s">
        <v>5357</v>
      </c>
      <c r="C696" s="42" t="s">
        <v>127</v>
      </c>
      <c r="D696" s="42" t="s">
        <v>109</v>
      </c>
    </row>
    <row r="697">
      <c r="A697" s="134">
        <v>45855.0</v>
      </c>
      <c r="B697" s="42" t="s">
        <v>5358</v>
      </c>
      <c r="C697" s="42" t="s">
        <v>191</v>
      </c>
      <c r="D697" s="42" t="s">
        <v>109</v>
      </c>
    </row>
    <row r="698">
      <c r="A698" s="134">
        <v>45855.0</v>
      </c>
      <c r="B698" s="42" t="s">
        <v>5326</v>
      </c>
      <c r="C698" s="42" t="s">
        <v>125</v>
      </c>
      <c r="D698" s="42" t="s">
        <v>109</v>
      </c>
    </row>
    <row r="699">
      <c r="A699" s="134">
        <v>45855.0</v>
      </c>
      <c r="B699" s="42" t="s">
        <v>5359</v>
      </c>
      <c r="C699" s="42" t="s">
        <v>408</v>
      </c>
      <c r="D699" s="42" t="s">
        <v>112</v>
      </c>
    </row>
    <row r="700">
      <c r="A700" s="134">
        <v>45855.0</v>
      </c>
      <c r="B700" s="42" t="s">
        <v>5360</v>
      </c>
      <c r="C700" s="42" t="s">
        <v>267</v>
      </c>
      <c r="D700" s="42" t="s">
        <v>109</v>
      </c>
    </row>
    <row r="701">
      <c r="A701" s="134">
        <v>45855.0</v>
      </c>
      <c r="B701" s="42" t="s">
        <v>5361</v>
      </c>
      <c r="C701" s="42" t="s">
        <v>408</v>
      </c>
      <c r="D701" s="42" t="s">
        <v>112</v>
      </c>
    </row>
    <row r="702">
      <c r="A702" s="134">
        <v>45855.0</v>
      </c>
      <c r="B702" s="42" t="s">
        <v>5249</v>
      </c>
      <c r="C702" s="42" t="s">
        <v>363</v>
      </c>
      <c r="D702" s="42" t="s">
        <v>112</v>
      </c>
    </row>
    <row r="703">
      <c r="A703" s="134">
        <v>45855.0</v>
      </c>
      <c r="B703" s="42" t="s">
        <v>5362</v>
      </c>
      <c r="C703" s="42" t="s">
        <v>371</v>
      </c>
      <c r="D703" s="42" t="s">
        <v>106</v>
      </c>
    </row>
    <row r="704">
      <c r="A704" s="134">
        <v>45855.0</v>
      </c>
      <c r="B704" s="42" t="s">
        <v>5363</v>
      </c>
      <c r="C704" s="42" t="s">
        <v>1870</v>
      </c>
      <c r="D704" s="42" t="s">
        <v>112</v>
      </c>
    </row>
    <row r="705">
      <c r="A705" s="134">
        <v>45855.0</v>
      </c>
      <c r="B705" s="42" t="s">
        <v>5364</v>
      </c>
      <c r="C705" s="42" t="s">
        <v>4745</v>
      </c>
      <c r="D705" s="42" t="s">
        <v>112</v>
      </c>
    </row>
    <row r="706">
      <c r="A706" s="134">
        <v>45855.0</v>
      </c>
      <c r="B706" s="42" t="s">
        <v>5365</v>
      </c>
      <c r="C706" s="42" t="s">
        <v>1703</v>
      </c>
      <c r="D706" s="42" t="s">
        <v>112</v>
      </c>
    </row>
    <row r="707">
      <c r="A707" s="134">
        <v>45855.0</v>
      </c>
      <c r="B707" s="42" t="s">
        <v>5366</v>
      </c>
      <c r="C707" s="42" t="s">
        <v>300</v>
      </c>
      <c r="D707" s="42" t="s">
        <v>109</v>
      </c>
    </row>
    <row r="708">
      <c r="A708" s="134">
        <v>45855.0</v>
      </c>
      <c r="B708" s="42" t="s">
        <v>5367</v>
      </c>
      <c r="C708" s="42" t="s">
        <v>1582</v>
      </c>
      <c r="D708" s="42" t="s">
        <v>112</v>
      </c>
    </row>
    <row r="709">
      <c r="A709" s="134">
        <v>45855.0</v>
      </c>
      <c r="B709" s="42" t="s">
        <v>5368</v>
      </c>
      <c r="C709" s="42" t="s">
        <v>366</v>
      </c>
      <c r="D709" s="42" t="s">
        <v>112</v>
      </c>
    </row>
    <row r="710">
      <c r="A710" s="134">
        <v>45855.0</v>
      </c>
      <c r="B710" s="42" t="s">
        <v>5369</v>
      </c>
      <c r="C710" s="42" t="s">
        <v>246</v>
      </c>
      <c r="D710" s="42" t="s">
        <v>109</v>
      </c>
    </row>
    <row r="711">
      <c r="A711" s="134">
        <v>45855.0</v>
      </c>
      <c r="B711" s="42" t="s">
        <v>5370</v>
      </c>
      <c r="C711" s="42" t="s">
        <v>167</v>
      </c>
      <c r="D711" s="42" t="s">
        <v>109</v>
      </c>
    </row>
    <row r="712">
      <c r="A712" s="134">
        <v>45855.0</v>
      </c>
      <c r="B712" s="42" t="s">
        <v>5371</v>
      </c>
      <c r="C712" s="42" t="s">
        <v>326</v>
      </c>
      <c r="D712" s="42" t="s">
        <v>112</v>
      </c>
    </row>
    <row r="713">
      <c r="A713" s="134">
        <v>45855.0</v>
      </c>
      <c r="B713" s="42" t="s">
        <v>5372</v>
      </c>
      <c r="C713" s="42" t="s">
        <v>330</v>
      </c>
      <c r="D713" s="42" t="s">
        <v>105</v>
      </c>
    </row>
    <row r="714">
      <c r="A714" s="134">
        <v>45855.0</v>
      </c>
      <c r="B714" s="42" t="s">
        <v>5253</v>
      </c>
      <c r="C714" s="42" t="s">
        <v>1806</v>
      </c>
      <c r="D714" s="42" t="s">
        <v>106</v>
      </c>
    </row>
    <row r="715">
      <c r="A715" s="134">
        <v>45855.0</v>
      </c>
      <c r="B715" s="42" t="s">
        <v>5373</v>
      </c>
      <c r="C715" s="42" t="s">
        <v>1836</v>
      </c>
      <c r="D715" s="42" t="s">
        <v>112</v>
      </c>
    </row>
    <row r="716">
      <c r="A716" s="134">
        <v>45855.0</v>
      </c>
      <c r="B716" s="42" t="s">
        <v>5346</v>
      </c>
      <c r="C716" s="42" t="s">
        <v>1803</v>
      </c>
      <c r="D716" s="42" t="s">
        <v>109</v>
      </c>
    </row>
    <row r="717">
      <c r="A717" s="134">
        <v>45855.0</v>
      </c>
      <c r="B717" s="42" t="s">
        <v>5374</v>
      </c>
      <c r="C717" s="42" t="s">
        <v>226</v>
      </c>
      <c r="D717" s="42" t="s">
        <v>112</v>
      </c>
    </row>
    <row r="718">
      <c r="A718" s="134">
        <v>45855.0</v>
      </c>
      <c r="B718" s="42" t="s">
        <v>5375</v>
      </c>
      <c r="C718" s="42" t="s">
        <v>366</v>
      </c>
      <c r="D718" s="42" t="s">
        <v>112</v>
      </c>
    </row>
    <row r="719">
      <c r="A719" s="134">
        <v>45855.0</v>
      </c>
      <c r="B719" s="42" t="s">
        <v>5376</v>
      </c>
      <c r="C719" s="42" t="s">
        <v>378</v>
      </c>
      <c r="D719" s="42" t="s">
        <v>109</v>
      </c>
    </row>
    <row r="720">
      <c r="A720" s="134">
        <v>45855.0</v>
      </c>
      <c r="B720" s="42" t="s">
        <v>5377</v>
      </c>
      <c r="C720" s="42" t="s">
        <v>232</v>
      </c>
      <c r="D720" s="42" t="s">
        <v>109</v>
      </c>
    </row>
    <row r="721">
      <c r="A721" s="134">
        <v>45855.0</v>
      </c>
      <c r="B721" s="42" t="s">
        <v>5378</v>
      </c>
      <c r="C721" s="42" t="s">
        <v>139</v>
      </c>
      <c r="D721" s="42" t="s">
        <v>109</v>
      </c>
    </row>
    <row r="722">
      <c r="A722" s="134">
        <v>45855.0</v>
      </c>
      <c r="B722" s="42" t="s">
        <v>5379</v>
      </c>
      <c r="C722" s="42" t="s">
        <v>191</v>
      </c>
      <c r="D722" s="42" t="s">
        <v>113</v>
      </c>
    </row>
    <row r="723">
      <c r="A723" s="134">
        <v>45855.0</v>
      </c>
      <c r="B723" s="42" t="s">
        <v>5380</v>
      </c>
      <c r="C723" s="42" t="s">
        <v>139</v>
      </c>
      <c r="D723" s="42" t="s">
        <v>109</v>
      </c>
    </row>
    <row r="724">
      <c r="A724" s="134">
        <v>45855.0</v>
      </c>
      <c r="B724" s="42" t="s">
        <v>5381</v>
      </c>
      <c r="C724" s="42" t="s">
        <v>1824</v>
      </c>
      <c r="D724" s="42" t="s">
        <v>109</v>
      </c>
    </row>
    <row r="725">
      <c r="A725" s="134">
        <v>45855.0</v>
      </c>
      <c r="B725" s="42" t="s">
        <v>5382</v>
      </c>
      <c r="C725" s="42" t="s">
        <v>145</v>
      </c>
      <c r="D725" s="42" t="s">
        <v>112</v>
      </c>
    </row>
    <row r="726">
      <c r="A726" s="134">
        <v>45855.0</v>
      </c>
      <c r="B726" s="42" t="s">
        <v>5383</v>
      </c>
      <c r="C726" s="42" t="s">
        <v>137</v>
      </c>
      <c r="D726" s="42" t="s">
        <v>106</v>
      </c>
    </row>
    <row r="727">
      <c r="A727" s="134">
        <v>45855.0</v>
      </c>
      <c r="B727" s="42" t="s">
        <v>5384</v>
      </c>
      <c r="C727" s="42" t="s">
        <v>351</v>
      </c>
      <c r="D727" s="42" t="s">
        <v>109</v>
      </c>
    </row>
    <row r="728">
      <c r="A728" s="134">
        <v>45855.0</v>
      </c>
      <c r="B728" s="42" t="s">
        <v>5385</v>
      </c>
      <c r="C728" s="42" t="s">
        <v>191</v>
      </c>
      <c r="D728" s="42" t="s">
        <v>109</v>
      </c>
    </row>
    <row r="729">
      <c r="A729" s="134">
        <v>45855.0</v>
      </c>
      <c r="B729" s="42" t="s">
        <v>5386</v>
      </c>
      <c r="C729" s="42" t="s">
        <v>1703</v>
      </c>
      <c r="D729" s="42" t="s">
        <v>112</v>
      </c>
    </row>
    <row r="730">
      <c r="A730" s="134">
        <v>45855.0</v>
      </c>
      <c r="B730" s="42" t="s">
        <v>5387</v>
      </c>
      <c r="C730" s="42" t="s">
        <v>4699</v>
      </c>
      <c r="D730" s="42" t="s">
        <v>105</v>
      </c>
    </row>
    <row r="731">
      <c r="A731" s="134">
        <v>45855.0</v>
      </c>
      <c r="B731" s="42" t="s">
        <v>5388</v>
      </c>
      <c r="C731" s="42" t="s">
        <v>148</v>
      </c>
      <c r="D731" s="42" t="s">
        <v>109</v>
      </c>
    </row>
    <row r="732">
      <c r="A732" s="134">
        <v>45855.0</v>
      </c>
      <c r="B732" s="42" t="s">
        <v>5389</v>
      </c>
      <c r="C732" s="42" t="s">
        <v>335</v>
      </c>
      <c r="D732" s="42" t="s">
        <v>109</v>
      </c>
    </row>
    <row r="733">
      <c r="A733" s="134">
        <v>45855.0</v>
      </c>
      <c r="B733" s="42" t="s">
        <v>5390</v>
      </c>
      <c r="C733" s="42" t="s">
        <v>136</v>
      </c>
      <c r="D733" s="42" t="s">
        <v>109</v>
      </c>
    </row>
    <row r="734">
      <c r="A734" s="134">
        <v>45855.0</v>
      </c>
      <c r="B734" s="42" t="s">
        <v>5391</v>
      </c>
      <c r="C734" s="42" t="s">
        <v>148</v>
      </c>
      <c r="D734" s="42" t="s">
        <v>109</v>
      </c>
    </row>
    <row r="735">
      <c r="A735" s="134">
        <v>45855.0</v>
      </c>
      <c r="B735" s="42" t="s">
        <v>5392</v>
      </c>
      <c r="C735" s="42" t="s">
        <v>267</v>
      </c>
      <c r="D735" s="42" t="s">
        <v>109</v>
      </c>
    </row>
    <row r="736">
      <c r="A736" s="134">
        <v>45855.0</v>
      </c>
      <c r="B736" s="42" t="s">
        <v>5393</v>
      </c>
      <c r="C736" s="42" t="s">
        <v>159</v>
      </c>
      <c r="D736" s="42" t="s">
        <v>112</v>
      </c>
    </row>
    <row r="737">
      <c r="A737" s="134">
        <v>45855.0</v>
      </c>
      <c r="B737" s="42" t="s">
        <v>5394</v>
      </c>
      <c r="C737" s="42" t="s">
        <v>145</v>
      </c>
      <c r="D737" s="42" t="s">
        <v>112</v>
      </c>
    </row>
    <row r="738">
      <c r="A738" s="134">
        <v>45855.0</v>
      </c>
      <c r="B738" s="42" t="s">
        <v>5395</v>
      </c>
      <c r="C738" s="42" t="s">
        <v>159</v>
      </c>
      <c r="D738" s="42" t="s">
        <v>112</v>
      </c>
    </row>
    <row r="739">
      <c r="A739" s="134">
        <v>45855.0</v>
      </c>
      <c r="B739" s="42" t="s">
        <v>5396</v>
      </c>
      <c r="C739" s="42" t="s">
        <v>4722</v>
      </c>
      <c r="D739" s="42" t="s">
        <v>109</v>
      </c>
    </row>
    <row r="740">
      <c r="A740" s="134">
        <v>45855.0</v>
      </c>
      <c r="B740" s="42" t="s">
        <v>5397</v>
      </c>
      <c r="C740" s="42" t="s">
        <v>121</v>
      </c>
      <c r="D740" s="42" t="s">
        <v>109</v>
      </c>
    </row>
    <row r="741">
      <c r="A741" s="134">
        <v>45855.0</v>
      </c>
      <c r="B741" s="42" t="s">
        <v>5398</v>
      </c>
      <c r="C741" s="42" t="s">
        <v>139</v>
      </c>
      <c r="D741" s="42" t="s">
        <v>109</v>
      </c>
    </row>
    <row r="742">
      <c r="A742" s="134">
        <v>45855.0</v>
      </c>
      <c r="B742" s="42" t="s">
        <v>5399</v>
      </c>
      <c r="C742" s="42" t="s">
        <v>363</v>
      </c>
      <c r="D742" s="42" t="s">
        <v>112</v>
      </c>
    </row>
    <row r="743">
      <c r="A743" s="134">
        <v>45855.0</v>
      </c>
      <c r="B743" s="42" t="s">
        <v>5400</v>
      </c>
      <c r="C743" s="42" t="s">
        <v>388</v>
      </c>
      <c r="D743" s="42" t="s">
        <v>112</v>
      </c>
    </row>
    <row r="744">
      <c r="A744" s="134">
        <v>45855.0</v>
      </c>
      <c r="B744" s="42" t="s">
        <v>5401</v>
      </c>
      <c r="C744" s="42" t="s">
        <v>324</v>
      </c>
      <c r="D744" s="42" t="s">
        <v>109</v>
      </c>
    </row>
    <row r="745">
      <c r="A745" s="134">
        <v>45855.0</v>
      </c>
      <c r="B745" s="42" t="s">
        <v>5383</v>
      </c>
      <c r="C745" s="42" t="s">
        <v>137</v>
      </c>
      <c r="D745" s="42" t="s">
        <v>106</v>
      </c>
    </row>
    <row r="746">
      <c r="A746" s="134">
        <v>45855.0</v>
      </c>
      <c r="B746" s="42" t="s">
        <v>5402</v>
      </c>
      <c r="C746" s="42" t="s">
        <v>4827</v>
      </c>
      <c r="D746" s="42" t="s">
        <v>106</v>
      </c>
    </row>
    <row r="747">
      <c r="A747" s="134">
        <v>45855.0</v>
      </c>
      <c r="B747" s="42" t="s">
        <v>5403</v>
      </c>
      <c r="C747" s="42" t="s">
        <v>191</v>
      </c>
      <c r="D747" s="42" t="s">
        <v>112</v>
      </c>
    </row>
    <row r="748">
      <c r="A748" s="134">
        <v>45855.0</v>
      </c>
      <c r="B748" s="42" t="s">
        <v>5404</v>
      </c>
      <c r="C748" s="42" t="s">
        <v>408</v>
      </c>
      <c r="D748" s="42" t="s">
        <v>112</v>
      </c>
    </row>
    <row r="749">
      <c r="A749" s="134">
        <v>45855.0</v>
      </c>
      <c r="B749" s="42" t="s">
        <v>5295</v>
      </c>
      <c r="C749" s="42" t="s">
        <v>226</v>
      </c>
      <c r="D749" s="42" t="s">
        <v>112</v>
      </c>
    </row>
    <row r="750">
      <c r="A750" s="134">
        <v>45855.0</v>
      </c>
      <c r="B750" s="42" t="s">
        <v>5405</v>
      </c>
      <c r="C750" s="42" t="s">
        <v>4683</v>
      </c>
      <c r="D750" s="42" t="s">
        <v>112</v>
      </c>
    </row>
    <row r="751">
      <c r="A751" s="134">
        <v>45855.0</v>
      </c>
      <c r="B751" s="42" t="s">
        <v>5406</v>
      </c>
      <c r="C751" s="42" t="s">
        <v>199</v>
      </c>
      <c r="D751" s="42" t="s">
        <v>106</v>
      </c>
    </row>
    <row r="752">
      <c r="A752" s="134">
        <v>45855.0</v>
      </c>
      <c r="B752" s="42" t="s">
        <v>5407</v>
      </c>
      <c r="C752" s="42" t="s">
        <v>1803</v>
      </c>
      <c r="D752" s="42" t="s">
        <v>109</v>
      </c>
    </row>
    <row r="753">
      <c r="A753" s="134">
        <v>45855.0</v>
      </c>
      <c r="B753" s="42" t="s">
        <v>5295</v>
      </c>
      <c r="C753" s="42" t="s">
        <v>226</v>
      </c>
      <c r="D753" s="42" t="s">
        <v>112</v>
      </c>
    </row>
    <row r="754">
      <c r="A754" s="134">
        <v>45855.0</v>
      </c>
      <c r="B754" s="42" t="s">
        <v>5408</v>
      </c>
      <c r="C754" s="42" t="s">
        <v>300</v>
      </c>
      <c r="D754" s="42" t="s">
        <v>109</v>
      </c>
    </row>
    <row r="755">
      <c r="A755" s="134">
        <v>45855.0</v>
      </c>
      <c r="B755" s="42" t="s">
        <v>5409</v>
      </c>
      <c r="C755" s="42" t="s">
        <v>353</v>
      </c>
      <c r="D755" s="42" t="s">
        <v>113</v>
      </c>
    </row>
    <row r="756">
      <c r="A756" s="134">
        <v>45855.0</v>
      </c>
      <c r="B756" s="42" t="s">
        <v>5295</v>
      </c>
      <c r="C756" s="42" t="s">
        <v>226</v>
      </c>
      <c r="D756" s="42" t="s">
        <v>112</v>
      </c>
    </row>
    <row r="757">
      <c r="A757" s="134">
        <v>45855.0</v>
      </c>
      <c r="B757" s="42" t="s">
        <v>5410</v>
      </c>
      <c r="C757" s="42" t="s">
        <v>139</v>
      </c>
      <c r="D757" s="42" t="s">
        <v>109</v>
      </c>
    </row>
    <row r="758">
      <c r="A758" s="134">
        <v>45855.0</v>
      </c>
      <c r="B758" s="42" t="s">
        <v>5411</v>
      </c>
      <c r="C758" s="42" t="s">
        <v>167</v>
      </c>
      <c r="D758" s="42" t="s">
        <v>109</v>
      </c>
    </row>
    <row r="759">
      <c r="A759" s="134">
        <v>45855.0</v>
      </c>
      <c r="B759" s="42" t="s">
        <v>5412</v>
      </c>
      <c r="C759" s="42" t="s">
        <v>121</v>
      </c>
      <c r="D759" s="42" t="s">
        <v>112</v>
      </c>
    </row>
    <row r="760">
      <c r="A760" s="134">
        <v>45855.0</v>
      </c>
      <c r="B760" s="42" t="s">
        <v>5413</v>
      </c>
      <c r="C760" s="42" t="s">
        <v>155</v>
      </c>
      <c r="D760" s="42" t="s">
        <v>112</v>
      </c>
    </row>
    <row r="761">
      <c r="A761" s="134">
        <v>45855.0</v>
      </c>
      <c r="B761" s="42" t="s">
        <v>5414</v>
      </c>
      <c r="C761" s="42" t="s">
        <v>4767</v>
      </c>
      <c r="D761" s="42" t="s">
        <v>112</v>
      </c>
    </row>
    <row r="762">
      <c r="A762" s="134">
        <v>45855.0</v>
      </c>
      <c r="B762" s="42" t="s">
        <v>5415</v>
      </c>
      <c r="C762" s="42" t="s">
        <v>215</v>
      </c>
      <c r="D762" s="42" t="s">
        <v>106</v>
      </c>
    </row>
    <row r="763">
      <c r="A763" s="134">
        <v>45855.0</v>
      </c>
      <c r="B763" s="42" t="s">
        <v>5416</v>
      </c>
      <c r="C763" s="42" t="s">
        <v>328</v>
      </c>
      <c r="D763" s="42" t="s">
        <v>106</v>
      </c>
    </row>
    <row r="764">
      <c r="A764" s="134">
        <v>45855.0</v>
      </c>
      <c r="B764" s="42" t="s">
        <v>5417</v>
      </c>
      <c r="C764" s="42" t="s">
        <v>351</v>
      </c>
      <c r="D764" s="42" t="s">
        <v>112</v>
      </c>
    </row>
    <row r="765">
      <c r="A765" s="134">
        <v>45855.0</v>
      </c>
      <c r="B765" s="42" t="s">
        <v>5418</v>
      </c>
      <c r="C765" s="42" t="s">
        <v>133</v>
      </c>
      <c r="D765" s="42" t="s">
        <v>110</v>
      </c>
    </row>
    <row r="766">
      <c r="A766" s="134">
        <v>45855.0</v>
      </c>
      <c r="B766" s="42" t="s">
        <v>5419</v>
      </c>
      <c r="C766" s="42" t="s">
        <v>330</v>
      </c>
      <c r="D766" s="42" t="s">
        <v>109</v>
      </c>
    </row>
    <row r="767">
      <c r="A767" s="134">
        <v>45855.0</v>
      </c>
      <c r="B767" s="42" t="s">
        <v>5420</v>
      </c>
      <c r="C767" s="42" t="s">
        <v>1659</v>
      </c>
      <c r="D767" s="42" t="s">
        <v>112</v>
      </c>
    </row>
    <row r="768">
      <c r="A768" s="134">
        <v>45855.0</v>
      </c>
      <c r="B768" s="42" t="s">
        <v>5421</v>
      </c>
      <c r="C768" s="42" t="s">
        <v>145</v>
      </c>
      <c r="D768" s="42" t="s">
        <v>112</v>
      </c>
    </row>
    <row r="769">
      <c r="A769" s="134">
        <v>45855.0</v>
      </c>
      <c r="B769" s="42" t="s">
        <v>5422</v>
      </c>
      <c r="C769" s="42" t="s">
        <v>338</v>
      </c>
      <c r="D769" s="42" t="s">
        <v>113</v>
      </c>
    </row>
    <row r="770">
      <c r="A770" s="134">
        <v>45855.0</v>
      </c>
      <c r="B770" s="42" t="s">
        <v>5423</v>
      </c>
      <c r="C770" s="42" t="s">
        <v>216</v>
      </c>
      <c r="D770" s="42" t="s">
        <v>109</v>
      </c>
    </row>
    <row r="771">
      <c r="A771" s="134">
        <v>45855.0</v>
      </c>
      <c r="B771" s="42" t="s">
        <v>5424</v>
      </c>
      <c r="C771" s="42" t="s">
        <v>1824</v>
      </c>
      <c r="D771" s="42" t="s">
        <v>109</v>
      </c>
    </row>
    <row r="772">
      <c r="A772" s="134">
        <v>45855.0</v>
      </c>
      <c r="B772" s="42" t="s">
        <v>5249</v>
      </c>
      <c r="C772" s="42" t="s">
        <v>363</v>
      </c>
      <c r="D772" s="42" t="s">
        <v>112</v>
      </c>
    </row>
    <row r="773">
      <c r="A773" s="134">
        <v>45855.0</v>
      </c>
      <c r="B773" s="42" t="s">
        <v>5425</v>
      </c>
      <c r="C773" s="42" t="s">
        <v>215</v>
      </c>
      <c r="D773" s="42" t="s">
        <v>109</v>
      </c>
    </row>
    <row r="774">
      <c r="A774" s="134">
        <v>45855.0</v>
      </c>
      <c r="B774" s="42" t="s">
        <v>5426</v>
      </c>
      <c r="C774" s="42" t="s">
        <v>1659</v>
      </c>
      <c r="D774" s="42" t="s">
        <v>112</v>
      </c>
    </row>
    <row r="775">
      <c r="A775" s="134">
        <v>45855.0</v>
      </c>
      <c r="B775" s="42" t="s">
        <v>5427</v>
      </c>
      <c r="C775" s="42" t="s">
        <v>330</v>
      </c>
      <c r="D775" s="42" t="s">
        <v>112</v>
      </c>
    </row>
    <row r="776">
      <c r="A776" s="134">
        <v>45855.0</v>
      </c>
      <c r="B776" s="42" t="s">
        <v>5428</v>
      </c>
      <c r="C776" s="42" t="s">
        <v>351</v>
      </c>
      <c r="D776" s="42" t="s">
        <v>112</v>
      </c>
    </row>
    <row r="777">
      <c r="A777" s="134">
        <v>45855.0</v>
      </c>
      <c r="B777" s="42" t="s">
        <v>5429</v>
      </c>
      <c r="C777" s="42" t="s">
        <v>232</v>
      </c>
      <c r="D777" s="42" t="s">
        <v>106</v>
      </c>
    </row>
    <row r="778">
      <c r="A778" s="134">
        <v>45855.0</v>
      </c>
      <c r="B778" s="42" t="s">
        <v>5249</v>
      </c>
      <c r="C778" s="42" t="s">
        <v>363</v>
      </c>
      <c r="D778" s="42" t="s">
        <v>112</v>
      </c>
    </row>
    <row r="779">
      <c r="A779" s="134">
        <v>45855.0</v>
      </c>
      <c r="B779" s="42" t="s">
        <v>5430</v>
      </c>
      <c r="C779" s="42" t="s">
        <v>326</v>
      </c>
      <c r="D779" s="42" t="s">
        <v>112</v>
      </c>
    </row>
    <row r="780">
      <c r="A780" s="134">
        <v>45855.0</v>
      </c>
      <c r="B780" s="42" t="s">
        <v>5431</v>
      </c>
      <c r="C780" s="42" t="s">
        <v>4827</v>
      </c>
      <c r="D780" s="42" t="s">
        <v>109</v>
      </c>
    </row>
    <row r="781">
      <c r="A781" s="134">
        <v>45855.0</v>
      </c>
      <c r="B781" s="42" t="s">
        <v>5432</v>
      </c>
      <c r="C781" s="42" t="s">
        <v>199</v>
      </c>
      <c r="D781" s="42" t="s">
        <v>110</v>
      </c>
    </row>
    <row r="782">
      <c r="A782" s="134">
        <v>45855.0</v>
      </c>
      <c r="B782" s="42" t="s">
        <v>5433</v>
      </c>
      <c r="C782" s="42" t="s">
        <v>1582</v>
      </c>
      <c r="D782" s="42" t="s">
        <v>112</v>
      </c>
    </row>
    <row r="783">
      <c r="A783" s="134">
        <v>45855.0</v>
      </c>
      <c r="B783" s="42" t="s">
        <v>5434</v>
      </c>
      <c r="C783" s="42" t="s">
        <v>145</v>
      </c>
      <c r="D783" s="42" t="s">
        <v>112</v>
      </c>
    </row>
    <row r="784">
      <c r="A784" s="134">
        <v>45855.0</v>
      </c>
      <c r="B784" s="42" t="s">
        <v>5435</v>
      </c>
      <c r="C784" s="42" t="s">
        <v>250</v>
      </c>
      <c r="D784" s="42" t="s">
        <v>112</v>
      </c>
    </row>
    <row r="785">
      <c r="A785" s="134">
        <v>45855.0</v>
      </c>
      <c r="B785" s="42" t="s">
        <v>5436</v>
      </c>
      <c r="C785" s="42" t="s">
        <v>216</v>
      </c>
      <c r="D785" s="42" t="s">
        <v>111</v>
      </c>
    </row>
    <row r="786">
      <c r="A786" s="134">
        <v>45855.0</v>
      </c>
      <c r="B786" s="42" t="s">
        <v>5437</v>
      </c>
      <c r="C786" s="42" t="s">
        <v>330</v>
      </c>
      <c r="D786" s="42" t="s">
        <v>113</v>
      </c>
    </row>
    <row r="787">
      <c r="A787" s="134">
        <v>45855.0</v>
      </c>
      <c r="B787" s="42" t="s">
        <v>5438</v>
      </c>
      <c r="C787" s="42" t="s">
        <v>4827</v>
      </c>
      <c r="D787" s="42" t="s">
        <v>106</v>
      </c>
    </row>
    <row r="788">
      <c r="A788" s="134">
        <v>45855.0</v>
      </c>
      <c r="B788" s="42" t="s">
        <v>5439</v>
      </c>
      <c r="C788" s="42" t="s">
        <v>363</v>
      </c>
      <c r="D788" s="42" t="s">
        <v>112</v>
      </c>
    </row>
    <row r="789">
      <c r="A789" s="134">
        <v>45855.0</v>
      </c>
      <c r="B789" s="42" t="s">
        <v>5440</v>
      </c>
      <c r="C789" s="42" t="s">
        <v>159</v>
      </c>
      <c r="D789" s="42" t="s">
        <v>112</v>
      </c>
    </row>
    <row r="790">
      <c r="A790" s="134">
        <v>45855.0</v>
      </c>
      <c r="B790" s="42" t="s">
        <v>5441</v>
      </c>
      <c r="C790" s="42" t="s">
        <v>397</v>
      </c>
      <c r="D790" s="42" t="s">
        <v>106</v>
      </c>
    </row>
    <row r="791">
      <c r="A791" s="134">
        <v>45855.0</v>
      </c>
      <c r="B791" s="42" t="s">
        <v>5313</v>
      </c>
      <c r="C791" s="42" t="s">
        <v>1565</v>
      </c>
      <c r="D791" s="42" t="s">
        <v>106</v>
      </c>
    </row>
    <row r="792">
      <c r="A792" s="134">
        <v>45855.0</v>
      </c>
      <c r="B792" s="42" t="s">
        <v>5442</v>
      </c>
      <c r="C792" s="42" t="s">
        <v>1612</v>
      </c>
      <c r="D792" s="42" t="s">
        <v>106</v>
      </c>
    </row>
    <row r="793">
      <c r="A793" s="134">
        <v>45855.0</v>
      </c>
      <c r="B793" s="42" t="s">
        <v>5443</v>
      </c>
      <c r="C793" s="42" t="s">
        <v>133</v>
      </c>
      <c r="D793" s="42" t="s">
        <v>109</v>
      </c>
    </row>
    <row r="794">
      <c r="A794" s="134">
        <v>45855.0</v>
      </c>
      <c r="B794" s="42" t="s">
        <v>5444</v>
      </c>
      <c r="C794" s="42" t="s">
        <v>139</v>
      </c>
      <c r="D794" s="42" t="s">
        <v>109</v>
      </c>
    </row>
    <row r="795">
      <c r="A795" s="134">
        <v>45855.0</v>
      </c>
      <c r="B795" s="42" t="s">
        <v>5445</v>
      </c>
      <c r="C795" s="42" t="s">
        <v>1565</v>
      </c>
      <c r="D795" s="42" t="s">
        <v>106</v>
      </c>
    </row>
    <row r="796">
      <c r="A796" s="134">
        <v>45855.0</v>
      </c>
      <c r="B796" s="42" t="s">
        <v>5446</v>
      </c>
      <c r="C796" s="42" t="s">
        <v>139</v>
      </c>
      <c r="D796" s="42" t="s">
        <v>109</v>
      </c>
    </row>
    <row r="797">
      <c r="A797" s="134">
        <v>45855.0</v>
      </c>
      <c r="B797" s="42" t="s">
        <v>5253</v>
      </c>
      <c r="C797" s="42" t="s">
        <v>1806</v>
      </c>
      <c r="D797" s="42" t="s">
        <v>106</v>
      </c>
    </row>
    <row r="798">
      <c r="A798" s="134">
        <v>45855.0</v>
      </c>
      <c r="B798" s="42" t="s">
        <v>5447</v>
      </c>
      <c r="C798" s="42" t="s">
        <v>1659</v>
      </c>
      <c r="D798" s="42" t="s">
        <v>112</v>
      </c>
    </row>
    <row r="799">
      <c r="A799" s="134">
        <v>45855.0</v>
      </c>
      <c r="B799" s="42" t="s">
        <v>5448</v>
      </c>
      <c r="C799" s="42" t="s">
        <v>121</v>
      </c>
      <c r="D799" s="42" t="s">
        <v>105</v>
      </c>
    </row>
    <row r="800">
      <c r="A800" s="134">
        <v>45855.0</v>
      </c>
      <c r="B800" s="42" t="s">
        <v>5449</v>
      </c>
      <c r="C800" s="42" t="s">
        <v>4722</v>
      </c>
      <c r="D800" s="42" t="s">
        <v>106</v>
      </c>
    </row>
    <row r="801">
      <c r="A801" s="134">
        <v>45855.0</v>
      </c>
      <c r="B801" s="42" t="s">
        <v>5450</v>
      </c>
      <c r="C801" s="42" t="s">
        <v>388</v>
      </c>
      <c r="D801" s="42" t="s">
        <v>112</v>
      </c>
    </row>
    <row r="802">
      <c r="A802" s="134">
        <v>45855.0</v>
      </c>
      <c r="B802" s="42" t="s">
        <v>5451</v>
      </c>
      <c r="C802" s="42" t="s">
        <v>216</v>
      </c>
      <c r="D802" s="42" t="s">
        <v>109</v>
      </c>
    </row>
    <row r="803">
      <c r="A803" s="134">
        <v>45855.0</v>
      </c>
      <c r="B803" s="42" t="s">
        <v>5452</v>
      </c>
      <c r="C803" s="42" t="s">
        <v>351</v>
      </c>
      <c r="D803" s="42" t="s">
        <v>112</v>
      </c>
    </row>
    <row r="804">
      <c r="A804" s="134">
        <v>45855.0</v>
      </c>
      <c r="B804" s="42" t="s">
        <v>5453</v>
      </c>
      <c r="C804" s="42" t="s">
        <v>155</v>
      </c>
      <c r="D804" s="42" t="s">
        <v>112</v>
      </c>
    </row>
    <row r="805">
      <c r="A805" s="134">
        <v>45855.0</v>
      </c>
      <c r="B805" s="42" t="s">
        <v>5454</v>
      </c>
      <c r="C805" s="42" t="s">
        <v>222</v>
      </c>
      <c r="D805" s="42" t="s">
        <v>109</v>
      </c>
    </row>
    <row r="806">
      <c r="A806" s="134">
        <v>45855.0</v>
      </c>
      <c r="B806" s="42" t="s">
        <v>5455</v>
      </c>
      <c r="C806" s="42" t="s">
        <v>388</v>
      </c>
      <c r="D806" s="42" t="s">
        <v>112</v>
      </c>
    </row>
    <row r="807">
      <c r="A807" s="134">
        <v>45855.0</v>
      </c>
      <c r="B807" s="42" t="s">
        <v>5456</v>
      </c>
      <c r="C807" s="42" t="s">
        <v>4856</v>
      </c>
      <c r="D807" s="42" t="s">
        <v>105</v>
      </c>
    </row>
    <row r="808">
      <c r="A808" s="134">
        <v>45855.0</v>
      </c>
      <c r="B808" s="42" t="s">
        <v>5457</v>
      </c>
      <c r="C808" s="42" t="s">
        <v>392</v>
      </c>
      <c r="D808" s="42" t="s">
        <v>109</v>
      </c>
    </row>
    <row r="809">
      <c r="A809" s="134">
        <v>45855.0</v>
      </c>
      <c r="B809" s="42" t="s">
        <v>5458</v>
      </c>
      <c r="C809" s="42" t="s">
        <v>1870</v>
      </c>
      <c r="D809" s="42" t="s">
        <v>112</v>
      </c>
    </row>
    <row r="810">
      <c r="A810" s="134">
        <v>45855.0</v>
      </c>
      <c r="B810" s="42" t="s">
        <v>5459</v>
      </c>
      <c r="C810" s="42" t="s">
        <v>1762</v>
      </c>
      <c r="D810" s="42" t="s">
        <v>112</v>
      </c>
    </row>
    <row r="811">
      <c r="A811" s="134">
        <v>45855.0</v>
      </c>
      <c r="B811" s="42" t="s">
        <v>5460</v>
      </c>
      <c r="C811" s="42" t="s">
        <v>4856</v>
      </c>
      <c r="D811" s="42" t="s">
        <v>109</v>
      </c>
    </row>
    <row r="812">
      <c r="A812" s="134">
        <v>45855.0</v>
      </c>
      <c r="B812" s="42" t="s">
        <v>5461</v>
      </c>
      <c r="C812" s="42" t="s">
        <v>351</v>
      </c>
      <c r="D812" s="42" t="s">
        <v>112</v>
      </c>
    </row>
    <row r="813">
      <c r="A813" s="134">
        <v>45855.0</v>
      </c>
      <c r="B813" s="42" t="s">
        <v>5462</v>
      </c>
      <c r="C813" s="42" t="s">
        <v>286</v>
      </c>
      <c r="D813" s="42" t="s">
        <v>112</v>
      </c>
    </row>
    <row r="814">
      <c r="A814" s="134">
        <v>45855.0</v>
      </c>
      <c r="B814" s="42" t="s">
        <v>5463</v>
      </c>
      <c r="C814" s="42" t="s">
        <v>4856</v>
      </c>
      <c r="D814" s="42" t="s">
        <v>105</v>
      </c>
    </row>
    <row r="815">
      <c r="A815" s="134">
        <v>45855.0</v>
      </c>
      <c r="B815" s="42" t="s">
        <v>5273</v>
      </c>
      <c r="C815" s="42" t="s">
        <v>1762</v>
      </c>
      <c r="D815" s="42" t="s">
        <v>112</v>
      </c>
    </row>
    <row r="816">
      <c r="A816" s="134">
        <v>45855.0</v>
      </c>
      <c r="B816" s="42" t="s">
        <v>5315</v>
      </c>
      <c r="C816" s="42" t="s">
        <v>250</v>
      </c>
      <c r="D816" s="42" t="s">
        <v>113</v>
      </c>
    </row>
    <row r="817">
      <c r="A817" s="134">
        <v>45855.0</v>
      </c>
      <c r="B817" s="42" t="s">
        <v>5464</v>
      </c>
      <c r="C817" s="42" t="s">
        <v>326</v>
      </c>
      <c r="D817" s="42" t="s">
        <v>112</v>
      </c>
    </row>
    <row r="818">
      <c r="A818" s="134">
        <v>45855.0</v>
      </c>
      <c r="B818" s="42" t="s">
        <v>5465</v>
      </c>
      <c r="C818" s="42" t="s">
        <v>397</v>
      </c>
      <c r="D818" s="42" t="s">
        <v>109</v>
      </c>
    </row>
    <row r="819">
      <c r="A819" s="134">
        <v>45855.0</v>
      </c>
      <c r="B819" s="42" t="s">
        <v>5466</v>
      </c>
      <c r="C819" s="42" t="s">
        <v>363</v>
      </c>
      <c r="D819" s="42" t="s">
        <v>112</v>
      </c>
    </row>
    <row r="820">
      <c r="A820" s="134">
        <v>45855.0</v>
      </c>
      <c r="B820" s="42" t="s">
        <v>5467</v>
      </c>
      <c r="C820" s="42" t="s">
        <v>238</v>
      </c>
      <c r="D820" s="42" t="s">
        <v>109</v>
      </c>
    </row>
    <row r="821">
      <c r="A821" s="134">
        <v>45855.0</v>
      </c>
      <c r="B821" s="42" t="s">
        <v>5468</v>
      </c>
      <c r="C821" s="42" t="s">
        <v>191</v>
      </c>
      <c r="D821" s="42" t="s">
        <v>109</v>
      </c>
    </row>
    <row r="822">
      <c r="A822" s="134">
        <v>45855.0</v>
      </c>
      <c r="B822" s="42" t="s">
        <v>5365</v>
      </c>
      <c r="C822" s="42" t="s">
        <v>1703</v>
      </c>
      <c r="D822" s="42" t="s">
        <v>112</v>
      </c>
    </row>
    <row r="823">
      <c r="A823" s="134">
        <v>45855.0</v>
      </c>
      <c r="B823" s="42" t="s">
        <v>5469</v>
      </c>
      <c r="C823" s="42" t="s">
        <v>133</v>
      </c>
      <c r="D823" s="42" t="s">
        <v>109</v>
      </c>
    </row>
    <row r="824">
      <c r="A824" s="134">
        <v>45855.0</v>
      </c>
      <c r="B824" s="42" t="s">
        <v>5470</v>
      </c>
      <c r="C824" s="42" t="s">
        <v>184</v>
      </c>
      <c r="D824" s="42" t="s">
        <v>112</v>
      </c>
    </row>
    <row r="825">
      <c r="A825" s="134">
        <v>45855.0</v>
      </c>
      <c r="B825" s="42" t="s">
        <v>5471</v>
      </c>
      <c r="C825" s="42" t="s">
        <v>246</v>
      </c>
      <c r="D825" s="42" t="s">
        <v>106</v>
      </c>
    </row>
    <row r="826">
      <c r="A826" s="134">
        <v>45855.0</v>
      </c>
      <c r="B826" s="42" t="s">
        <v>5472</v>
      </c>
      <c r="C826" s="42" t="s">
        <v>199</v>
      </c>
      <c r="D826" s="42" t="s">
        <v>106</v>
      </c>
    </row>
    <row r="827">
      <c r="A827" s="134">
        <v>45855.0</v>
      </c>
      <c r="B827" s="42" t="s">
        <v>5473</v>
      </c>
      <c r="C827" s="42" t="s">
        <v>136</v>
      </c>
      <c r="D827" s="42" t="s">
        <v>106</v>
      </c>
    </row>
    <row r="828">
      <c r="A828" s="134">
        <v>45855.0</v>
      </c>
      <c r="B828" s="42" t="s">
        <v>5426</v>
      </c>
      <c r="C828" s="42" t="s">
        <v>1659</v>
      </c>
      <c r="D828" s="42" t="s">
        <v>112</v>
      </c>
    </row>
    <row r="829">
      <c r="A829" s="134">
        <v>45855.0</v>
      </c>
      <c r="B829" s="42" t="s">
        <v>5287</v>
      </c>
      <c r="C829" s="42" t="s">
        <v>1659</v>
      </c>
      <c r="D829" s="42" t="s">
        <v>112</v>
      </c>
    </row>
    <row r="830">
      <c r="A830" s="134">
        <v>45855.0</v>
      </c>
      <c r="B830" s="42" t="s">
        <v>5474</v>
      </c>
      <c r="C830" s="42" t="s">
        <v>1824</v>
      </c>
      <c r="D830" s="42" t="s">
        <v>109</v>
      </c>
    </row>
    <row r="831">
      <c r="A831" s="134">
        <v>45855.0</v>
      </c>
      <c r="B831" s="42" t="s">
        <v>5475</v>
      </c>
      <c r="C831" s="42" t="s">
        <v>4827</v>
      </c>
      <c r="D831" s="42" t="s">
        <v>106</v>
      </c>
    </row>
    <row r="832">
      <c r="A832" s="134">
        <v>45855.0</v>
      </c>
      <c r="B832" s="42" t="s">
        <v>5476</v>
      </c>
      <c r="C832" s="42" t="s">
        <v>148</v>
      </c>
      <c r="D832" s="42" t="s">
        <v>109</v>
      </c>
    </row>
    <row r="833">
      <c r="A833" s="134">
        <v>45855.0</v>
      </c>
      <c r="B833" s="42" t="s">
        <v>5477</v>
      </c>
      <c r="C833" s="42" t="s">
        <v>139</v>
      </c>
      <c r="D833" s="42" t="s">
        <v>109</v>
      </c>
    </row>
    <row r="834">
      <c r="A834" s="134">
        <v>45855.0</v>
      </c>
      <c r="B834" s="42" t="s">
        <v>5478</v>
      </c>
      <c r="C834" s="42" t="s">
        <v>330</v>
      </c>
      <c r="D834" s="42" t="s">
        <v>109</v>
      </c>
    </row>
    <row r="835">
      <c r="A835" s="134">
        <v>45855.0</v>
      </c>
      <c r="B835" s="42" t="s">
        <v>5464</v>
      </c>
      <c r="C835" s="42" t="s">
        <v>326</v>
      </c>
      <c r="D835" s="42" t="s">
        <v>112</v>
      </c>
    </row>
    <row r="836">
      <c r="A836" s="134">
        <v>45855.0</v>
      </c>
      <c r="B836" s="42" t="s">
        <v>5479</v>
      </c>
      <c r="C836" s="42" t="s">
        <v>121</v>
      </c>
      <c r="D836" s="42" t="s">
        <v>109</v>
      </c>
    </row>
    <row r="837">
      <c r="A837" s="134">
        <v>45855.0</v>
      </c>
      <c r="B837" s="42" t="s">
        <v>5480</v>
      </c>
      <c r="C837" s="42" t="s">
        <v>326</v>
      </c>
      <c r="D837" s="42" t="s">
        <v>112</v>
      </c>
    </row>
    <row r="838">
      <c r="A838" s="134">
        <v>45855.0</v>
      </c>
      <c r="B838" s="42" t="s">
        <v>5481</v>
      </c>
      <c r="C838" s="42" t="s">
        <v>267</v>
      </c>
      <c r="D838" s="42" t="s">
        <v>109</v>
      </c>
    </row>
    <row r="839">
      <c r="A839" s="134">
        <v>45854.0</v>
      </c>
      <c r="B839" s="42" t="s">
        <v>5482</v>
      </c>
      <c r="C839" s="42" t="s">
        <v>267</v>
      </c>
      <c r="D839" s="42" t="s">
        <v>105</v>
      </c>
    </row>
    <row r="840">
      <c r="A840" s="134">
        <v>45854.0</v>
      </c>
      <c r="B840" s="42" t="s">
        <v>5483</v>
      </c>
      <c r="C840" s="42" t="s">
        <v>159</v>
      </c>
      <c r="D840" s="42" t="s">
        <v>113</v>
      </c>
    </row>
    <row r="841">
      <c r="A841" s="134">
        <v>45854.0</v>
      </c>
      <c r="B841" s="42" t="s">
        <v>5484</v>
      </c>
      <c r="C841" s="42" t="s">
        <v>408</v>
      </c>
      <c r="D841" s="42" t="s">
        <v>112</v>
      </c>
    </row>
    <row r="842">
      <c r="A842" s="134">
        <v>45854.0</v>
      </c>
      <c r="B842" s="42" t="s">
        <v>5485</v>
      </c>
      <c r="C842" s="42" t="s">
        <v>199</v>
      </c>
      <c r="D842" s="42" t="s">
        <v>106</v>
      </c>
    </row>
    <row r="843">
      <c r="A843" s="134">
        <v>45854.0</v>
      </c>
      <c r="B843" s="42" t="s">
        <v>5486</v>
      </c>
      <c r="C843" s="42" t="s">
        <v>1772</v>
      </c>
      <c r="D843" s="42" t="s">
        <v>109</v>
      </c>
    </row>
    <row r="844">
      <c r="A844" s="134">
        <v>45854.0</v>
      </c>
      <c r="B844" s="42" t="s">
        <v>5487</v>
      </c>
      <c r="C844" s="42" t="s">
        <v>353</v>
      </c>
      <c r="D844" s="42" t="s">
        <v>112</v>
      </c>
    </row>
    <row r="845">
      <c r="A845" s="134">
        <v>45854.0</v>
      </c>
      <c r="B845" s="42" t="s">
        <v>5488</v>
      </c>
      <c r="C845" s="42" t="s">
        <v>1762</v>
      </c>
      <c r="D845" s="42" t="s">
        <v>112</v>
      </c>
    </row>
    <row r="846">
      <c r="A846" s="134">
        <v>45854.0</v>
      </c>
      <c r="B846" s="42" t="s">
        <v>5489</v>
      </c>
      <c r="C846" s="42" t="s">
        <v>1656</v>
      </c>
      <c r="D846" s="42" t="s">
        <v>109</v>
      </c>
    </row>
    <row r="847">
      <c r="A847" s="134">
        <v>45854.0</v>
      </c>
      <c r="B847" s="42" t="s">
        <v>5490</v>
      </c>
      <c r="C847" s="42" t="s">
        <v>4745</v>
      </c>
      <c r="D847" s="42" t="s">
        <v>112</v>
      </c>
    </row>
    <row r="848">
      <c r="A848" s="134">
        <v>45854.0</v>
      </c>
      <c r="B848" s="42" t="s">
        <v>5491</v>
      </c>
      <c r="C848" s="42" t="s">
        <v>4745</v>
      </c>
      <c r="D848" s="42" t="s">
        <v>112</v>
      </c>
    </row>
    <row r="849">
      <c r="A849" s="134">
        <v>45854.0</v>
      </c>
      <c r="B849" s="42" t="s">
        <v>5492</v>
      </c>
      <c r="C849" s="42" t="s">
        <v>1581</v>
      </c>
      <c r="D849" s="42" t="s">
        <v>106</v>
      </c>
    </row>
    <row r="850">
      <c r="A850" s="134">
        <v>45854.0</v>
      </c>
      <c r="B850" s="42" t="s">
        <v>5493</v>
      </c>
      <c r="C850" s="42" t="s">
        <v>1762</v>
      </c>
      <c r="D850" s="42" t="s">
        <v>112</v>
      </c>
    </row>
    <row r="851">
      <c r="A851" s="134">
        <v>45854.0</v>
      </c>
      <c r="B851" s="42" t="s">
        <v>5494</v>
      </c>
      <c r="C851" s="42" t="s">
        <v>408</v>
      </c>
      <c r="D851" s="42" t="s">
        <v>112</v>
      </c>
    </row>
    <row r="852">
      <c r="A852" s="134">
        <v>45854.0</v>
      </c>
      <c r="B852" s="42" t="s">
        <v>5495</v>
      </c>
      <c r="C852" s="42" t="s">
        <v>159</v>
      </c>
      <c r="D852" s="42" t="s">
        <v>112</v>
      </c>
    </row>
    <row r="853">
      <c r="A853" s="134">
        <v>45854.0</v>
      </c>
      <c r="B853" s="42" t="s">
        <v>5496</v>
      </c>
      <c r="C853" s="42" t="s">
        <v>4767</v>
      </c>
      <c r="D853" s="42" t="s">
        <v>112</v>
      </c>
    </row>
    <row r="854">
      <c r="A854" s="134">
        <v>45854.0</v>
      </c>
      <c r="B854" s="42" t="s">
        <v>5497</v>
      </c>
      <c r="C854" s="42" t="s">
        <v>330</v>
      </c>
      <c r="D854" s="42" t="s">
        <v>105</v>
      </c>
    </row>
    <row r="855">
      <c r="A855" s="134">
        <v>45854.0</v>
      </c>
      <c r="B855" s="42" t="s">
        <v>5498</v>
      </c>
      <c r="C855" s="42" t="s">
        <v>159</v>
      </c>
      <c r="D855" s="42" t="s">
        <v>112</v>
      </c>
    </row>
    <row r="856">
      <c r="A856" s="134">
        <v>45854.0</v>
      </c>
      <c r="B856" s="42" t="s">
        <v>5499</v>
      </c>
      <c r="C856" s="42" t="s">
        <v>1820</v>
      </c>
      <c r="D856" s="42" t="s">
        <v>112</v>
      </c>
    </row>
    <row r="857">
      <c r="A857" s="134">
        <v>45854.0</v>
      </c>
      <c r="B857" s="42" t="s">
        <v>5500</v>
      </c>
      <c r="C857" s="42" t="s">
        <v>191</v>
      </c>
      <c r="D857" s="42" t="s">
        <v>112</v>
      </c>
    </row>
    <row r="858">
      <c r="A858" s="134">
        <v>45854.0</v>
      </c>
      <c r="B858" s="42" t="s">
        <v>5501</v>
      </c>
      <c r="C858" s="42" t="s">
        <v>1659</v>
      </c>
      <c r="D858" s="42" t="s">
        <v>112</v>
      </c>
    </row>
    <row r="859">
      <c r="A859" s="134">
        <v>45854.0</v>
      </c>
      <c r="B859" s="42" t="s">
        <v>5502</v>
      </c>
      <c r="C859" s="42" t="s">
        <v>378</v>
      </c>
      <c r="D859" s="42" t="s">
        <v>109</v>
      </c>
    </row>
    <row r="860">
      <c r="A860" s="134">
        <v>45854.0</v>
      </c>
      <c r="B860" s="42" t="s">
        <v>5503</v>
      </c>
      <c r="C860" s="42" t="s">
        <v>1806</v>
      </c>
      <c r="D860" s="42" t="s">
        <v>106</v>
      </c>
    </row>
    <row r="861">
      <c r="A861" s="134">
        <v>45854.0</v>
      </c>
      <c r="B861" s="42" t="s">
        <v>5504</v>
      </c>
      <c r="C861" s="42" t="s">
        <v>234</v>
      </c>
      <c r="D861" s="42" t="s">
        <v>112</v>
      </c>
    </row>
    <row r="862">
      <c r="A862" s="134">
        <v>45854.0</v>
      </c>
      <c r="B862" s="42" t="s">
        <v>5505</v>
      </c>
      <c r="C862" s="42" t="s">
        <v>1762</v>
      </c>
      <c r="D862" s="42" t="s">
        <v>112</v>
      </c>
    </row>
    <row r="863">
      <c r="A863" s="134">
        <v>45854.0</v>
      </c>
      <c r="B863" s="42" t="s">
        <v>5506</v>
      </c>
      <c r="C863" s="42" t="s">
        <v>140</v>
      </c>
      <c r="D863" s="42" t="s">
        <v>109</v>
      </c>
    </row>
    <row r="864">
      <c r="A864" s="134">
        <v>45854.0</v>
      </c>
      <c r="B864" s="42" t="s">
        <v>5507</v>
      </c>
      <c r="C864" s="42" t="s">
        <v>184</v>
      </c>
      <c r="D864" s="42" t="s">
        <v>109</v>
      </c>
    </row>
    <row r="865">
      <c r="A865" s="134">
        <v>45854.0</v>
      </c>
      <c r="B865" s="42" t="s">
        <v>5508</v>
      </c>
      <c r="C865" s="42" t="s">
        <v>366</v>
      </c>
      <c r="D865" s="42" t="s">
        <v>112</v>
      </c>
    </row>
    <row r="866">
      <c r="A866" s="134">
        <v>45854.0</v>
      </c>
      <c r="B866" s="42" t="s">
        <v>5509</v>
      </c>
      <c r="C866" s="42" t="s">
        <v>1847</v>
      </c>
      <c r="D866" s="42" t="s">
        <v>109</v>
      </c>
    </row>
    <row r="867">
      <c r="A867" s="134">
        <v>45854.0</v>
      </c>
      <c r="B867" s="42" t="s">
        <v>5510</v>
      </c>
      <c r="C867" s="42" t="s">
        <v>330</v>
      </c>
      <c r="D867" s="42" t="s">
        <v>113</v>
      </c>
    </row>
    <row r="868">
      <c r="A868" s="134">
        <v>45854.0</v>
      </c>
      <c r="B868" s="42" t="s">
        <v>5511</v>
      </c>
      <c r="C868" s="42" t="s">
        <v>1574</v>
      </c>
      <c r="D868" s="42" t="s">
        <v>109</v>
      </c>
    </row>
    <row r="869">
      <c r="A869" s="134">
        <v>45854.0</v>
      </c>
      <c r="B869" s="42" t="s">
        <v>5512</v>
      </c>
      <c r="C869" s="42" t="s">
        <v>137</v>
      </c>
      <c r="D869" s="42" t="s">
        <v>109</v>
      </c>
    </row>
    <row r="870">
      <c r="A870" s="134">
        <v>45854.0</v>
      </c>
      <c r="B870" s="42" t="s">
        <v>5513</v>
      </c>
      <c r="C870" s="42" t="s">
        <v>286</v>
      </c>
      <c r="D870" s="42" t="s">
        <v>109</v>
      </c>
    </row>
    <row r="871">
      <c r="A871" s="134">
        <v>45854.0</v>
      </c>
      <c r="B871" s="42" t="s">
        <v>5514</v>
      </c>
      <c r="C871" s="42" t="s">
        <v>4680</v>
      </c>
      <c r="D871" s="42" t="s">
        <v>113</v>
      </c>
    </row>
    <row r="872">
      <c r="A872" s="134">
        <v>45854.0</v>
      </c>
      <c r="B872" s="42" t="s">
        <v>5515</v>
      </c>
      <c r="C872" s="42" t="s">
        <v>1806</v>
      </c>
      <c r="D872" s="42" t="s">
        <v>109</v>
      </c>
    </row>
    <row r="873">
      <c r="A873" s="134">
        <v>45854.0</v>
      </c>
      <c r="B873" s="42" t="s">
        <v>5516</v>
      </c>
      <c r="C873" s="42" t="s">
        <v>175</v>
      </c>
      <c r="D873" s="42" t="s">
        <v>112</v>
      </c>
    </row>
    <row r="874">
      <c r="A874" s="134">
        <v>45854.0</v>
      </c>
      <c r="B874" s="42" t="s">
        <v>5517</v>
      </c>
      <c r="C874" s="42" t="s">
        <v>366</v>
      </c>
      <c r="D874" s="42" t="s">
        <v>112</v>
      </c>
    </row>
    <row r="875">
      <c r="A875" s="134">
        <v>45854.0</v>
      </c>
      <c r="B875" s="42" t="s">
        <v>5518</v>
      </c>
      <c r="C875" s="42" t="s">
        <v>232</v>
      </c>
      <c r="D875" s="42" t="s">
        <v>109</v>
      </c>
    </row>
    <row r="876">
      <c r="A876" s="134">
        <v>45854.0</v>
      </c>
      <c r="B876" s="42" t="s">
        <v>5509</v>
      </c>
      <c r="C876" s="42" t="s">
        <v>1847</v>
      </c>
      <c r="D876" s="42" t="s">
        <v>109</v>
      </c>
    </row>
    <row r="877">
      <c r="A877" s="134">
        <v>45854.0</v>
      </c>
      <c r="B877" s="42" t="s">
        <v>5519</v>
      </c>
      <c r="C877" s="42" t="s">
        <v>208</v>
      </c>
      <c r="D877" s="42" t="s">
        <v>113</v>
      </c>
    </row>
    <row r="878">
      <c r="A878" s="134">
        <v>45854.0</v>
      </c>
      <c r="B878" s="42" t="s">
        <v>5520</v>
      </c>
      <c r="C878" s="42" t="s">
        <v>4680</v>
      </c>
      <c r="D878" s="42" t="s">
        <v>112</v>
      </c>
    </row>
    <row r="879">
      <c r="A879" s="134">
        <v>45854.0</v>
      </c>
      <c r="B879" s="42" t="s">
        <v>5521</v>
      </c>
      <c r="C879" s="42" t="s">
        <v>136</v>
      </c>
      <c r="D879" s="42" t="s">
        <v>106</v>
      </c>
    </row>
    <row r="880">
      <c r="A880" s="134">
        <v>45854.0</v>
      </c>
      <c r="B880" s="42" t="s">
        <v>5522</v>
      </c>
      <c r="C880" s="42" t="s">
        <v>176</v>
      </c>
      <c r="D880" s="42" t="s">
        <v>106</v>
      </c>
    </row>
    <row r="881">
      <c r="A881" s="134">
        <v>45854.0</v>
      </c>
      <c r="B881" s="42" t="s">
        <v>5523</v>
      </c>
      <c r="C881" s="42" t="s">
        <v>300</v>
      </c>
      <c r="D881" s="42" t="s">
        <v>109</v>
      </c>
    </row>
    <row r="882">
      <c r="A882" s="134">
        <v>45854.0</v>
      </c>
      <c r="B882" s="42" t="s">
        <v>5524</v>
      </c>
      <c r="C882" s="42" t="s">
        <v>1803</v>
      </c>
      <c r="D882" s="42" t="s">
        <v>109</v>
      </c>
    </row>
    <row r="883">
      <c r="A883" s="134">
        <v>45854.0</v>
      </c>
      <c r="B883" s="42" t="s">
        <v>5525</v>
      </c>
      <c r="C883" s="42" t="s">
        <v>1659</v>
      </c>
      <c r="D883" s="42" t="s">
        <v>113</v>
      </c>
    </row>
    <row r="884">
      <c r="A884" s="134">
        <v>45854.0</v>
      </c>
      <c r="B884" s="42" t="s">
        <v>5526</v>
      </c>
      <c r="C884" s="42" t="s">
        <v>145</v>
      </c>
      <c r="D884" s="42" t="s">
        <v>112</v>
      </c>
    </row>
    <row r="885">
      <c r="A885" s="134">
        <v>45854.0</v>
      </c>
      <c r="B885" s="42" t="s">
        <v>5527</v>
      </c>
      <c r="C885" s="42" t="s">
        <v>1574</v>
      </c>
      <c r="D885" s="42" t="s">
        <v>109</v>
      </c>
    </row>
    <row r="886">
      <c r="A886" s="134">
        <v>45854.0</v>
      </c>
      <c r="B886" s="42" t="s">
        <v>5528</v>
      </c>
      <c r="C886" s="42" t="s">
        <v>176</v>
      </c>
      <c r="D886" s="42" t="s">
        <v>109</v>
      </c>
    </row>
    <row r="887">
      <c r="A887" s="134">
        <v>45854.0</v>
      </c>
      <c r="B887" s="42" t="s">
        <v>5529</v>
      </c>
      <c r="C887" s="42" t="s">
        <v>397</v>
      </c>
      <c r="D887" s="42" t="s">
        <v>106</v>
      </c>
    </row>
    <row r="888">
      <c r="A888" s="134">
        <v>45854.0</v>
      </c>
      <c r="B888" s="42" t="s">
        <v>5530</v>
      </c>
      <c r="C888" s="42" t="s">
        <v>1618</v>
      </c>
      <c r="D888" s="42" t="s">
        <v>109</v>
      </c>
    </row>
    <row r="889">
      <c r="A889" s="134">
        <v>45854.0</v>
      </c>
      <c r="B889" s="42" t="s">
        <v>5531</v>
      </c>
      <c r="C889" s="42" t="s">
        <v>246</v>
      </c>
      <c r="D889" s="42" t="s">
        <v>106</v>
      </c>
    </row>
    <row r="890">
      <c r="A890" s="134">
        <v>45854.0</v>
      </c>
      <c r="B890" s="42" t="s">
        <v>5500</v>
      </c>
      <c r="C890" s="42" t="s">
        <v>191</v>
      </c>
      <c r="D890" s="42" t="s">
        <v>112</v>
      </c>
    </row>
    <row r="891">
      <c r="A891" s="134">
        <v>45854.0</v>
      </c>
      <c r="B891" s="42" t="s">
        <v>5532</v>
      </c>
      <c r="C891" s="42" t="s">
        <v>1772</v>
      </c>
      <c r="D891" s="42" t="s">
        <v>105</v>
      </c>
    </row>
    <row r="892">
      <c r="A892" s="134">
        <v>45854.0</v>
      </c>
      <c r="B892" s="42" t="s">
        <v>5533</v>
      </c>
      <c r="C892" s="42" t="s">
        <v>388</v>
      </c>
      <c r="D892" s="42" t="s">
        <v>112</v>
      </c>
    </row>
    <row r="893">
      <c r="A893" s="134">
        <v>45854.0</v>
      </c>
      <c r="B893" s="42" t="s">
        <v>5534</v>
      </c>
      <c r="C893" s="42" t="s">
        <v>226</v>
      </c>
      <c r="D893" s="42" t="s">
        <v>112</v>
      </c>
    </row>
    <row r="894">
      <c r="A894" s="134">
        <v>45854.0</v>
      </c>
      <c r="B894" s="42" t="s">
        <v>5535</v>
      </c>
      <c r="C894" s="42" t="s">
        <v>1659</v>
      </c>
      <c r="D894" s="42" t="s">
        <v>112</v>
      </c>
    </row>
    <row r="895">
      <c r="A895" s="134">
        <v>45854.0</v>
      </c>
      <c r="B895" s="42" t="s">
        <v>5536</v>
      </c>
      <c r="C895" s="42" t="s">
        <v>226</v>
      </c>
      <c r="D895" s="42" t="s">
        <v>112</v>
      </c>
    </row>
    <row r="896">
      <c r="A896" s="134">
        <v>45854.0</v>
      </c>
      <c r="B896" s="42" t="s">
        <v>5537</v>
      </c>
      <c r="C896" s="42" t="s">
        <v>330</v>
      </c>
      <c r="D896" s="42" t="s">
        <v>109</v>
      </c>
    </row>
    <row r="897">
      <c r="A897" s="134">
        <v>45854.0</v>
      </c>
      <c r="B897" s="42" t="s">
        <v>5538</v>
      </c>
      <c r="C897" s="42" t="s">
        <v>121</v>
      </c>
      <c r="D897" s="42" t="s">
        <v>109</v>
      </c>
    </row>
    <row r="898">
      <c r="A898" s="134">
        <v>45854.0</v>
      </c>
      <c r="B898" s="42" t="s">
        <v>5539</v>
      </c>
      <c r="C898" s="42" t="s">
        <v>4767</v>
      </c>
      <c r="D898" s="42" t="s">
        <v>112</v>
      </c>
    </row>
    <row r="899">
      <c r="A899" s="134">
        <v>45854.0</v>
      </c>
      <c r="B899" s="42" t="s">
        <v>5540</v>
      </c>
      <c r="C899" s="42" t="s">
        <v>366</v>
      </c>
      <c r="D899" s="42" t="s">
        <v>112</v>
      </c>
    </row>
    <row r="900">
      <c r="A900" s="134">
        <v>45854.0</v>
      </c>
      <c r="B900" s="42" t="s">
        <v>5541</v>
      </c>
      <c r="C900" s="42" t="s">
        <v>218</v>
      </c>
      <c r="D900" s="42" t="s">
        <v>109</v>
      </c>
    </row>
    <row r="901">
      <c r="A901" s="134">
        <v>45854.0</v>
      </c>
      <c r="B901" s="42" t="s">
        <v>5542</v>
      </c>
      <c r="C901" s="42" t="s">
        <v>286</v>
      </c>
      <c r="D901" s="42" t="s">
        <v>109</v>
      </c>
    </row>
    <row r="902">
      <c r="A902" s="134">
        <v>45854.0</v>
      </c>
      <c r="B902" s="42" t="s">
        <v>5543</v>
      </c>
      <c r="C902" s="42" t="s">
        <v>392</v>
      </c>
      <c r="D902" s="42" t="s">
        <v>109</v>
      </c>
    </row>
    <row r="903">
      <c r="A903" s="134">
        <v>45854.0</v>
      </c>
      <c r="B903" s="42" t="s">
        <v>5515</v>
      </c>
      <c r="C903" s="42" t="s">
        <v>1806</v>
      </c>
      <c r="D903" s="42" t="s">
        <v>109</v>
      </c>
    </row>
    <row r="904">
      <c r="A904" s="134">
        <v>45854.0</v>
      </c>
      <c r="B904" s="42" t="s">
        <v>5544</v>
      </c>
      <c r="C904" s="42" t="s">
        <v>286</v>
      </c>
      <c r="D904" s="42" t="s">
        <v>112</v>
      </c>
    </row>
    <row r="905">
      <c r="A905" s="134">
        <v>45854.0</v>
      </c>
      <c r="B905" s="42" t="s">
        <v>5545</v>
      </c>
      <c r="C905" s="42" t="s">
        <v>313</v>
      </c>
      <c r="D905" s="42" t="s">
        <v>109</v>
      </c>
    </row>
    <row r="906">
      <c r="A906" s="134">
        <v>45854.0</v>
      </c>
      <c r="B906" s="42" t="s">
        <v>5546</v>
      </c>
      <c r="C906" s="42" t="s">
        <v>232</v>
      </c>
      <c r="D906" s="42" t="s">
        <v>106</v>
      </c>
    </row>
    <row r="907">
      <c r="A907" s="134">
        <v>45854.0</v>
      </c>
      <c r="B907" s="42" t="s">
        <v>5547</v>
      </c>
      <c r="C907" s="42" t="s">
        <v>1803</v>
      </c>
      <c r="D907" s="42" t="s">
        <v>109</v>
      </c>
    </row>
    <row r="908">
      <c r="A908" s="134">
        <v>45854.0</v>
      </c>
      <c r="B908" s="42" t="s">
        <v>5548</v>
      </c>
      <c r="C908" s="42" t="s">
        <v>191</v>
      </c>
      <c r="D908" s="42" t="s">
        <v>111</v>
      </c>
    </row>
    <row r="909">
      <c r="A909" s="134">
        <v>45854.0</v>
      </c>
      <c r="B909" s="42" t="s">
        <v>5549</v>
      </c>
      <c r="C909" s="42" t="s">
        <v>269</v>
      </c>
      <c r="D909" s="42" t="s">
        <v>112</v>
      </c>
    </row>
    <row r="910">
      <c r="A910" s="134">
        <v>45854.0</v>
      </c>
      <c r="B910" s="42" t="s">
        <v>5550</v>
      </c>
      <c r="C910" s="42" t="s">
        <v>366</v>
      </c>
      <c r="D910" s="42" t="s">
        <v>112</v>
      </c>
    </row>
    <row r="911">
      <c r="A911" s="134">
        <v>45854.0</v>
      </c>
      <c r="B911" s="42" t="s">
        <v>5551</v>
      </c>
      <c r="C911" s="42" t="s">
        <v>191</v>
      </c>
      <c r="D911" s="42" t="s">
        <v>105</v>
      </c>
    </row>
    <row r="912">
      <c r="A912" s="134">
        <v>45854.0</v>
      </c>
      <c r="B912" s="42" t="s">
        <v>5552</v>
      </c>
      <c r="C912" s="42" t="s">
        <v>229</v>
      </c>
      <c r="D912" s="42" t="s">
        <v>112</v>
      </c>
    </row>
    <row r="913">
      <c r="A913" s="134">
        <v>45854.0</v>
      </c>
      <c r="B913" s="42" t="s">
        <v>5553</v>
      </c>
      <c r="C913" s="42" t="s">
        <v>397</v>
      </c>
      <c r="D913" s="42" t="s">
        <v>106</v>
      </c>
    </row>
    <row r="914">
      <c r="A914" s="134">
        <v>45854.0</v>
      </c>
      <c r="B914" s="42" t="s">
        <v>5554</v>
      </c>
      <c r="C914" s="42" t="s">
        <v>1612</v>
      </c>
      <c r="D914" s="42" t="s">
        <v>106</v>
      </c>
    </row>
    <row r="915">
      <c r="A915" s="134">
        <v>45854.0</v>
      </c>
      <c r="B915" s="42" t="s">
        <v>5555</v>
      </c>
      <c r="C915" s="42" t="s">
        <v>1659</v>
      </c>
      <c r="D915" s="42" t="s">
        <v>112</v>
      </c>
    </row>
    <row r="916">
      <c r="A916" s="134">
        <v>45854.0</v>
      </c>
      <c r="B916" s="42" t="s">
        <v>5556</v>
      </c>
      <c r="C916" s="42" t="s">
        <v>4767</v>
      </c>
      <c r="D916" s="42" t="s">
        <v>112</v>
      </c>
    </row>
    <row r="917">
      <c r="A917" s="134">
        <v>45854.0</v>
      </c>
      <c r="B917" s="42" t="s">
        <v>5557</v>
      </c>
      <c r="C917" s="42" t="s">
        <v>1759</v>
      </c>
      <c r="D917" s="42" t="s">
        <v>113</v>
      </c>
    </row>
    <row r="918">
      <c r="A918" s="134">
        <v>45854.0</v>
      </c>
      <c r="B918" s="42" t="s">
        <v>5558</v>
      </c>
      <c r="C918" s="42" t="s">
        <v>269</v>
      </c>
      <c r="D918" s="42" t="s">
        <v>112</v>
      </c>
    </row>
    <row r="919">
      <c r="A919" s="134">
        <v>45854.0</v>
      </c>
      <c r="B919" s="42" t="s">
        <v>5559</v>
      </c>
      <c r="C919" s="42" t="s">
        <v>181</v>
      </c>
      <c r="D919" s="42" t="s">
        <v>113</v>
      </c>
    </row>
    <row r="920">
      <c r="A920" s="134">
        <v>45854.0</v>
      </c>
      <c r="B920" s="42" t="s">
        <v>5560</v>
      </c>
      <c r="C920" s="42" t="s">
        <v>341</v>
      </c>
      <c r="D920" s="42" t="s">
        <v>112</v>
      </c>
    </row>
    <row r="921">
      <c r="A921" s="134">
        <v>45854.0</v>
      </c>
      <c r="B921" s="42" t="s">
        <v>5561</v>
      </c>
      <c r="C921" s="42" t="s">
        <v>4788</v>
      </c>
      <c r="D921" s="42" t="s">
        <v>109</v>
      </c>
    </row>
    <row r="922">
      <c r="A922" s="134">
        <v>45854.0</v>
      </c>
      <c r="B922" s="42" t="s">
        <v>5562</v>
      </c>
      <c r="C922" s="42" t="s">
        <v>1806</v>
      </c>
      <c r="D922" s="42" t="s">
        <v>109</v>
      </c>
    </row>
    <row r="923">
      <c r="A923" s="134">
        <v>45854.0</v>
      </c>
      <c r="B923" s="42" t="s">
        <v>5516</v>
      </c>
      <c r="C923" s="42" t="s">
        <v>175</v>
      </c>
      <c r="D923" s="42" t="s">
        <v>112</v>
      </c>
    </row>
    <row r="924">
      <c r="A924" s="134">
        <v>45854.0</v>
      </c>
      <c r="B924" s="42" t="s">
        <v>5515</v>
      </c>
      <c r="C924" s="42" t="s">
        <v>1806</v>
      </c>
      <c r="D924" s="42" t="s">
        <v>109</v>
      </c>
    </row>
    <row r="925">
      <c r="A925" s="134">
        <v>45854.0</v>
      </c>
      <c r="B925" s="42" t="s">
        <v>5563</v>
      </c>
      <c r="C925" s="42" t="s">
        <v>151</v>
      </c>
      <c r="D925" s="42" t="s">
        <v>106</v>
      </c>
    </row>
    <row r="926">
      <c r="A926" s="134">
        <v>45854.0</v>
      </c>
      <c r="B926" s="42" t="s">
        <v>5564</v>
      </c>
      <c r="C926" s="42" t="s">
        <v>4841</v>
      </c>
      <c r="D926" s="42" t="s">
        <v>106</v>
      </c>
    </row>
    <row r="927">
      <c r="A927" s="134">
        <v>45854.0</v>
      </c>
      <c r="B927" s="42" t="s">
        <v>5565</v>
      </c>
      <c r="C927" s="42" t="s">
        <v>215</v>
      </c>
      <c r="D927" s="42" t="s">
        <v>106</v>
      </c>
    </row>
    <row r="928">
      <c r="A928" s="134">
        <v>45854.0</v>
      </c>
      <c r="B928" s="42" t="s">
        <v>5566</v>
      </c>
      <c r="C928" s="42" t="s">
        <v>269</v>
      </c>
      <c r="D928" s="42" t="s">
        <v>112</v>
      </c>
    </row>
    <row r="929">
      <c r="A929" s="134">
        <v>45854.0</v>
      </c>
      <c r="B929" s="42" t="s">
        <v>5567</v>
      </c>
      <c r="C929" s="42" t="s">
        <v>388</v>
      </c>
      <c r="D929" s="42" t="s">
        <v>113</v>
      </c>
    </row>
    <row r="930">
      <c r="A930" s="134">
        <v>45854.0</v>
      </c>
      <c r="B930" s="42" t="s">
        <v>5568</v>
      </c>
      <c r="C930" s="42" t="s">
        <v>408</v>
      </c>
      <c r="D930" s="42" t="s">
        <v>112</v>
      </c>
    </row>
    <row r="931">
      <c r="A931" s="134">
        <v>45854.0</v>
      </c>
      <c r="B931" s="42" t="s">
        <v>5569</v>
      </c>
      <c r="C931" s="42" t="s">
        <v>1824</v>
      </c>
      <c r="D931" s="42" t="s">
        <v>105</v>
      </c>
    </row>
    <row r="932">
      <c r="A932" s="134">
        <v>45854.0</v>
      </c>
      <c r="B932" s="42" t="s">
        <v>5570</v>
      </c>
      <c r="C932" s="42" t="s">
        <v>208</v>
      </c>
      <c r="D932" s="42" t="s">
        <v>112</v>
      </c>
    </row>
    <row r="933">
      <c r="A933" s="134">
        <v>45854.0</v>
      </c>
      <c r="B933" s="42" t="s">
        <v>5571</v>
      </c>
      <c r="C933" s="42" t="s">
        <v>1763</v>
      </c>
      <c r="D933" s="42" t="s">
        <v>109</v>
      </c>
    </row>
    <row r="934">
      <c r="A934" s="134">
        <v>45854.0</v>
      </c>
      <c r="B934" s="42" t="s">
        <v>5572</v>
      </c>
      <c r="C934" s="42" t="s">
        <v>215</v>
      </c>
      <c r="D934" s="42" t="s">
        <v>109</v>
      </c>
    </row>
    <row r="935">
      <c r="A935" s="134">
        <v>45854.0</v>
      </c>
      <c r="B935" s="42" t="s">
        <v>5573</v>
      </c>
      <c r="C935" s="42" t="s">
        <v>286</v>
      </c>
      <c r="D935" s="42" t="s">
        <v>109</v>
      </c>
    </row>
    <row r="936">
      <c r="A936" s="134">
        <v>45854.0</v>
      </c>
      <c r="B936" s="42" t="s">
        <v>5574</v>
      </c>
      <c r="C936" s="42" t="s">
        <v>330</v>
      </c>
      <c r="D936" s="42" t="s">
        <v>109</v>
      </c>
    </row>
    <row r="937">
      <c r="A937" s="134">
        <v>45854.0</v>
      </c>
      <c r="B937" s="42" t="s">
        <v>5575</v>
      </c>
      <c r="C937" s="42" t="s">
        <v>408</v>
      </c>
      <c r="D937" s="42" t="s">
        <v>112</v>
      </c>
    </row>
    <row r="938">
      <c r="A938" s="134">
        <v>45854.0</v>
      </c>
      <c r="B938" s="42" t="s">
        <v>5576</v>
      </c>
      <c r="C938" s="42" t="s">
        <v>4767</v>
      </c>
      <c r="D938" s="42" t="s">
        <v>112</v>
      </c>
    </row>
    <row r="939">
      <c r="A939" s="134">
        <v>45854.0</v>
      </c>
      <c r="B939" s="42" t="s">
        <v>5577</v>
      </c>
      <c r="C939" s="42" t="s">
        <v>408</v>
      </c>
      <c r="D939" s="42" t="s">
        <v>112</v>
      </c>
    </row>
    <row r="940">
      <c r="A940" s="134">
        <v>45854.0</v>
      </c>
      <c r="B940" s="42" t="s">
        <v>5578</v>
      </c>
      <c r="C940" s="42" t="s">
        <v>145</v>
      </c>
      <c r="D940" s="42" t="s">
        <v>113</v>
      </c>
    </row>
    <row r="941">
      <c r="A941" s="134">
        <v>45854.0</v>
      </c>
      <c r="B941" s="42" t="s">
        <v>5579</v>
      </c>
      <c r="C941" s="42" t="s">
        <v>136</v>
      </c>
      <c r="D941" s="42" t="s">
        <v>106</v>
      </c>
    </row>
    <row r="942">
      <c r="A942" s="134">
        <v>45854.0</v>
      </c>
      <c r="B942" s="42" t="s">
        <v>5580</v>
      </c>
      <c r="C942" s="42" t="s">
        <v>208</v>
      </c>
      <c r="D942" s="42" t="s">
        <v>112</v>
      </c>
    </row>
    <row r="943">
      <c r="A943" s="134">
        <v>45854.0</v>
      </c>
      <c r="B943" s="42" t="s">
        <v>5581</v>
      </c>
      <c r="C943" s="42" t="s">
        <v>269</v>
      </c>
      <c r="D943" s="42" t="s">
        <v>112</v>
      </c>
    </row>
    <row r="944">
      <c r="A944" s="134">
        <v>45854.0</v>
      </c>
      <c r="B944" s="42" t="s">
        <v>5582</v>
      </c>
      <c r="C944" s="42" t="s">
        <v>371</v>
      </c>
      <c r="D944" s="42" t="s">
        <v>109</v>
      </c>
    </row>
    <row r="945">
      <c r="A945" s="134">
        <v>45854.0</v>
      </c>
      <c r="B945" s="42" t="s">
        <v>5583</v>
      </c>
      <c r="C945" s="42" t="s">
        <v>408</v>
      </c>
      <c r="D945" s="42" t="s">
        <v>112</v>
      </c>
    </row>
    <row r="946">
      <c r="A946" s="134">
        <v>45854.0</v>
      </c>
      <c r="B946" s="42" t="s">
        <v>5584</v>
      </c>
      <c r="C946" s="42" t="s">
        <v>361</v>
      </c>
      <c r="D946" s="42" t="s">
        <v>109</v>
      </c>
    </row>
    <row r="947">
      <c r="A947" s="134">
        <v>45854.0</v>
      </c>
      <c r="B947" s="42" t="s">
        <v>5585</v>
      </c>
      <c r="C947" s="42" t="s">
        <v>388</v>
      </c>
      <c r="D947" s="42" t="s">
        <v>112</v>
      </c>
    </row>
    <row r="948">
      <c r="A948" s="134">
        <v>45854.0</v>
      </c>
      <c r="B948" s="42" t="s">
        <v>5586</v>
      </c>
      <c r="C948" s="42" t="s">
        <v>1612</v>
      </c>
      <c r="D948" s="42" t="s">
        <v>106</v>
      </c>
    </row>
    <row r="949">
      <c r="A949" s="134">
        <v>45854.0</v>
      </c>
      <c r="B949" s="42" t="s">
        <v>5587</v>
      </c>
      <c r="C949" s="42" t="s">
        <v>355</v>
      </c>
      <c r="D949" s="42" t="s">
        <v>112</v>
      </c>
    </row>
    <row r="950">
      <c r="A950" s="134">
        <v>45854.0</v>
      </c>
      <c r="B950" s="42" t="s">
        <v>5588</v>
      </c>
      <c r="C950" s="42" t="s">
        <v>199</v>
      </c>
      <c r="D950" s="42" t="s">
        <v>109</v>
      </c>
    </row>
    <row r="951">
      <c r="A951" s="134">
        <v>45854.0</v>
      </c>
      <c r="B951" s="42" t="s">
        <v>5589</v>
      </c>
      <c r="C951" s="42" t="s">
        <v>199</v>
      </c>
      <c r="D951" s="42" t="s">
        <v>110</v>
      </c>
    </row>
    <row r="952">
      <c r="A952" s="134">
        <v>45854.0</v>
      </c>
      <c r="B952" s="42" t="s">
        <v>5590</v>
      </c>
      <c r="C952" s="42" t="s">
        <v>133</v>
      </c>
      <c r="D952" s="42" t="s">
        <v>109</v>
      </c>
    </row>
    <row r="953">
      <c r="A953" s="134">
        <v>45854.0</v>
      </c>
      <c r="B953" s="42" t="s">
        <v>5591</v>
      </c>
      <c r="C953" s="42" t="s">
        <v>353</v>
      </c>
      <c r="D953" s="42" t="s">
        <v>112</v>
      </c>
    </row>
    <row r="954">
      <c r="A954" s="134">
        <v>45854.0</v>
      </c>
      <c r="B954" s="42" t="s">
        <v>5592</v>
      </c>
      <c r="C954" s="42" t="s">
        <v>1612</v>
      </c>
      <c r="D954" s="42" t="s">
        <v>109</v>
      </c>
    </row>
    <row r="955">
      <c r="A955" s="134">
        <v>45854.0</v>
      </c>
      <c r="B955" s="42" t="s">
        <v>5593</v>
      </c>
      <c r="C955" s="42" t="s">
        <v>371</v>
      </c>
      <c r="D955" s="42" t="s">
        <v>106</v>
      </c>
    </row>
    <row r="956">
      <c r="A956" s="134">
        <v>45854.0</v>
      </c>
      <c r="B956" s="42" t="s">
        <v>5594</v>
      </c>
      <c r="C956" s="42" t="s">
        <v>247</v>
      </c>
      <c r="D956" s="42" t="s">
        <v>109</v>
      </c>
    </row>
    <row r="957">
      <c r="A957" s="134">
        <v>45854.0</v>
      </c>
      <c r="B957" s="42" t="s">
        <v>5595</v>
      </c>
      <c r="C957" s="42" t="s">
        <v>4763</v>
      </c>
      <c r="D957" s="42" t="s">
        <v>109</v>
      </c>
    </row>
    <row r="958">
      <c r="A958" s="134">
        <v>45854.0</v>
      </c>
      <c r="B958" s="42" t="s">
        <v>5596</v>
      </c>
      <c r="C958" s="42" t="s">
        <v>1762</v>
      </c>
      <c r="D958" s="42" t="s">
        <v>112</v>
      </c>
    </row>
    <row r="959">
      <c r="A959" s="134">
        <v>45854.0</v>
      </c>
      <c r="B959" s="42" t="s">
        <v>5597</v>
      </c>
      <c r="C959" s="42" t="s">
        <v>286</v>
      </c>
      <c r="D959" s="42" t="s">
        <v>109</v>
      </c>
    </row>
    <row r="960">
      <c r="A960" s="134">
        <v>45854.0</v>
      </c>
      <c r="B960" s="42" t="s">
        <v>5598</v>
      </c>
      <c r="C960" s="42" t="s">
        <v>366</v>
      </c>
      <c r="D960" s="42" t="s">
        <v>112</v>
      </c>
    </row>
    <row r="961">
      <c r="A961" s="134">
        <v>45854.0</v>
      </c>
      <c r="B961" s="42" t="s">
        <v>5522</v>
      </c>
      <c r="C961" s="42" t="s">
        <v>176</v>
      </c>
      <c r="D961" s="42" t="s">
        <v>106</v>
      </c>
    </row>
    <row r="962">
      <c r="A962" s="134">
        <v>45854.0</v>
      </c>
      <c r="B962" s="42" t="s">
        <v>5599</v>
      </c>
      <c r="C962" s="42" t="s">
        <v>1803</v>
      </c>
      <c r="D962" s="42" t="s">
        <v>109</v>
      </c>
    </row>
    <row r="963">
      <c r="A963" s="134">
        <v>45854.0</v>
      </c>
      <c r="B963" s="42" t="s">
        <v>5600</v>
      </c>
      <c r="C963" s="42" t="s">
        <v>250</v>
      </c>
      <c r="D963" s="42" t="s">
        <v>112</v>
      </c>
    </row>
    <row r="964">
      <c r="A964" s="134">
        <v>45854.0</v>
      </c>
      <c r="B964" s="42" t="s">
        <v>5601</v>
      </c>
      <c r="C964" s="42" t="s">
        <v>1565</v>
      </c>
      <c r="D964" s="42" t="s">
        <v>109</v>
      </c>
    </row>
    <row r="965">
      <c r="A965" s="134">
        <v>45854.0</v>
      </c>
      <c r="B965" s="42" t="s">
        <v>5602</v>
      </c>
      <c r="C965" s="42" t="s">
        <v>300</v>
      </c>
      <c r="D965" s="42" t="s">
        <v>109</v>
      </c>
    </row>
    <row r="966">
      <c r="A966" s="134">
        <v>45854.0</v>
      </c>
      <c r="B966" s="42" t="s">
        <v>5603</v>
      </c>
      <c r="C966" s="42" t="s">
        <v>136</v>
      </c>
      <c r="D966" s="42" t="s">
        <v>109</v>
      </c>
    </row>
    <row r="967">
      <c r="A967" s="134">
        <v>45854.0</v>
      </c>
      <c r="B967" s="42" t="s">
        <v>5604</v>
      </c>
      <c r="C967" s="42" t="s">
        <v>216</v>
      </c>
      <c r="D967" s="42" t="s">
        <v>109</v>
      </c>
    </row>
    <row r="968">
      <c r="A968" s="134">
        <v>45854.0</v>
      </c>
      <c r="B968" s="42" t="s">
        <v>5605</v>
      </c>
      <c r="C968" s="42" t="s">
        <v>250</v>
      </c>
      <c r="D968" s="42" t="s">
        <v>113</v>
      </c>
    </row>
    <row r="969">
      <c r="A969" s="134">
        <v>45854.0</v>
      </c>
      <c r="B969" s="42" t="s">
        <v>5606</v>
      </c>
      <c r="C969" s="42" t="s">
        <v>1581</v>
      </c>
      <c r="D969" s="42" t="s">
        <v>106</v>
      </c>
    </row>
    <row r="970">
      <c r="A970" s="134">
        <v>45854.0</v>
      </c>
      <c r="B970" s="42" t="s">
        <v>5607</v>
      </c>
      <c r="C970" s="42" t="s">
        <v>4680</v>
      </c>
      <c r="D970" s="42" t="s">
        <v>115</v>
      </c>
    </row>
    <row r="971">
      <c r="A971" s="134">
        <v>45854.0</v>
      </c>
      <c r="B971" s="42" t="s">
        <v>5608</v>
      </c>
      <c r="C971" s="42" t="s">
        <v>1762</v>
      </c>
      <c r="D971" s="42" t="s">
        <v>112</v>
      </c>
    </row>
    <row r="972">
      <c r="A972" s="134">
        <v>45854.0</v>
      </c>
      <c r="B972" s="42" t="s">
        <v>5609</v>
      </c>
      <c r="C972" s="42" t="s">
        <v>267</v>
      </c>
      <c r="D972" s="42" t="s">
        <v>105</v>
      </c>
    </row>
    <row r="973">
      <c r="A973" s="134">
        <v>45854.0</v>
      </c>
      <c r="B973" s="42" t="s">
        <v>5610</v>
      </c>
      <c r="C973" s="42" t="s">
        <v>232</v>
      </c>
      <c r="D973" s="42" t="s">
        <v>109</v>
      </c>
    </row>
    <row r="974">
      <c r="A974" s="134">
        <v>45854.0</v>
      </c>
      <c r="B974" s="42" t="s">
        <v>5500</v>
      </c>
      <c r="C974" s="42" t="s">
        <v>191</v>
      </c>
      <c r="D974" s="42" t="s">
        <v>112</v>
      </c>
    </row>
    <row r="975">
      <c r="A975" s="134">
        <v>45854.0</v>
      </c>
      <c r="B975" s="42" t="s">
        <v>5596</v>
      </c>
      <c r="C975" s="42" t="s">
        <v>1762</v>
      </c>
      <c r="D975" s="42" t="s">
        <v>112</v>
      </c>
    </row>
    <row r="976">
      <c r="A976" s="134">
        <v>45854.0</v>
      </c>
      <c r="B976" s="42" t="s">
        <v>5611</v>
      </c>
      <c r="C976" s="42" t="s">
        <v>191</v>
      </c>
      <c r="D976" s="42" t="s">
        <v>109</v>
      </c>
    </row>
    <row r="977">
      <c r="A977" s="134">
        <v>45854.0</v>
      </c>
      <c r="B977" s="42" t="s">
        <v>5612</v>
      </c>
      <c r="C977" s="42" t="s">
        <v>328</v>
      </c>
      <c r="D977" s="42" t="s">
        <v>106</v>
      </c>
    </row>
    <row r="978">
      <c r="A978" s="134">
        <v>45854.0</v>
      </c>
      <c r="B978" s="42" t="s">
        <v>5613</v>
      </c>
      <c r="C978" s="42" t="s">
        <v>136</v>
      </c>
      <c r="D978" s="42" t="s">
        <v>107</v>
      </c>
    </row>
    <row r="979">
      <c r="A979" s="134">
        <v>45854.0</v>
      </c>
      <c r="B979" s="42" t="s">
        <v>5614</v>
      </c>
      <c r="C979" s="42" t="s">
        <v>145</v>
      </c>
      <c r="D979" s="42" t="s">
        <v>112</v>
      </c>
    </row>
    <row r="980">
      <c r="A980" s="134">
        <v>45854.0</v>
      </c>
      <c r="B980" s="42" t="s">
        <v>5615</v>
      </c>
      <c r="C980" s="42" t="s">
        <v>269</v>
      </c>
      <c r="D980" s="42" t="s">
        <v>112</v>
      </c>
    </row>
    <row r="981">
      <c r="A981" s="134">
        <v>45854.0</v>
      </c>
      <c r="B981" s="42" t="s">
        <v>5616</v>
      </c>
      <c r="C981" s="42" t="s">
        <v>366</v>
      </c>
      <c r="D981" s="42" t="s">
        <v>112</v>
      </c>
    </row>
    <row r="982">
      <c r="A982" s="134">
        <v>45854.0</v>
      </c>
      <c r="B982" s="42" t="s">
        <v>5617</v>
      </c>
      <c r="C982" s="42" t="s">
        <v>216</v>
      </c>
      <c r="D982" s="42" t="s">
        <v>109</v>
      </c>
    </row>
    <row r="983">
      <c r="A983" s="134">
        <v>45854.0</v>
      </c>
      <c r="B983" s="42" t="s">
        <v>5618</v>
      </c>
      <c r="C983" s="42" t="s">
        <v>1824</v>
      </c>
      <c r="D983" s="42" t="s">
        <v>109</v>
      </c>
    </row>
    <row r="984">
      <c r="A984" s="134">
        <v>45854.0</v>
      </c>
      <c r="B984" s="42" t="s">
        <v>5619</v>
      </c>
      <c r="C984" s="42" t="s">
        <v>313</v>
      </c>
      <c r="D984" s="42" t="s">
        <v>109</v>
      </c>
    </row>
    <row r="985">
      <c r="A985" s="134">
        <v>45854.0</v>
      </c>
      <c r="B985" s="42" t="s">
        <v>5620</v>
      </c>
      <c r="C985" s="42" t="s">
        <v>353</v>
      </c>
      <c r="D985" s="42" t="s">
        <v>112</v>
      </c>
    </row>
    <row r="986">
      <c r="A986" s="134">
        <v>45854.0</v>
      </c>
      <c r="B986" s="42" t="s">
        <v>5621</v>
      </c>
      <c r="C986" s="42" t="s">
        <v>226</v>
      </c>
      <c r="D986" s="42" t="s">
        <v>112</v>
      </c>
    </row>
    <row r="987">
      <c r="A987" s="134">
        <v>45854.0</v>
      </c>
      <c r="B987" s="42" t="s">
        <v>5622</v>
      </c>
      <c r="C987" s="42" t="s">
        <v>226</v>
      </c>
      <c r="D987" s="42" t="s">
        <v>112</v>
      </c>
    </row>
    <row r="988">
      <c r="A988" s="134">
        <v>45854.0</v>
      </c>
      <c r="B988" s="42" t="s">
        <v>5623</v>
      </c>
      <c r="C988" s="42" t="s">
        <v>335</v>
      </c>
      <c r="D988" s="42" t="s">
        <v>109</v>
      </c>
    </row>
    <row r="989">
      <c r="A989" s="134">
        <v>45854.0</v>
      </c>
      <c r="B989" s="42" t="s">
        <v>5500</v>
      </c>
      <c r="C989" s="42" t="s">
        <v>191</v>
      </c>
      <c r="D989" s="42" t="s">
        <v>112</v>
      </c>
    </row>
    <row r="990">
      <c r="A990" s="134">
        <v>45854.0</v>
      </c>
      <c r="B990" s="42" t="s">
        <v>5624</v>
      </c>
      <c r="C990" s="42" t="s">
        <v>322</v>
      </c>
      <c r="D990" s="42" t="s">
        <v>106</v>
      </c>
    </row>
    <row r="991">
      <c r="A991" s="134">
        <v>45854.0</v>
      </c>
      <c r="B991" s="42" t="s">
        <v>5625</v>
      </c>
      <c r="C991" s="42" t="s">
        <v>229</v>
      </c>
      <c r="D991" s="42" t="s">
        <v>112</v>
      </c>
    </row>
    <row r="992">
      <c r="A992" s="134">
        <v>45854.0</v>
      </c>
      <c r="B992" s="42" t="s">
        <v>5626</v>
      </c>
      <c r="C992" s="42" t="s">
        <v>269</v>
      </c>
      <c r="D992" s="42" t="s">
        <v>113</v>
      </c>
    </row>
    <row r="993">
      <c r="A993" s="134">
        <v>45854.0</v>
      </c>
      <c r="B993" s="42" t="s">
        <v>5627</v>
      </c>
      <c r="C993" s="42" t="s">
        <v>282</v>
      </c>
      <c r="D993" s="42" t="s">
        <v>109</v>
      </c>
    </row>
    <row r="994">
      <c r="A994" s="134">
        <v>45854.0</v>
      </c>
      <c r="B994" s="42" t="s">
        <v>5628</v>
      </c>
      <c r="C994" s="42" t="s">
        <v>4680</v>
      </c>
      <c r="D994" s="42" t="s">
        <v>112</v>
      </c>
    </row>
    <row r="995">
      <c r="A995" s="134">
        <v>45854.0</v>
      </c>
      <c r="B995" s="42" t="s">
        <v>5629</v>
      </c>
      <c r="C995" s="42" t="s">
        <v>335</v>
      </c>
      <c r="D995" s="42" t="s">
        <v>109</v>
      </c>
    </row>
    <row r="996">
      <c r="A996" s="134">
        <v>45854.0</v>
      </c>
      <c r="B996" s="42" t="s">
        <v>5630</v>
      </c>
      <c r="C996" s="42" t="s">
        <v>208</v>
      </c>
      <c r="D996" s="42" t="s">
        <v>112</v>
      </c>
    </row>
    <row r="997">
      <c r="A997" s="134">
        <v>45854.0</v>
      </c>
      <c r="B997" s="42" t="s">
        <v>5621</v>
      </c>
      <c r="C997" s="42" t="s">
        <v>226</v>
      </c>
      <c r="D997" s="42" t="s">
        <v>112</v>
      </c>
    </row>
    <row r="998">
      <c r="A998" s="134">
        <v>45854.0</v>
      </c>
      <c r="B998" s="42" t="s">
        <v>5631</v>
      </c>
      <c r="C998" s="42" t="s">
        <v>1824</v>
      </c>
      <c r="D998" s="42" t="s">
        <v>109</v>
      </c>
    </row>
    <row r="999">
      <c r="A999" s="134">
        <v>45854.0</v>
      </c>
      <c r="B999" s="42" t="s">
        <v>5632</v>
      </c>
      <c r="C999" s="42" t="s">
        <v>133</v>
      </c>
      <c r="D999" s="42" t="s">
        <v>109</v>
      </c>
    </row>
    <row r="1000">
      <c r="A1000" s="134">
        <v>45854.0</v>
      </c>
      <c r="B1000" s="42" t="s">
        <v>5568</v>
      </c>
      <c r="C1000" s="42" t="s">
        <v>408</v>
      </c>
      <c r="D1000" s="42" t="s">
        <v>112</v>
      </c>
    </row>
    <row r="1001">
      <c r="A1001" s="134">
        <v>45854.0</v>
      </c>
      <c r="B1001" s="42" t="s">
        <v>5633</v>
      </c>
      <c r="C1001" s="42" t="s">
        <v>317</v>
      </c>
      <c r="D1001" s="42" t="s">
        <v>109</v>
      </c>
    </row>
    <row r="1002">
      <c r="A1002" s="134">
        <v>45854.0</v>
      </c>
      <c r="B1002" s="42" t="s">
        <v>5634</v>
      </c>
      <c r="C1002" s="42" t="s">
        <v>361</v>
      </c>
      <c r="D1002" s="42" t="s">
        <v>105</v>
      </c>
    </row>
    <row r="1003">
      <c r="A1003" s="134">
        <v>45854.0</v>
      </c>
      <c r="B1003" s="42" t="s">
        <v>5635</v>
      </c>
      <c r="C1003" s="42" t="s">
        <v>1656</v>
      </c>
      <c r="D1003" s="42" t="s">
        <v>109</v>
      </c>
    </row>
    <row r="1004">
      <c r="A1004" s="134">
        <v>45854.0</v>
      </c>
      <c r="B1004" s="42" t="s">
        <v>5636</v>
      </c>
      <c r="C1004" s="42" t="s">
        <v>1806</v>
      </c>
      <c r="D1004" s="42" t="s">
        <v>106</v>
      </c>
    </row>
    <row r="1005">
      <c r="A1005" s="134">
        <v>45854.0</v>
      </c>
      <c r="B1005" s="42" t="s">
        <v>5490</v>
      </c>
      <c r="C1005" s="42" t="s">
        <v>4745</v>
      </c>
      <c r="D1005" s="42" t="s">
        <v>112</v>
      </c>
    </row>
    <row r="1006">
      <c r="A1006" s="134">
        <v>45854.0</v>
      </c>
      <c r="B1006" s="42" t="s">
        <v>5637</v>
      </c>
      <c r="C1006" s="42" t="s">
        <v>1824</v>
      </c>
      <c r="D1006" s="42" t="s">
        <v>105</v>
      </c>
    </row>
    <row r="1007">
      <c r="A1007" s="134">
        <v>45854.0</v>
      </c>
      <c r="B1007" s="42" t="s">
        <v>5638</v>
      </c>
      <c r="C1007" s="42" t="s">
        <v>153</v>
      </c>
      <c r="D1007" s="42" t="s">
        <v>109</v>
      </c>
    </row>
    <row r="1008">
      <c r="A1008" s="134">
        <v>45854.0</v>
      </c>
      <c r="B1008" s="42" t="s">
        <v>5639</v>
      </c>
      <c r="C1008" s="42" t="s">
        <v>124</v>
      </c>
      <c r="D1008" s="42" t="s">
        <v>112</v>
      </c>
    </row>
    <row r="1009">
      <c r="A1009" s="134">
        <v>45854.0</v>
      </c>
      <c r="B1009" s="42" t="s">
        <v>5516</v>
      </c>
      <c r="C1009" s="42" t="s">
        <v>175</v>
      </c>
      <c r="D1009" s="42" t="s">
        <v>112</v>
      </c>
    </row>
    <row r="1010">
      <c r="A1010" s="134">
        <v>45854.0</v>
      </c>
      <c r="B1010" s="42" t="s">
        <v>5640</v>
      </c>
      <c r="C1010" s="42" t="s">
        <v>267</v>
      </c>
      <c r="D1010" s="42" t="s">
        <v>109</v>
      </c>
    </row>
    <row r="1011">
      <c r="A1011" s="134">
        <v>45854.0</v>
      </c>
      <c r="B1011" s="42" t="s">
        <v>5516</v>
      </c>
      <c r="C1011" s="42" t="s">
        <v>175</v>
      </c>
      <c r="D1011" s="42" t="s">
        <v>112</v>
      </c>
    </row>
    <row r="1012">
      <c r="A1012" s="134">
        <v>45854.0</v>
      </c>
      <c r="B1012" s="42" t="s">
        <v>5641</v>
      </c>
      <c r="C1012" s="42" t="s">
        <v>328</v>
      </c>
      <c r="D1012" s="42" t="s">
        <v>106</v>
      </c>
    </row>
    <row r="1013">
      <c r="A1013" s="134">
        <v>45854.0</v>
      </c>
      <c r="B1013" s="42" t="s">
        <v>5642</v>
      </c>
      <c r="C1013" s="42" t="s">
        <v>1824</v>
      </c>
      <c r="D1013" s="42" t="s">
        <v>109</v>
      </c>
    </row>
    <row r="1014">
      <c r="A1014" s="134">
        <v>45854.0</v>
      </c>
      <c r="B1014" s="42" t="s">
        <v>5643</v>
      </c>
      <c r="C1014" s="42" t="s">
        <v>253</v>
      </c>
      <c r="D1014" s="42" t="s">
        <v>109</v>
      </c>
    </row>
    <row r="1015">
      <c r="A1015" s="134">
        <v>45854.0</v>
      </c>
      <c r="B1015" s="42" t="s">
        <v>5644</v>
      </c>
      <c r="C1015" s="42" t="s">
        <v>388</v>
      </c>
      <c r="D1015" s="42" t="s">
        <v>113</v>
      </c>
    </row>
    <row r="1016">
      <c r="A1016" s="134">
        <v>45854.0</v>
      </c>
      <c r="B1016" s="42" t="s">
        <v>5645</v>
      </c>
      <c r="C1016" s="42" t="s">
        <v>397</v>
      </c>
      <c r="D1016" s="42" t="s">
        <v>107</v>
      </c>
    </row>
    <row r="1017">
      <c r="A1017" s="134">
        <v>45854.0</v>
      </c>
      <c r="B1017" s="42" t="s">
        <v>5646</v>
      </c>
      <c r="C1017" s="42" t="s">
        <v>208</v>
      </c>
      <c r="D1017" s="42" t="s">
        <v>112</v>
      </c>
    </row>
    <row r="1018">
      <c r="A1018" s="134">
        <v>45854.0</v>
      </c>
      <c r="B1018" s="42" t="s">
        <v>5647</v>
      </c>
      <c r="C1018" s="42" t="s">
        <v>159</v>
      </c>
      <c r="D1018" s="42" t="s">
        <v>112</v>
      </c>
    </row>
    <row r="1019">
      <c r="A1019" s="134">
        <v>45854.0</v>
      </c>
      <c r="B1019" s="42" t="s">
        <v>5648</v>
      </c>
      <c r="C1019" s="42" t="s">
        <v>1612</v>
      </c>
      <c r="D1019" s="42" t="s">
        <v>109</v>
      </c>
    </row>
    <row r="1020">
      <c r="A1020" s="134">
        <v>45854.0</v>
      </c>
      <c r="B1020" s="42" t="s">
        <v>5649</v>
      </c>
      <c r="C1020" s="42" t="s">
        <v>1759</v>
      </c>
      <c r="D1020" s="42" t="s">
        <v>113</v>
      </c>
    </row>
    <row r="1021">
      <c r="A1021" s="134">
        <v>45854.0</v>
      </c>
      <c r="B1021" s="42" t="s">
        <v>5650</v>
      </c>
      <c r="C1021" s="42" t="s">
        <v>269</v>
      </c>
      <c r="D1021" s="42" t="s">
        <v>112</v>
      </c>
    </row>
    <row r="1022">
      <c r="A1022" s="134">
        <v>45854.0</v>
      </c>
      <c r="B1022" s="42" t="s">
        <v>5651</v>
      </c>
      <c r="C1022" s="42" t="s">
        <v>338</v>
      </c>
      <c r="D1022" s="42" t="s">
        <v>114</v>
      </c>
    </row>
    <row r="1023">
      <c r="A1023" s="134">
        <v>45854.0</v>
      </c>
      <c r="B1023" s="42" t="s">
        <v>5516</v>
      </c>
      <c r="C1023" s="42" t="s">
        <v>175</v>
      </c>
      <c r="D1023" s="42" t="s">
        <v>112</v>
      </c>
    </row>
    <row r="1024">
      <c r="A1024" s="134">
        <v>45854.0</v>
      </c>
      <c r="B1024" s="42" t="s">
        <v>5628</v>
      </c>
      <c r="C1024" s="42" t="s">
        <v>4680</v>
      </c>
      <c r="D1024" s="42" t="s">
        <v>112</v>
      </c>
    </row>
    <row r="1025">
      <c r="A1025" s="134">
        <v>45854.0</v>
      </c>
      <c r="B1025" s="42" t="s">
        <v>5652</v>
      </c>
      <c r="C1025" s="42" t="s">
        <v>408</v>
      </c>
      <c r="D1025" s="42" t="s">
        <v>112</v>
      </c>
    </row>
    <row r="1026">
      <c r="A1026" s="134">
        <v>45854.0</v>
      </c>
      <c r="B1026" s="42" t="s">
        <v>5601</v>
      </c>
      <c r="C1026" s="42" t="s">
        <v>1565</v>
      </c>
      <c r="D1026" s="42" t="s">
        <v>109</v>
      </c>
    </row>
    <row r="1027">
      <c r="A1027" s="134">
        <v>45854.0</v>
      </c>
      <c r="B1027" s="42" t="s">
        <v>5653</v>
      </c>
      <c r="C1027" s="42" t="s">
        <v>371</v>
      </c>
      <c r="D1027" s="42" t="s">
        <v>106</v>
      </c>
    </row>
    <row r="1028">
      <c r="A1028" s="134">
        <v>45854.0</v>
      </c>
      <c r="B1028" s="42" t="s">
        <v>5654</v>
      </c>
      <c r="C1028" s="42" t="s">
        <v>191</v>
      </c>
      <c r="D1028" s="42" t="s">
        <v>109</v>
      </c>
    </row>
    <row r="1029">
      <c r="A1029" s="134">
        <v>45854.0</v>
      </c>
      <c r="B1029" s="42" t="s">
        <v>5655</v>
      </c>
      <c r="C1029" s="42" t="s">
        <v>199</v>
      </c>
      <c r="D1029" s="42" t="s">
        <v>109</v>
      </c>
    </row>
    <row r="1030">
      <c r="A1030" s="134">
        <v>45854.0</v>
      </c>
      <c r="B1030" s="42" t="s">
        <v>5656</v>
      </c>
      <c r="C1030" s="42" t="s">
        <v>137</v>
      </c>
      <c r="D1030" s="42" t="s">
        <v>106</v>
      </c>
    </row>
    <row r="1031">
      <c r="A1031" s="134">
        <v>45854.0</v>
      </c>
      <c r="B1031" s="42" t="s">
        <v>5657</v>
      </c>
      <c r="C1031" s="42" t="s">
        <v>121</v>
      </c>
      <c r="D1031" s="42" t="s">
        <v>109</v>
      </c>
    </row>
    <row r="1032">
      <c r="A1032" s="134">
        <v>45854.0</v>
      </c>
      <c r="B1032" s="42" t="s">
        <v>5658</v>
      </c>
      <c r="C1032" s="42" t="s">
        <v>1574</v>
      </c>
      <c r="D1032" s="42" t="s">
        <v>109</v>
      </c>
    </row>
    <row r="1033">
      <c r="A1033" s="134">
        <v>45854.0</v>
      </c>
      <c r="B1033" s="42" t="s">
        <v>5659</v>
      </c>
      <c r="C1033" s="42" t="s">
        <v>1582</v>
      </c>
      <c r="D1033" s="42" t="s">
        <v>112</v>
      </c>
    </row>
    <row r="1034">
      <c r="A1034" s="134">
        <v>45854.0</v>
      </c>
      <c r="B1034" s="42" t="s">
        <v>5660</v>
      </c>
      <c r="C1034" s="42" t="s">
        <v>4841</v>
      </c>
      <c r="D1034" s="42" t="s">
        <v>106</v>
      </c>
    </row>
    <row r="1035">
      <c r="A1035" s="134">
        <v>45854.0</v>
      </c>
      <c r="B1035" s="42" t="s">
        <v>5661</v>
      </c>
      <c r="C1035" s="42" t="s">
        <v>1581</v>
      </c>
      <c r="D1035" s="42" t="s">
        <v>106</v>
      </c>
    </row>
    <row r="1036">
      <c r="A1036" s="134">
        <v>45854.0</v>
      </c>
      <c r="B1036" s="42" t="s">
        <v>5589</v>
      </c>
      <c r="C1036" s="42" t="s">
        <v>199</v>
      </c>
      <c r="D1036" s="42" t="s">
        <v>110</v>
      </c>
    </row>
    <row r="1037">
      <c r="A1037" s="134">
        <v>45854.0</v>
      </c>
      <c r="B1037" s="42" t="s">
        <v>5662</v>
      </c>
      <c r="C1037" s="42" t="s">
        <v>1824</v>
      </c>
      <c r="D1037" s="42" t="s">
        <v>109</v>
      </c>
    </row>
    <row r="1038">
      <c r="A1038" s="134">
        <v>45854.0</v>
      </c>
      <c r="B1038" s="42" t="s">
        <v>5663</v>
      </c>
      <c r="C1038" s="42" t="s">
        <v>136</v>
      </c>
      <c r="D1038" s="42" t="s">
        <v>109</v>
      </c>
    </row>
    <row r="1039">
      <c r="A1039" s="134">
        <v>45854.0</v>
      </c>
      <c r="B1039" s="42" t="s">
        <v>5664</v>
      </c>
      <c r="C1039" s="42" t="s">
        <v>1659</v>
      </c>
      <c r="D1039" s="42" t="s">
        <v>112</v>
      </c>
    </row>
    <row r="1040">
      <c r="A1040" s="134">
        <v>45854.0</v>
      </c>
      <c r="B1040" s="42" t="s">
        <v>5665</v>
      </c>
      <c r="C1040" s="42" t="s">
        <v>167</v>
      </c>
      <c r="D1040" s="42" t="s">
        <v>109</v>
      </c>
    </row>
    <row r="1041">
      <c r="A1041" s="134">
        <v>45854.0</v>
      </c>
      <c r="B1041" s="42" t="s">
        <v>5666</v>
      </c>
      <c r="C1041" s="42" t="s">
        <v>408</v>
      </c>
      <c r="D1041" s="42" t="s">
        <v>112</v>
      </c>
    </row>
    <row r="1042">
      <c r="A1042" s="134">
        <v>45854.0</v>
      </c>
      <c r="B1042" s="42" t="s">
        <v>5601</v>
      </c>
      <c r="C1042" s="42" t="s">
        <v>1565</v>
      </c>
      <c r="D1042" s="42" t="s">
        <v>109</v>
      </c>
    </row>
    <row r="1043">
      <c r="A1043" s="134">
        <v>45854.0</v>
      </c>
      <c r="B1043" s="42" t="s">
        <v>5667</v>
      </c>
      <c r="C1043" s="42" t="s">
        <v>353</v>
      </c>
      <c r="D1043" s="42" t="s">
        <v>112</v>
      </c>
    </row>
    <row r="1044">
      <c r="A1044" s="134">
        <v>45854.0</v>
      </c>
      <c r="B1044" s="42" t="s">
        <v>5668</v>
      </c>
      <c r="C1044" s="42" t="s">
        <v>121</v>
      </c>
      <c r="D1044" s="42" t="s">
        <v>109</v>
      </c>
    </row>
    <row r="1045">
      <c r="A1045" s="134">
        <v>45854.0</v>
      </c>
      <c r="B1045" s="42" t="s">
        <v>5500</v>
      </c>
      <c r="C1045" s="42" t="s">
        <v>191</v>
      </c>
      <c r="D1045" s="42" t="s">
        <v>112</v>
      </c>
    </row>
    <row r="1046">
      <c r="A1046" s="134">
        <v>45854.0</v>
      </c>
      <c r="B1046" s="42" t="s">
        <v>5669</v>
      </c>
      <c r="C1046" s="42" t="s">
        <v>191</v>
      </c>
      <c r="D1046" s="42" t="s">
        <v>105</v>
      </c>
    </row>
    <row r="1047">
      <c r="A1047" s="134">
        <v>45854.0</v>
      </c>
      <c r="B1047" s="42" t="s">
        <v>5670</v>
      </c>
      <c r="C1047" s="42" t="s">
        <v>191</v>
      </c>
      <c r="D1047" s="42" t="s">
        <v>109</v>
      </c>
    </row>
    <row r="1048">
      <c r="A1048" s="134">
        <v>45854.0</v>
      </c>
      <c r="B1048" s="42" t="s">
        <v>5516</v>
      </c>
      <c r="C1048" s="42" t="s">
        <v>175</v>
      </c>
      <c r="D1048" s="42" t="s">
        <v>112</v>
      </c>
    </row>
    <row r="1049">
      <c r="A1049" s="134">
        <v>45854.0</v>
      </c>
      <c r="B1049" s="42" t="s">
        <v>5671</v>
      </c>
      <c r="C1049" s="42" t="s">
        <v>218</v>
      </c>
      <c r="D1049" s="42" t="s">
        <v>109</v>
      </c>
    </row>
    <row r="1050">
      <c r="A1050" s="134">
        <v>45854.0</v>
      </c>
      <c r="B1050" s="42" t="s">
        <v>5672</v>
      </c>
      <c r="C1050" s="42" t="s">
        <v>121</v>
      </c>
      <c r="D1050" s="42" t="s">
        <v>109</v>
      </c>
    </row>
    <row r="1051">
      <c r="A1051" s="134">
        <v>45854.0</v>
      </c>
      <c r="B1051" s="42" t="s">
        <v>5673</v>
      </c>
      <c r="C1051" s="42" t="s">
        <v>232</v>
      </c>
      <c r="D1051" s="42" t="s">
        <v>106</v>
      </c>
    </row>
    <row r="1052">
      <c r="A1052" s="134">
        <v>45854.0</v>
      </c>
      <c r="B1052" s="42" t="s">
        <v>5674</v>
      </c>
      <c r="C1052" s="42" t="s">
        <v>1759</v>
      </c>
      <c r="D1052" s="42" t="s">
        <v>113</v>
      </c>
    </row>
    <row r="1053">
      <c r="A1053" s="134">
        <v>45854.0</v>
      </c>
      <c r="B1053" s="42" t="s">
        <v>5675</v>
      </c>
      <c r="C1053" s="42" t="s">
        <v>269</v>
      </c>
      <c r="D1053" s="42" t="s">
        <v>112</v>
      </c>
    </row>
    <row r="1054">
      <c r="A1054" s="134">
        <v>45854.0</v>
      </c>
      <c r="B1054" s="42" t="s">
        <v>5676</v>
      </c>
      <c r="C1054" s="42" t="s">
        <v>286</v>
      </c>
      <c r="D1054" s="42" t="s">
        <v>109</v>
      </c>
    </row>
    <row r="1055">
      <c r="A1055" s="134">
        <v>45854.0</v>
      </c>
      <c r="B1055" s="42" t="s">
        <v>5666</v>
      </c>
      <c r="C1055" s="42" t="s">
        <v>408</v>
      </c>
      <c r="D1055" s="42" t="s">
        <v>112</v>
      </c>
    </row>
    <row r="1056">
      <c r="A1056" s="134">
        <v>45854.0</v>
      </c>
      <c r="B1056" s="42" t="s">
        <v>5677</v>
      </c>
      <c r="C1056" s="42" t="s">
        <v>330</v>
      </c>
      <c r="D1056" s="42" t="s">
        <v>109</v>
      </c>
    </row>
    <row r="1057">
      <c r="A1057" s="134">
        <v>45854.0</v>
      </c>
      <c r="B1057" s="42" t="s">
        <v>5678</v>
      </c>
      <c r="C1057" s="42" t="s">
        <v>300</v>
      </c>
      <c r="D1057" s="42" t="s">
        <v>109</v>
      </c>
    </row>
    <row r="1058">
      <c r="A1058" s="134">
        <v>45854.0</v>
      </c>
      <c r="B1058" s="42" t="s">
        <v>5679</v>
      </c>
      <c r="C1058" s="42" t="s">
        <v>313</v>
      </c>
      <c r="D1058" s="42" t="s">
        <v>109</v>
      </c>
    </row>
    <row r="1059">
      <c r="A1059" s="134">
        <v>45854.0</v>
      </c>
      <c r="B1059" s="42" t="s">
        <v>5680</v>
      </c>
      <c r="C1059" s="42" t="s">
        <v>328</v>
      </c>
      <c r="D1059" s="42" t="s">
        <v>106</v>
      </c>
    </row>
    <row r="1060">
      <c r="A1060" s="134">
        <v>45854.0</v>
      </c>
      <c r="B1060" s="42" t="s">
        <v>5681</v>
      </c>
      <c r="C1060" s="42" t="s">
        <v>1618</v>
      </c>
      <c r="D1060" s="42" t="s">
        <v>109</v>
      </c>
    </row>
    <row r="1061">
      <c r="A1061" s="134">
        <v>45854.0</v>
      </c>
      <c r="B1061" s="42" t="s">
        <v>5626</v>
      </c>
      <c r="C1061" s="42" t="s">
        <v>269</v>
      </c>
      <c r="D1061" s="42" t="s">
        <v>113</v>
      </c>
    </row>
    <row r="1062">
      <c r="A1062" s="134">
        <v>45854.0</v>
      </c>
      <c r="B1062" s="42" t="s">
        <v>5682</v>
      </c>
      <c r="C1062" s="42" t="s">
        <v>136</v>
      </c>
      <c r="D1062" s="42" t="s">
        <v>109</v>
      </c>
    </row>
    <row r="1063">
      <c r="A1063" s="134">
        <v>45854.0</v>
      </c>
      <c r="B1063" s="42" t="s">
        <v>5683</v>
      </c>
      <c r="C1063" s="42" t="s">
        <v>191</v>
      </c>
      <c r="D1063" s="42" t="s">
        <v>112</v>
      </c>
    </row>
    <row r="1064">
      <c r="A1064" s="134">
        <v>45854.0</v>
      </c>
      <c r="B1064" s="42" t="s">
        <v>5494</v>
      </c>
      <c r="C1064" s="42" t="s">
        <v>408</v>
      </c>
      <c r="D1064" s="42" t="s">
        <v>112</v>
      </c>
    </row>
    <row r="1065">
      <c r="A1065" s="134">
        <v>45854.0</v>
      </c>
      <c r="B1065" s="42" t="s">
        <v>5684</v>
      </c>
      <c r="C1065" s="42" t="s">
        <v>317</v>
      </c>
      <c r="D1065" s="42" t="s">
        <v>109</v>
      </c>
    </row>
    <row r="1066">
      <c r="A1066" s="134">
        <v>45854.0</v>
      </c>
      <c r="B1066" s="42" t="s">
        <v>5685</v>
      </c>
      <c r="C1066" s="42" t="s">
        <v>333</v>
      </c>
      <c r="D1066" s="42" t="s">
        <v>109</v>
      </c>
    </row>
    <row r="1067">
      <c r="A1067" s="134">
        <v>45854.0</v>
      </c>
      <c r="B1067" s="42" t="s">
        <v>5604</v>
      </c>
      <c r="C1067" s="42" t="s">
        <v>216</v>
      </c>
      <c r="D1067" s="42" t="s">
        <v>109</v>
      </c>
    </row>
    <row r="1068">
      <c r="A1068" s="134">
        <v>45854.0</v>
      </c>
      <c r="B1068" s="42" t="s">
        <v>5686</v>
      </c>
      <c r="C1068" s="42" t="s">
        <v>1836</v>
      </c>
      <c r="D1068" s="42" t="s">
        <v>112</v>
      </c>
    </row>
    <row r="1069">
      <c r="A1069" s="134">
        <v>45854.0</v>
      </c>
      <c r="B1069" s="42" t="s">
        <v>5687</v>
      </c>
      <c r="C1069" s="42" t="s">
        <v>408</v>
      </c>
      <c r="D1069" s="42" t="s">
        <v>112</v>
      </c>
    </row>
    <row r="1070">
      <c r="A1070" s="134">
        <v>45854.0</v>
      </c>
      <c r="B1070" s="42" t="s">
        <v>5688</v>
      </c>
      <c r="C1070" s="42" t="s">
        <v>181</v>
      </c>
      <c r="D1070" s="42" t="s">
        <v>113</v>
      </c>
    </row>
    <row r="1071">
      <c r="A1071" s="134">
        <v>45854.0</v>
      </c>
      <c r="B1071" s="42" t="s">
        <v>5689</v>
      </c>
      <c r="C1071" s="42" t="s">
        <v>1762</v>
      </c>
      <c r="D1071" s="42" t="s">
        <v>112</v>
      </c>
    </row>
    <row r="1072">
      <c r="A1072" s="134">
        <v>45854.0</v>
      </c>
      <c r="B1072" s="42" t="s">
        <v>5613</v>
      </c>
      <c r="C1072" s="42" t="s">
        <v>136</v>
      </c>
      <c r="D1072" s="42" t="s">
        <v>107</v>
      </c>
    </row>
    <row r="1073">
      <c r="A1073" s="134">
        <v>45854.0</v>
      </c>
      <c r="B1073" s="42" t="s">
        <v>5609</v>
      </c>
      <c r="C1073" s="42" t="s">
        <v>267</v>
      </c>
      <c r="D1073" s="42" t="s">
        <v>105</v>
      </c>
    </row>
    <row r="1074">
      <c r="A1074" s="134">
        <v>45854.0</v>
      </c>
      <c r="B1074" s="42" t="s">
        <v>5483</v>
      </c>
      <c r="C1074" s="42" t="s">
        <v>159</v>
      </c>
      <c r="D1074" s="42" t="s">
        <v>113</v>
      </c>
    </row>
    <row r="1075">
      <c r="A1075" s="134">
        <v>45854.0</v>
      </c>
      <c r="B1075" s="42" t="s">
        <v>5690</v>
      </c>
      <c r="C1075" s="42" t="s">
        <v>4767</v>
      </c>
      <c r="D1075" s="42" t="s">
        <v>112</v>
      </c>
    </row>
    <row r="1076">
      <c r="A1076" s="134">
        <v>45854.0</v>
      </c>
      <c r="B1076" s="42" t="s">
        <v>5691</v>
      </c>
      <c r="C1076" s="42" t="s">
        <v>1803</v>
      </c>
      <c r="D1076" s="42" t="s">
        <v>109</v>
      </c>
    </row>
    <row r="1077">
      <c r="A1077" s="134">
        <v>45854.0</v>
      </c>
      <c r="B1077" s="42" t="s">
        <v>5692</v>
      </c>
      <c r="C1077" s="42" t="s">
        <v>1612</v>
      </c>
      <c r="D1077" s="42" t="s">
        <v>109</v>
      </c>
    </row>
    <row r="1078">
      <c r="A1078" s="134">
        <v>45854.0</v>
      </c>
      <c r="B1078" s="42" t="s">
        <v>5693</v>
      </c>
      <c r="C1078" s="42" t="s">
        <v>232</v>
      </c>
      <c r="D1078" s="42" t="s">
        <v>106</v>
      </c>
    </row>
    <row r="1079">
      <c r="A1079" s="134">
        <v>45854.0</v>
      </c>
      <c r="B1079" s="42" t="s">
        <v>5694</v>
      </c>
      <c r="C1079" s="42" t="s">
        <v>355</v>
      </c>
      <c r="D1079" s="42" t="s">
        <v>112</v>
      </c>
    </row>
    <row r="1080">
      <c r="A1080" s="134">
        <v>45854.0</v>
      </c>
      <c r="B1080" s="42" t="s">
        <v>5695</v>
      </c>
      <c r="C1080" s="42" t="s">
        <v>406</v>
      </c>
      <c r="D1080" s="42" t="s">
        <v>109</v>
      </c>
    </row>
    <row r="1081">
      <c r="A1081" s="134">
        <v>45854.0</v>
      </c>
      <c r="B1081" s="42" t="s">
        <v>5696</v>
      </c>
      <c r="C1081" s="42" t="s">
        <v>330</v>
      </c>
      <c r="D1081" s="42" t="s">
        <v>105</v>
      </c>
    </row>
    <row r="1082">
      <c r="A1082" s="134">
        <v>45854.0</v>
      </c>
      <c r="B1082" s="42" t="s">
        <v>5697</v>
      </c>
      <c r="C1082" s="42" t="s">
        <v>215</v>
      </c>
      <c r="D1082" s="42" t="s">
        <v>109</v>
      </c>
    </row>
    <row r="1083">
      <c r="A1083" s="134">
        <v>45854.0</v>
      </c>
      <c r="B1083" s="42" t="s">
        <v>5698</v>
      </c>
      <c r="C1083" s="42" t="s">
        <v>1574</v>
      </c>
      <c r="D1083" s="42" t="s">
        <v>109</v>
      </c>
    </row>
    <row r="1084">
      <c r="A1084" s="134">
        <v>45854.0</v>
      </c>
      <c r="B1084" s="42" t="s">
        <v>5699</v>
      </c>
      <c r="C1084" s="42" t="s">
        <v>215</v>
      </c>
      <c r="D1084" s="42" t="s">
        <v>109</v>
      </c>
    </row>
    <row r="1085">
      <c r="A1085" s="134">
        <v>45854.0</v>
      </c>
      <c r="B1085" s="42" t="s">
        <v>5669</v>
      </c>
      <c r="C1085" s="42" t="s">
        <v>191</v>
      </c>
      <c r="D1085" s="42" t="s">
        <v>105</v>
      </c>
    </row>
    <row r="1086">
      <c r="A1086" s="134">
        <v>45854.0</v>
      </c>
      <c r="B1086" s="42" t="s">
        <v>5700</v>
      </c>
      <c r="C1086" s="42" t="s">
        <v>330</v>
      </c>
      <c r="D1086" s="42" t="s">
        <v>105</v>
      </c>
    </row>
    <row r="1087">
      <c r="A1087" s="134">
        <v>45854.0</v>
      </c>
      <c r="B1087" s="42" t="s">
        <v>5701</v>
      </c>
      <c r="C1087" s="42" t="s">
        <v>167</v>
      </c>
      <c r="D1087" s="42" t="s">
        <v>109</v>
      </c>
    </row>
    <row r="1088">
      <c r="A1088" s="134">
        <v>45854.0</v>
      </c>
      <c r="B1088" s="42" t="s">
        <v>5494</v>
      </c>
      <c r="C1088" s="42" t="s">
        <v>408</v>
      </c>
      <c r="D1088" s="42" t="s">
        <v>112</v>
      </c>
    </row>
    <row r="1089">
      <c r="A1089" s="134">
        <v>45854.0</v>
      </c>
      <c r="B1089" s="42" t="s">
        <v>5702</v>
      </c>
      <c r="C1089" s="42" t="s">
        <v>1763</v>
      </c>
      <c r="D1089" s="42" t="s">
        <v>109</v>
      </c>
    </row>
    <row r="1090">
      <c r="A1090" s="134">
        <v>45854.0</v>
      </c>
      <c r="B1090" s="42" t="s">
        <v>5703</v>
      </c>
      <c r="C1090" s="42" t="s">
        <v>121</v>
      </c>
      <c r="D1090" s="42" t="s">
        <v>105</v>
      </c>
    </row>
    <row r="1091">
      <c r="A1091" s="134">
        <v>45854.0</v>
      </c>
      <c r="B1091" s="42" t="s">
        <v>5628</v>
      </c>
      <c r="C1091" s="42" t="s">
        <v>4680</v>
      </c>
      <c r="D1091" s="42" t="s">
        <v>112</v>
      </c>
    </row>
    <row r="1092">
      <c r="A1092" s="134">
        <v>45854.0</v>
      </c>
      <c r="B1092" s="42" t="s">
        <v>5704</v>
      </c>
      <c r="C1092" s="42" t="s">
        <v>182</v>
      </c>
      <c r="D1092" s="42" t="s">
        <v>109</v>
      </c>
    </row>
    <row r="1093">
      <c r="A1093" s="134">
        <v>45854.0</v>
      </c>
      <c r="B1093" s="42" t="s">
        <v>5705</v>
      </c>
      <c r="C1093" s="42" t="s">
        <v>353</v>
      </c>
      <c r="D1093" s="42" t="s">
        <v>112</v>
      </c>
    </row>
    <row r="1094">
      <c r="A1094" s="134">
        <v>45854.0</v>
      </c>
      <c r="B1094" s="42" t="s">
        <v>5552</v>
      </c>
      <c r="C1094" s="42" t="s">
        <v>229</v>
      </c>
      <c r="D1094" s="42" t="s">
        <v>112</v>
      </c>
    </row>
    <row r="1095">
      <c r="A1095" s="134">
        <v>45854.0</v>
      </c>
      <c r="B1095" s="42" t="s">
        <v>5706</v>
      </c>
      <c r="C1095" s="42" t="s">
        <v>170</v>
      </c>
      <c r="D1095" s="42" t="s">
        <v>112</v>
      </c>
    </row>
    <row r="1096">
      <c r="A1096" s="134">
        <v>45854.0</v>
      </c>
      <c r="B1096" s="42" t="s">
        <v>5707</v>
      </c>
      <c r="C1096" s="42" t="s">
        <v>300</v>
      </c>
      <c r="D1096" s="42" t="s">
        <v>109</v>
      </c>
    </row>
    <row r="1097">
      <c r="A1097" s="134">
        <v>45854.0</v>
      </c>
      <c r="B1097" s="42" t="s">
        <v>5708</v>
      </c>
      <c r="C1097" s="42" t="s">
        <v>1659</v>
      </c>
      <c r="D1097" s="42" t="s">
        <v>112</v>
      </c>
    </row>
    <row r="1098">
      <c r="A1098" s="134">
        <v>45854.0</v>
      </c>
      <c r="B1098" s="42" t="s">
        <v>5709</v>
      </c>
      <c r="C1098" s="42" t="s">
        <v>1574</v>
      </c>
      <c r="D1098" s="42" t="s">
        <v>109</v>
      </c>
    </row>
    <row r="1099">
      <c r="A1099" s="134">
        <v>45854.0</v>
      </c>
      <c r="B1099" s="42" t="s">
        <v>5710</v>
      </c>
      <c r="C1099" s="42" t="s">
        <v>232</v>
      </c>
      <c r="D1099" s="42" t="s">
        <v>109</v>
      </c>
    </row>
    <row r="1100">
      <c r="A1100" s="134">
        <v>45854.0</v>
      </c>
      <c r="B1100" s="42" t="s">
        <v>5711</v>
      </c>
      <c r="C1100" s="42" t="s">
        <v>191</v>
      </c>
      <c r="D1100" s="42" t="s">
        <v>109</v>
      </c>
    </row>
    <row r="1101">
      <c r="A1101" s="134">
        <v>45854.0</v>
      </c>
      <c r="B1101" s="42" t="s">
        <v>5712</v>
      </c>
      <c r="C1101" s="42" t="s">
        <v>200</v>
      </c>
      <c r="D1101" s="42" t="s">
        <v>112</v>
      </c>
    </row>
    <row r="1102">
      <c r="A1102" s="134">
        <v>45854.0</v>
      </c>
      <c r="B1102" s="42" t="s">
        <v>5713</v>
      </c>
      <c r="C1102" s="42" t="s">
        <v>1659</v>
      </c>
      <c r="D1102" s="42" t="s">
        <v>113</v>
      </c>
    </row>
    <row r="1103">
      <c r="A1103" s="134">
        <v>45854.0</v>
      </c>
      <c r="B1103" s="42" t="s">
        <v>5494</v>
      </c>
      <c r="C1103" s="42" t="s">
        <v>408</v>
      </c>
      <c r="D1103" s="42" t="s">
        <v>112</v>
      </c>
    </row>
    <row r="1104">
      <c r="A1104" s="134">
        <v>45854.0</v>
      </c>
      <c r="B1104" s="42" t="s">
        <v>5714</v>
      </c>
      <c r="C1104" s="42" t="s">
        <v>226</v>
      </c>
      <c r="D1104" s="42" t="s">
        <v>112</v>
      </c>
    </row>
    <row r="1105">
      <c r="A1105" s="134">
        <v>45854.0</v>
      </c>
      <c r="B1105" s="42" t="s">
        <v>5500</v>
      </c>
      <c r="C1105" s="42" t="s">
        <v>191</v>
      </c>
      <c r="D1105" s="42" t="s">
        <v>112</v>
      </c>
    </row>
    <row r="1106">
      <c r="A1106" s="134">
        <v>45854.0</v>
      </c>
      <c r="B1106" s="42" t="s">
        <v>5715</v>
      </c>
      <c r="C1106" s="42" t="s">
        <v>267</v>
      </c>
      <c r="D1106" s="42" t="s">
        <v>109</v>
      </c>
    </row>
    <row r="1107">
      <c r="A1107" s="134">
        <v>45854.0</v>
      </c>
      <c r="B1107" s="42" t="s">
        <v>5716</v>
      </c>
      <c r="C1107" s="42" t="s">
        <v>1836</v>
      </c>
      <c r="D1107" s="42" t="s">
        <v>112</v>
      </c>
    </row>
    <row r="1108">
      <c r="A1108" s="134">
        <v>45854.0</v>
      </c>
      <c r="B1108" s="42" t="s">
        <v>5500</v>
      </c>
      <c r="C1108" s="42" t="s">
        <v>191</v>
      </c>
      <c r="D1108" s="42" t="s">
        <v>112</v>
      </c>
    </row>
    <row r="1109">
      <c r="A1109" s="134">
        <v>45854.0</v>
      </c>
      <c r="B1109" s="42" t="s">
        <v>5717</v>
      </c>
      <c r="C1109" s="42" t="s">
        <v>1612</v>
      </c>
      <c r="D1109" s="42" t="s">
        <v>109</v>
      </c>
    </row>
    <row r="1110">
      <c r="A1110" s="134">
        <v>45854.0</v>
      </c>
      <c r="B1110" s="42" t="s">
        <v>5718</v>
      </c>
      <c r="C1110" s="42" t="s">
        <v>330</v>
      </c>
      <c r="D1110" s="42" t="s">
        <v>112</v>
      </c>
    </row>
    <row r="1111">
      <c r="A1111" s="134">
        <v>45854.0</v>
      </c>
      <c r="B1111" s="42" t="s">
        <v>5719</v>
      </c>
      <c r="C1111" s="42" t="s">
        <v>226</v>
      </c>
      <c r="D1111" s="42" t="s">
        <v>113</v>
      </c>
    </row>
    <row r="1112">
      <c r="A1112" s="134">
        <v>45853.0</v>
      </c>
      <c r="B1112" s="42" t="s">
        <v>5720</v>
      </c>
      <c r="C1112" s="42" t="s">
        <v>366</v>
      </c>
      <c r="D1112" s="42" t="s">
        <v>112</v>
      </c>
    </row>
    <row r="1113">
      <c r="A1113" s="134">
        <v>45853.0</v>
      </c>
      <c r="B1113" s="42" t="s">
        <v>5721</v>
      </c>
      <c r="C1113" s="42" t="s">
        <v>167</v>
      </c>
      <c r="D1113" s="42" t="s">
        <v>109</v>
      </c>
    </row>
    <row r="1114">
      <c r="A1114" s="134">
        <v>45853.0</v>
      </c>
      <c r="B1114" s="42" t="s">
        <v>5722</v>
      </c>
      <c r="C1114" s="42" t="s">
        <v>1820</v>
      </c>
      <c r="D1114" s="42" t="s">
        <v>112</v>
      </c>
    </row>
    <row r="1115">
      <c r="A1115" s="134">
        <v>45853.0</v>
      </c>
      <c r="B1115" s="42" t="s">
        <v>5723</v>
      </c>
      <c r="C1115" s="42" t="s">
        <v>378</v>
      </c>
      <c r="D1115" s="42" t="s">
        <v>105</v>
      </c>
    </row>
    <row r="1116">
      <c r="A1116" s="134">
        <v>45853.0</v>
      </c>
      <c r="B1116" s="42" t="s">
        <v>5724</v>
      </c>
      <c r="C1116" s="42" t="s">
        <v>159</v>
      </c>
      <c r="D1116" s="42" t="s">
        <v>112</v>
      </c>
    </row>
    <row r="1117">
      <c r="A1117" s="134">
        <v>45853.0</v>
      </c>
      <c r="B1117" s="42" t="s">
        <v>5725</v>
      </c>
      <c r="C1117" s="42" t="s">
        <v>1763</v>
      </c>
      <c r="D1117" s="42" t="s">
        <v>109</v>
      </c>
    </row>
    <row r="1118">
      <c r="A1118" s="134">
        <v>45853.0</v>
      </c>
      <c r="B1118" s="42" t="s">
        <v>5726</v>
      </c>
      <c r="C1118" s="42" t="s">
        <v>390</v>
      </c>
      <c r="D1118" s="42" t="s">
        <v>112</v>
      </c>
    </row>
    <row r="1119">
      <c r="A1119" s="134">
        <v>45853.0</v>
      </c>
      <c r="B1119" s="42" t="s">
        <v>5727</v>
      </c>
      <c r="C1119" s="42" t="s">
        <v>4682</v>
      </c>
      <c r="D1119" s="42" t="s">
        <v>106</v>
      </c>
    </row>
    <row r="1120">
      <c r="A1120" s="134">
        <v>45853.0</v>
      </c>
      <c r="B1120" s="42" t="s">
        <v>5728</v>
      </c>
      <c r="C1120" s="42" t="s">
        <v>408</v>
      </c>
      <c r="D1120" s="42" t="s">
        <v>112</v>
      </c>
    </row>
    <row r="1121">
      <c r="A1121" s="134">
        <v>45853.0</v>
      </c>
      <c r="B1121" s="42" t="s">
        <v>5729</v>
      </c>
      <c r="C1121" s="42" t="s">
        <v>1763</v>
      </c>
      <c r="D1121" s="42" t="s">
        <v>109</v>
      </c>
    </row>
    <row r="1122">
      <c r="A1122" s="134">
        <v>45853.0</v>
      </c>
      <c r="B1122" s="42" t="s">
        <v>5730</v>
      </c>
      <c r="C1122" s="42" t="s">
        <v>1659</v>
      </c>
      <c r="D1122" s="42" t="s">
        <v>113</v>
      </c>
    </row>
    <row r="1123">
      <c r="A1123" s="134">
        <v>45853.0</v>
      </c>
      <c r="B1123" s="42" t="s">
        <v>5731</v>
      </c>
      <c r="C1123" s="42" t="s">
        <v>4682</v>
      </c>
      <c r="D1123" s="42" t="s">
        <v>106</v>
      </c>
    </row>
    <row r="1124">
      <c r="A1124" s="134">
        <v>45853.0</v>
      </c>
      <c r="B1124" s="42" t="s">
        <v>5732</v>
      </c>
      <c r="C1124" s="42" t="s">
        <v>1806</v>
      </c>
      <c r="D1124" s="42" t="s">
        <v>106</v>
      </c>
    </row>
    <row r="1125">
      <c r="A1125" s="134">
        <v>45853.0</v>
      </c>
      <c r="B1125" s="42" t="s">
        <v>5733</v>
      </c>
      <c r="C1125" s="42" t="s">
        <v>1759</v>
      </c>
      <c r="D1125" s="42" t="s">
        <v>113</v>
      </c>
    </row>
    <row r="1126">
      <c r="A1126" s="134">
        <v>45853.0</v>
      </c>
      <c r="B1126" s="42" t="s">
        <v>5734</v>
      </c>
      <c r="C1126" s="42" t="s">
        <v>4719</v>
      </c>
      <c r="D1126" s="42" t="s">
        <v>109</v>
      </c>
    </row>
    <row r="1127">
      <c r="A1127" s="134">
        <v>45853.0</v>
      </c>
      <c r="B1127" s="42" t="s">
        <v>5735</v>
      </c>
      <c r="C1127" s="42" t="s">
        <v>247</v>
      </c>
      <c r="D1127" s="42" t="s">
        <v>109</v>
      </c>
    </row>
    <row r="1128">
      <c r="A1128" s="134">
        <v>45853.0</v>
      </c>
      <c r="B1128" s="42" t="s">
        <v>5736</v>
      </c>
      <c r="C1128" s="42" t="s">
        <v>1803</v>
      </c>
      <c r="D1128" s="42" t="s">
        <v>109</v>
      </c>
    </row>
    <row r="1129">
      <c r="A1129" s="134">
        <v>45853.0</v>
      </c>
      <c r="B1129" s="42" t="s">
        <v>5737</v>
      </c>
      <c r="C1129" s="42" t="s">
        <v>408</v>
      </c>
      <c r="D1129" s="42" t="s">
        <v>112</v>
      </c>
    </row>
    <row r="1130">
      <c r="A1130" s="134">
        <v>45853.0</v>
      </c>
      <c r="B1130" s="42" t="s">
        <v>5738</v>
      </c>
      <c r="C1130" s="42" t="s">
        <v>1820</v>
      </c>
      <c r="D1130" s="42" t="s">
        <v>112</v>
      </c>
    </row>
    <row r="1131">
      <c r="A1131" s="134">
        <v>45853.0</v>
      </c>
      <c r="B1131" s="42" t="s">
        <v>5739</v>
      </c>
      <c r="C1131" s="42" t="s">
        <v>271</v>
      </c>
      <c r="D1131" s="42" t="s">
        <v>109</v>
      </c>
    </row>
    <row r="1132">
      <c r="A1132" s="134">
        <v>45853.0</v>
      </c>
      <c r="B1132" s="42" t="s">
        <v>5740</v>
      </c>
      <c r="C1132" s="42" t="s">
        <v>4847</v>
      </c>
      <c r="D1132" s="42" t="s">
        <v>105</v>
      </c>
    </row>
    <row r="1133">
      <c r="A1133" s="134">
        <v>45853.0</v>
      </c>
      <c r="B1133" s="42" t="s">
        <v>5741</v>
      </c>
      <c r="C1133" s="42" t="s">
        <v>1806</v>
      </c>
      <c r="D1133" s="42" t="s">
        <v>108</v>
      </c>
    </row>
    <row r="1134">
      <c r="A1134" s="134">
        <v>45853.0</v>
      </c>
      <c r="B1134" s="42" t="s">
        <v>5742</v>
      </c>
      <c r="C1134" s="42" t="s">
        <v>151</v>
      </c>
      <c r="D1134" s="42" t="s">
        <v>109</v>
      </c>
    </row>
    <row r="1135">
      <c r="A1135" s="134">
        <v>45853.0</v>
      </c>
      <c r="B1135" s="42" t="s">
        <v>5743</v>
      </c>
      <c r="C1135" s="42" t="s">
        <v>378</v>
      </c>
      <c r="D1135" s="42" t="s">
        <v>105</v>
      </c>
    </row>
    <row r="1136">
      <c r="A1136" s="134">
        <v>45853.0</v>
      </c>
      <c r="B1136" s="42" t="s">
        <v>5744</v>
      </c>
      <c r="C1136" s="42" t="s">
        <v>136</v>
      </c>
      <c r="D1136" s="42" t="s">
        <v>106</v>
      </c>
    </row>
    <row r="1137">
      <c r="A1137" s="134">
        <v>45853.0</v>
      </c>
      <c r="B1137" s="42" t="s">
        <v>5745</v>
      </c>
      <c r="C1137" s="42" t="s">
        <v>4856</v>
      </c>
      <c r="D1137" s="42" t="s">
        <v>109</v>
      </c>
    </row>
    <row r="1138">
      <c r="A1138" s="134">
        <v>45853.0</v>
      </c>
      <c r="B1138" s="42" t="s">
        <v>5746</v>
      </c>
      <c r="C1138" s="42" t="s">
        <v>4716</v>
      </c>
      <c r="D1138" s="42" t="s">
        <v>112</v>
      </c>
    </row>
    <row r="1139">
      <c r="A1139" s="134">
        <v>45853.0</v>
      </c>
      <c r="B1139" s="42" t="s">
        <v>5747</v>
      </c>
      <c r="C1139" s="42" t="s">
        <v>4791</v>
      </c>
      <c r="D1139" s="42" t="s">
        <v>109</v>
      </c>
    </row>
    <row r="1140">
      <c r="A1140" s="134">
        <v>45853.0</v>
      </c>
      <c r="B1140" s="42" t="s">
        <v>5748</v>
      </c>
      <c r="C1140" s="42" t="s">
        <v>1824</v>
      </c>
      <c r="D1140" s="42" t="s">
        <v>105</v>
      </c>
    </row>
    <row r="1141">
      <c r="A1141" s="134">
        <v>45853.0</v>
      </c>
      <c r="B1141" s="42" t="s">
        <v>5749</v>
      </c>
      <c r="C1141" s="42" t="s">
        <v>159</v>
      </c>
      <c r="D1141" s="42" t="s">
        <v>112</v>
      </c>
    </row>
    <row r="1142">
      <c r="A1142" s="134">
        <v>45853.0</v>
      </c>
      <c r="B1142" s="42" t="s">
        <v>5750</v>
      </c>
      <c r="C1142" s="42" t="s">
        <v>128</v>
      </c>
      <c r="D1142" s="42" t="s">
        <v>109</v>
      </c>
    </row>
    <row r="1143">
      <c r="A1143" s="134">
        <v>45853.0</v>
      </c>
      <c r="B1143" s="42" t="s">
        <v>5751</v>
      </c>
      <c r="C1143" s="42" t="s">
        <v>4719</v>
      </c>
      <c r="D1143" s="42" t="s">
        <v>109</v>
      </c>
    </row>
    <row r="1144">
      <c r="A1144" s="134">
        <v>45853.0</v>
      </c>
      <c r="B1144" s="42" t="s">
        <v>5752</v>
      </c>
      <c r="C1144" s="42" t="s">
        <v>250</v>
      </c>
      <c r="D1144" s="42" t="s">
        <v>112</v>
      </c>
    </row>
    <row r="1145">
      <c r="A1145" s="134">
        <v>45853.0</v>
      </c>
      <c r="B1145" s="42" t="s">
        <v>5753</v>
      </c>
      <c r="C1145" s="42" t="s">
        <v>4841</v>
      </c>
      <c r="D1145" s="42" t="s">
        <v>106</v>
      </c>
    </row>
    <row r="1146">
      <c r="A1146" s="134">
        <v>45853.0</v>
      </c>
      <c r="B1146" s="42" t="s">
        <v>5754</v>
      </c>
      <c r="C1146" s="42" t="s">
        <v>366</v>
      </c>
      <c r="D1146" s="42" t="s">
        <v>112</v>
      </c>
    </row>
    <row r="1147">
      <c r="A1147" s="134">
        <v>45853.0</v>
      </c>
      <c r="B1147" s="42" t="s">
        <v>5755</v>
      </c>
      <c r="C1147" s="42" t="s">
        <v>408</v>
      </c>
      <c r="D1147" s="42" t="s">
        <v>112</v>
      </c>
    </row>
    <row r="1148">
      <c r="A1148" s="134">
        <v>45853.0</v>
      </c>
      <c r="B1148" s="42" t="s">
        <v>5756</v>
      </c>
      <c r="C1148" s="42" t="s">
        <v>330</v>
      </c>
      <c r="D1148" s="42" t="s">
        <v>105</v>
      </c>
    </row>
    <row r="1149">
      <c r="A1149" s="134">
        <v>45853.0</v>
      </c>
      <c r="B1149" s="42" t="s">
        <v>5757</v>
      </c>
      <c r="C1149" s="42" t="s">
        <v>4841</v>
      </c>
      <c r="D1149" s="42" t="s">
        <v>106</v>
      </c>
    </row>
    <row r="1150">
      <c r="A1150" s="134">
        <v>45853.0</v>
      </c>
      <c r="B1150" s="42" t="s">
        <v>5758</v>
      </c>
      <c r="C1150" s="42" t="s">
        <v>1759</v>
      </c>
      <c r="D1150" s="42" t="s">
        <v>112</v>
      </c>
    </row>
    <row r="1151">
      <c r="A1151" s="134">
        <v>45853.0</v>
      </c>
      <c r="B1151" s="42" t="s">
        <v>5759</v>
      </c>
      <c r="C1151" s="42" t="s">
        <v>408</v>
      </c>
      <c r="D1151" s="42" t="s">
        <v>112</v>
      </c>
    </row>
    <row r="1152">
      <c r="A1152" s="134">
        <v>45853.0</v>
      </c>
      <c r="B1152" s="42" t="s">
        <v>5760</v>
      </c>
      <c r="C1152" s="42" t="s">
        <v>216</v>
      </c>
      <c r="D1152" s="42" t="s">
        <v>109</v>
      </c>
    </row>
    <row r="1153">
      <c r="A1153" s="134">
        <v>45853.0</v>
      </c>
      <c r="B1153" s="42" t="s">
        <v>5761</v>
      </c>
      <c r="C1153" s="42" t="s">
        <v>1574</v>
      </c>
      <c r="D1153" s="42" t="s">
        <v>109</v>
      </c>
    </row>
    <row r="1154">
      <c r="A1154" s="134">
        <v>45853.0</v>
      </c>
      <c r="B1154" s="42" t="s">
        <v>5762</v>
      </c>
      <c r="C1154" s="42" t="s">
        <v>169</v>
      </c>
      <c r="D1154" s="42" t="s">
        <v>112</v>
      </c>
    </row>
    <row r="1155">
      <c r="A1155" s="134">
        <v>45853.0</v>
      </c>
      <c r="B1155" s="42" t="s">
        <v>5763</v>
      </c>
      <c r="C1155" s="42" t="s">
        <v>300</v>
      </c>
      <c r="D1155" s="42" t="s">
        <v>109</v>
      </c>
    </row>
    <row r="1156">
      <c r="A1156" s="134">
        <v>45853.0</v>
      </c>
      <c r="B1156" s="42" t="s">
        <v>5764</v>
      </c>
      <c r="C1156" s="42" t="s">
        <v>216</v>
      </c>
      <c r="D1156" s="42" t="s">
        <v>109</v>
      </c>
    </row>
    <row r="1157">
      <c r="A1157" s="134">
        <v>45853.0</v>
      </c>
      <c r="B1157" s="42" t="s">
        <v>5765</v>
      </c>
      <c r="C1157" s="42" t="s">
        <v>4841</v>
      </c>
      <c r="D1157" s="42" t="s">
        <v>106</v>
      </c>
    </row>
    <row r="1158">
      <c r="A1158" s="134">
        <v>45853.0</v>
      </c>
      <c r="B1158" s="42" t="s">
        <v>5763</v>
      </c>
      <c r="C1158" s="42" t="s">
        <v>300</v>
      </c>
      <c r="D1158" s="42" t="s">
        <v>109</v>
      </c>
    </row>
    <row r="1159">
      <c r="A1159" s="134">
        <v>45853.0</v>
      </c>
      <c r="B1159" s="42" t="s">
        <v>5766</v>
      </c>
      <c r="C1159" s="42" t="s">
        <v>1820</v>
      </c>
      <c r="D1159" s="42" t="s">
        <v>112</v>
      </c>
    </row>
    <row r="1160">
      <c r="A1160" s="134">
        <v>45853.0</v>
      </c>
      <c r="B1160" s="42" t="s">
        <v>5767</v>
      </c>
      <c r="C1160" s="42" t="s">
        <v>378</v>
      </c>
      <c r="D1160" s="42" t="s">
        <v>109</v>
      </c>
    </row>
    <row r="1161">
      <c r="A1161" s="134">
        <v>45853.0</v>
      </c>
      <c r="B1161" s="42" t="s">
        <v>5768</v>
      </c>
      <c r="C1161" s="42" t="s">
        <v>250</v>
      </c>
      <c r="D1161" s="42" t="s">
        <v>112</v>
      </c>
    </row>
    <row r="1162">
      <c r="A1162" s="134">
        <v>45853.0</v>
      </c>
      <c r="B1162" s="42" t="s">
        <v>5769</v>
      </c>
      <c r="C1162" s="42" t="s">
        <v>1824</v>
      </c>
      <c r="D1162" s="42" t="s">
        <v>109</v>
      </c>
    </row>
    <row r="1163">
      <c r="A1163" s="134">
        <v>45853.0</v>
      </c>
      <c r="B1163" s="42" t="s">
        <v>5770</v>
      </c>
      <c r="C1163" s="42" t="s">
        <v>128</v>
      </c>
      <c r="D1163" s="42" t="s">
        <v>109</v>
      </c>
    </row>
    <row r="1164">
      <c r="A1164" s="134">
        <v>45853.0</v>
      </c>
      <c r="B1164" s="42" t="s">
        <v>5771</v>
      </c>
      <c r="C1164" s="42" t="s">
        <v>226</v>
      </c>
      <c r="D1164" s="42" t="s">
        <v>112</v>
      </c>
    </row>
    <row r="1165">
      <c r="A1165" s="134">
        <v>45853.0</v>
      </c>
      <c r="B1165" s="42" t="s">
        <v>5772</v>
      </c>
      <c r="C1165" s="42" t="s">
        <v>191</v>
      </c>
      <c r="D1165" s="42" t="s">
        <v>112</v>
      </c>
    </row>
    <row r="1166">
      <c r="A1166" s="134">
        <v>45853.0</v>
      </c>
      <c r="B1166" s="42" t="s">
        <v>5773</v>
      </c>
      <c r="C1166" s="42" t="s">
        <v>4692</v>
      </c>
      <c r="D1166" s="42" t="s">
        <v>113</v>
      </c>
    </row>
    <row r="1167">
      <c r="A1167" s="134">
        <v>45853.0</v>
      </c>
      <c r="B1167" s="42" t="s">
        <v>5774</v>
      </c>
      <c r="C1167" s="42" t="s">
        <v>181</v>
      </c>
      <c r="D1167" s="42" t="s">
        <v>113</v>
      </c>
    </row>
    <row r="1168">
      <c r="A1168" s="134">
        <v>45853.0</v>
      </c>
      <c r="B1168" s="42" t="s">
        <v>5775</v>
      </c>
      <c r="C1168" s="42" t="s">
        <v>218</v>
      </c>
      <c r="D1168" s="42" t="s">
        <v>109</v>
      </c>
    </row>
    <row r="1169">
      <c r="A1169" s="134">
        <v>45853.0</v>
      </c>
      <c r="B1169" s="42" t="s">
        <v>5776</v>
      </c>
      <c r="C1169" s="42" t="s">
        <v>246</v>
      </c>
      <c r="D1169" s="42" t="s">
        <v>106</v>
      </c>
    </row>
    <row r="1170">
      <c r="A1170" s="134">
        <v>45853.0</v>
      </c>
      <c r="B1170" s="42" t="s">
        <v>5777</v>
      </c>
      <c r="C1170" s="42" t="s">
        <v>139</v>
      </c>
      <c r="D1170" s="42" t="s">
        <v>109</v>
      </c>
    </row>
    <row r="1171">
      <c r="A1171" s="134">
        <v>45853.0</v>
      </c>
      <c r="B1171" s="42" t="s">
        <v>5778</v>
      </c>
      <c r="C1171" s="42" t="s">
        <v>1803</v>
      </c>
      <c r="D1171" s="42" t="s">
        <v>109</v>
      </c>
    </row>
    <row r="1172">
      <c r="A1172" s="134">
        <v>45853.0</v>
      </c>
      <c r="B1172" s="42" t="s">
        <v>5779</v>
      </c>
      <c r="C1172" s="42" t="s">
        <v>167</v>
      </c>
      <c r="D1172" s="42" t="s">
        <v>109</v>
      </c>
    </row>
    <row r="1173">
      <c r="A1173" s="134">
        <v>45853.0</v>
      </c>
      <c r="B1173" s="42" t="s">
        <v>5780</v>
      </c>
      <c r="C1173" s="42" t="s">
        <v>1659</v>
      </c>
      <c r="D1173" s="42" t="s">
        <v>112</v>
      </c>
    </row>
    <row r="1174">
      <c r="A1174" s="134">
        <v>45853.0</v>
      </c>
      <c r="B1174" s="42" t="s">
        <v>5781</v>
      </c>
      <c r="C1174" s="42" t="s">
        <v>1803</v>
      </c>
      <c r="D1174" s="42" t="s">
        <v>105</v>
      </c>
    </row>
    <row r="1175">
      <c r="A1175" s="134">
        <v>45853.0</v>
      </c>
      <c r="B1175" s="42" t="s">
        <v>5782</v>
      </c>
      <c r="C1175" s="42" t="s">
        <v>191</v>
      </c>
      <c r="D1175" s="42" t="s">
        <v>109</v>
      </c>
    </row>
    <row r="1176">
      <c r="A1176" s="134">
        <v>45853.0</v>
      </c>
      <c r="B1176" s="42" t="s">
        <v>5783</v>
      </c>
      <c r="C1176" s="42" t="s">
        <v>300</v>
      </c>
      <c r="D1176" s="42" t="s">
        <v>109</v>
      </c>
    </row>
    <row r="1177">
      <c r="A1177" s="134">
        <v>45853.0</v>
      </c>
      <c r="B1177" s="42" t="s">
        <v>5784</v>
      </c>
      <c r="C1177" s="42" t="s">
        <v>191</v>
      </c>
      <c r="D1177" s="42" t="s">
        <v>112</v>
      </c>
    </row>
    <row r="1178">
      <c r="A1178" s="134">
        <v>45853.0</v>
      </c>
      <c r="B1178" s="42" t="s">
        <v>5785</v>
      </c>
      <c r="C1178" s="42" t="s">
        <v>4682</v>
      </c>
      <c r="D1178" s="42" t="s">
        <v>107</v>
      </c>
    </row>
    <row r="1179">
      <c r="A1179" s="134">
        <v>45853.0</v>
      </c>
      <c r="B1179" s="42" t="s">
        <v>5786</v>
      </c>
      <c r="C1179" s="42" t="s">
        <v>200</v>
      </c>
      <c r="D1179" s="42" t="s">
        <v>112</v>
      </c>
    </row>
    <row r="1180">
      <c r="A1180" s="134">
        <v>45853.0</v>
      </c>
      <c r="B1180" s="42" t="s">
        <v>5787</v>
      </c>
      <c r="C1180" s="42" t="s">
        <v>1582</v>
      </c>
      <c r="D1180" s="42" t="s">
        <v>112</v>
      </c>
    </row>
    <row r="1181">
      <c r="A1181" s="134">
        <v>45853.0</v>
      </c>
      <c r="B1181" s="42" t="s">
        <v>5788</v>
      </c>
      <c r="C1181" s="42" t="s">
        <v>167</v>
      </c>
      <c r="D1181" s="42" t="s">
        <v>109</v>
      </c>
    </row>
    <row r="1182">
      <c r="A1182" s="134">
        <v>45853.0</v>
      </c>
      <c r="B1182" s="42" t="s">
        <v>5789</v>
      </c>
      <c r="C1182" s="42" t="s">
        <v>366</v>
      </c>
      <c r="D1182" s="42" t="s">
        <v>112</v>
      </c>
    </row>
    <row r="1183">
      <c r="A1183" s="134">
        <v>45853.0</v>
      </c>
      <c r="B1183" s="42" t="s">
        <v>5790</v>
      </c>
      <c r="C1183" s="42" t="s">
        <v>1803</v>
      </c>
      <c r="D1183" s="42" t="s">
        <v>109</v>
      </c>
    </row>
    <row r="1184">
      <c r="A1184" s="134">
        <v>45853.0</v>
      </c>
      <c r="B1184" s="42" t="s">
        <v>5791</v>
      </c>
      <c r="C1184" s="42" t="s">
        <v>167</v>
      </c>
      <c r="D1184" s="42" t="s">
        <v>109</v>
      </c>
    </row>
    <row r="1185">
      <c r="A1185" s="134">
        <v>45853.0</v>
      </c>
      <c r="B1185" s="42" t="s">
        <v>5792</v>
      </c>
      <c r="C1185" s="42" t="s">
        <v>378</v>
      </c>
      <c r="D1185" s="42" t="s">
        <v>109</v>
      </c>
    </row>
    <row r="1186">
      <c r="A1186" s="134">
        <v>45853.0</v>
      </c>
      <c r="B1186" s="42" t="s">
        <v>5793</v>
      </c>
      <c r="C1186" s="42" t="s">
        <v>191</v>
      </c>
      <c r="D1186" s="42" t="s">
        <v>112</v>
      </c>
    </row>
    <row r="1187">
      <c r="A1187" s="134">
        <v>45853.0</v>
      </c>
      <c r="B1187" s="42" t="s">
        <v>5794</v>
      </c>
      <c r="C1187" s="42" t="s">
        <v>145</v>
      </c>
      <c r="D1187" s="42" t="s">
        <v>112</v>
      </c>
    </row>
    <row r="1188">
      <c r="A1188" s="134">
        <v>45853.0</v>
      </c>
      <c r="B1188" s="42" t="s">
        <v>5795</v>
      </c>
      <c r="C1188" s="42" t="s">
        <v>311</v>
      </c>
      <c r="D1188" s="42" t="s">
        <v>109</v>
      </c>
    </row>
    <row r="1189">
      <c r="A1189" s="134">
        <v>45853.0</v>
      </c>
      <c r="B1189" s="42" t="s">
        <v>5796</v>
      </c>
      <c r="C1189" s="42" t="s">
        <v>313</v>
      </c>
      <c r="D1189" s="42" t="s">
        <v>109</v>
      </c>
    </row>
    <row r="1190">
      <c r="A1190" s="134">
        <v>45853.0</v>
      </c>
      <c r="B1190" s="42" t="s">
        <v>5797</v>
      </c>
      <c r="C1190" s="42" t="s">
        <v>250</v>
      </c>
      <c r="D1190" s="42" t="s">
        <v>112</v>
      </c>
    </row>
    <row r="1191">
      <c r="A1191" s="134">
        <v>45853.0</v>
      </c>
      <c r="B1191" s="42" t="s">
        <v>5798</v>
      </c>
      <c r="C1191" s="42" t="s">
        <v>1847</v>
      </c>
      <c r="D1191" s="42" t="s">
        <v>105</v>
      </c>
    </row>
    <row r="1192">
      <c r="A1192" s="134">
        <v>45853.0</v>
      </c>
      <c r="B1192" s="42" t="s">
        <v>5799</v>
      </c>
      <c r="C1192" s="42" t="s">
        <v>1762</v>
      </c>
      <c r="D1192" s="42" t="s">
        <v>112</v>
      </c>
    </row>
    <row r="1193">
      <c r="A1193" s="134">
        <v>45853.0</v>
      </c>
      <c r="B1193" s="42" t="s">
        <v>5800</v>
      </c>
      <c r="C1193" s="42" t="s">
        <v>330</v>
      </c>
      <c r="D1193" s="42" t="s">
        <v>109</v>
      </c>
    </row>
    <row r="1194">
      <c r="A1194" s="134">
        <v>45853.0</v>
      </c>
      <c r="B1194" s="42" t="s">
        <v>5801</v>
      </c>
      <c r="C1194" s="42" t="s">
        <v>1762</v>
      </c>
      <c r="D1194" s="42" t="s">
        <v>112</v>
      </c>
    </row>
    <row r="1195">
      <c r="A1195" s="134">
        <v>45853.0</v>
      </c>
      <c r="B1195" s="42" t="s">
        <v>5802</v>
      </c>
      <c r="C1195" s="42" t="s">
        <v>199</v>
      </c>
      <c r="D1195" s="42" t="s">
        <v>106</v>
      </c>
    </row>
    <row r="1196">
      <c r="A1196" s="134">
        <v>45853.0</v>
      </c>
      <c r="B1196" s="42" t="s">
        <v>5803</v>
      </c>
      <c r="C1196" s="42" t="s">
        <v>1759</v>
      </c>
      <c r="D1196" s="42" t="s">
        <v>112</v>
      </c>
    </row>
    <row r="1197">
      <c r="A1197" s="134">
        <v>45853.0</v>
      </c>
      <c r="B1197" s="42" t="s">
        <v>5804</v>
      </c>
      <c r="C1197" s="42" t="s">
        <v>218</v>
      </c>
      <c r="D1197" s="42" t="s">
        <v>109</v>
      </c>
    </row>
    <row r="1198">
      <c r="A1198" s="134">
        <v>45853.0</v>
      </c>
      <c r="B1198" s="42" t="s">
        <v>5805</v>
      </c>
      <c r="C1198" s="42" t="s">
        <v>4856</v>
      </c>
      <c r="D1198" s="42" t="s">
        <v>109</v>
      </c>
    </row>
    <row r="1199">
      <c r="A1199" s="134">
        <v>45853.0</v>
      </c>
      <c r="B1199" s="42" t="s">
        <v>5806</v>
      </c>
      <c r="C1199" s="42" t="s">
        <v>222</v>
      </c>
      <c r="D1199" s="42" t="s">
        <v>105</v>
      </c>
    </row>
    <row r="1200">
      <c r="A1200" s="134">
        <v>45853.0</v>
      </c>
      <c r="B1200" s="42" t="s">
        <v>5807</v>
      </c>
      <c r="C1200" s="42" t="s">
        <v>4680</v>
      </c>
      <c r="D1200" s="42" t="s">
        <v>112</v>
      </c>
    </row>
    <row r="1201">
      <c r="A1201" s="134">
        <v>45853.0</v>
      </c>
      <c r="B1201" s="42" t="s">
        <v>5808</v>
      </c>
      <c r="C1201" s="42" t="s">
        <v>139</v>
      </c>
      <c r="D1201" s="42" t="s">
        <v>109</v>
      </c>
    </row>
    <row r="1202">
      <c r="A1202" s="134">
        <v>45853.0</v>
      </c>
      <c r="B1202" s="42" t="s">
        <v>5809</v>
      </c>
      <c r="C1202" s="42" t="s">
        <v>408</v>
      </c>
      <c r="D1202" s="42" t="s">
        <v>112</v>
      </c>
    </row>
    <row r="1203">
      <c r="A1203" s="134">
        <v>45853.0</v>
      </c>
      <c r="B1203" s="42" t="s">
        <v>5810</v>
      </c>
      <c r="C1203" s="42" t="s">
        <v>4719</v>
      </c>
      <c r="D1203" s="42" t="s">
        <v>105</v>
      </c>
    </row>
    <row r="1204">
      <c r="A1204" s="134">
        <v>45853.0</v>
      </c>
      <c r="B1204" s="42" t="s">
        <v>5811</v>
      </c>
      <c r="C1204" s="42" t="s">
        <v>191</v>
      </c>
      <c r="D1204" s="42" t="s">
        <v>109</v>
      </c>
    </row>
    <row r="1205">
      <c r="A1205" s="134">
        <v>45853.0</v>
      </c>
      <c r="B1205" s="42" t="s">
        <v>5812</v>
      </c>
      <c r="C1205" s="42" t="s">
        <v>153</v>
      </c>
      <c r="D1205" s="42" t="s">
        <v>109</v>
      </c>
    </row>
    <row r="1206">
      <c r="A1206" s="134">
        <v>45853.0</v>
      </c>
      <c r="B1206" s="42" t="s">
        <v>5813</v>
      </c>
      <c r="C1206" s="42" t="s">
        <v>4692</v>
      </c>
      <c r="D1206" s="42" t="s">
        <v>112</v>
      </c>
    </row>
    <row r="1207">
      <c r="A1207" s="134">
        <v>45853.0</v>
      </c>
      <c r="B1207" s="42" t="s">
        <v>5814</v>
      </c>
      <c r="C1207" s="42" t="s">
        <v>121</v>
      </c>
      <c r="D1207" s="42" t="s">
        <v>109</v>
      </c>
    </row>
    <row r="1208">
      <c r="A1208" s="134">
        <v>45853.0</v>
      </c>
      <c r="B1208" s="42" t="s">
        <v>5815</v>
      </c>
      <c r="C1208" s="42" t="s">
        <v>179</v>
      </c>
      <c r="D1208" s="42" t="s">
        <v>109</v>
      </c>
    </row>
    <row r="1209">
      <c r="A1209" s="134">
        <v>45853.0</v>
      </c>
      <c r="B1209" s="42" t="s">
        <v>5816</v>
      </c>
      <c r="C1209" s="42" t="s">
        <v>1803</v>
      </c>
      <c r="D1209" s="42" t="s">
        <v>109</v>
      </c>
    </row>
    <row r="1210">
      <c r="A1210" s="134">
        <v>45853.0</v>
      </c>
      <c r="B1210" s="42" t="s">
        <v>5817</v>
      </c>
      <c r="C1210" s="42" t="s">
        <v>371</v>
      </c>
      <c r="D1210" s="42" t="s">
        <v>107</v>
      </c>
    </row>
    <row r="1211">
      <c r="A1211" s="134">
        <v>45853.0</v>
      </c>
      <c r="B1211" s="42" t="s">
        <v>5818</v>
      </c>
      <c r="C1211" s="42" t="s">
        <v>4680</v>
      </c>
      <c r="D1211" s="42" t="s">
        <v>112</v>
      </c>
    </row>
    <row r="1212">
      <c r="A1212" s="134">
        <v>45853.0</v>
      </c>
      <c r="B1212" s="42" t="s">
        <v>5819</v>
      </c>
      <c r="C1212" s="42" t="s">
        <v>199</v>
      </c>
      <c r="D1212" s="42" t="s">
        <v>107</v>
      </c>
    </row>
    <row r="1213">
      <c r="A1213" s="134">
        <v>45853.0</v>
      </c>
      <c r="B1213" s="42" t="s">
        <v>5820</v>
      </c>
      <c r="C1213" s="42" t="s">
        <v>4856</v>
      </c>
      <c r="D1213" s="42" t="s">
        <v>109</v>
      </c>
    </row>
    <row r="1214">
      <c r="A1214" s="134">
        <v>45853.0</v>
      </c>
      <c r="B1214" s="42" t="s">
        <v>5759</v>
      </c>
      <c r="C1214" s="42" t="s">
        <v>408</v>
      </c>
      <c r="D1214" s="42" t="s">
        <v>112</v>
      </c>
    </row>
    <row r="1215">
      <c r="A1215" s="134">
        <v>45853.0</v>
      </c>
      <c r="B1215" s="42" t="s">
        <v>5821</v>
      </c>
      <c r="C1215" s="42" t="s">
        <v>176</v>
      </c>
      <c r="D1215" s="42" t="s">
        <v>109</v>
      </c>
    </row>
    <row r="1216">
      <c r="A1216" s="134">
        <v>45853.0</v>
      </c>
      <c r="B1216" s="42" t="s">
        <v>5822</v>
      </c>
      <c r="C1216" s="42" t="s">
        <v>223</v>
      </c>
      <c r="D1216" s="42" t="s">
        <v>109</v>
      </c>
    </row>
    <row r="1217">
      <c r="A1217" s="134">
        <v>45853.0</v>
      </c>
      <c r="B1217" s="42" t="s">
        <v>5823</v>
      </c>
      <c r="C1217" s="42" t="s">
        <v>4680</v>
      </c>
      <c r="D1217" s="42" t="s">
        <v>112</v>
      </c>
    </row>
    <row r="1218">
      <c r="A1218" s="134">
        <v>45853.0</v>
      </c>
      <c r="B1218" s="42" t="s">
        <v>5824</v>
      </c>
      <c r="C1218" s="42" t="s">
        <v>338</v>
      </c>
      <c r="D1218" s="42" t="s">
        <v>113</v>
      </c>
    </row>
    <row r="1219">
      <c r="A1219" s="134">
        <v>45853.0</v>
      </c>
      <c r="B1219" s="42" t="s">
        <v>5825</v>
      </c>
      <c r="C1219" s="42" t="s">
        <v>324</v>
      </c>
      <c r="D1219" s="42" t="s">
        <v>109</v>
      </c>
    </row>
    <row r="1220">
      <c r="A1220" s="134">
        <v>45853.0</v>
      </c>
      <c r="B1220" s="42" t="s">
        <v>5826</v>
      </c>
      <c r="C1220" s="42" t="s">
        <v>1824</v>
      </c>
      <c r="D1220" s="42" t="s">
        <v>109</v>
      </c>
    </row>
    <row r="1221">
      <c r="A1221" s="134">
        <v>45853.0</v>
      </c>
      <c r="B1221" s="42" t="s">
        <v>5827</v>
      </c>
      <c r="C1221" s="42" t="s">
        <v>247</v>
      </c>
      <c r="D1221" s="42" t="s">
        <v>109</v>
      </c>
    </row>
    <row r="1222">
      <c r="A1222" s="134">
        <v>45853.0</v>
      </c>
      <c r="B1222" s="42" t="s">
        <v>5828</v>
      </c>
      <c r="C1222" s="42" t="s">
        <v>388</v>
      </c>
      <c r="D1222" s="42" t="s">
        <v>113</v>
      </c>
    </row>
    <row r="1223">
      <c r="A1223" s="134">
        <v>45853.0</v>
      </c>
      <c r="B1223" s="42" t="s">
        <v>5829</v>
      </c>
      <c r="C1223" s="42" t="s">
        <v>216</v>
      </c>
      <c r="D1223" s="42" t="s">
        <v>109</v>
      </c>
    </row>
    <row r="1224">
      <c r="A1224" s="134">
        <v>45853.0</v>
      </c>
      <c r="B1224" s="42" t="s">
        <v>5830</v>
      </c>
      <c r="C1224" s="42" t="s">
        <v>4791</v>
      </c>
      <c r="D1224" s="42" t="s">
        <v>109</v>
      </c>
    </row>
    <row r="1225">
      <c r="A1225" s="134">
        <v>45853.0</v>
      </c>
      <c r="B1225" s="42" t="s">
        <v>5831</v>
      </c>
      <c r="C1225" s="42" t="s">
        <v>121</v>
      </c>
      <c r="D1225" s="42" t="s">
        <v>113</v>
      </c>
    </row>
    <row r="1226">
      <c r="A1226" s="134">
        <v>45853.0</v>
      </c>
      <c r="B1226" s="42" t="s">
        <v>5832</v>
      </c>
      <c r="C1226" s="42" t="s">
        <v>216</v>
      </c>
      <c r="D1226" s="42" t="s">
        <v>109</v>
      </c>
    </row>
    <row r="1227">
      <c r="A1227" s="134">
        <v>45853.0</v>
      </c>
      <c r="B1227" s="42" t="s">
        <v>5833</v>
      </c>
      <c r="C1227" s="42" t="s">
        <v>4791</v>
      </c>
      <c r="D1227" s="42" t="s">
        <v>105</v>
      </c>
    </row>
    <row r="1228">
      <c r="A1228" s="134">
        <v>45853.0</v>
      </c>
      <c r="B1228" s="42" t="s">
        <v>5834</v>
      </c>
      <c r="C1228" s="42" t="s">
        <v>355</v>
      </c>
      <c r="D1228" s="42" t="s">
        <v>112</v>
      </c>
    </row>
    <row r="1229">
      <c r="A1229" s="134">
        <v>45853.0</v>
      </c>
      <c r="B1229" s="42" t="s">
        <v>5765</v>
      </c>
      <c r="C1229" s="42" t="s">
        <v>4841</v>
      </c>
      <c r="D1229" s="42" t="s">
        <v>106</v>
      </c>
    </row>
    <row r="1230">
      <c r="A1230" s="134">
        <v>45853.0</v>
      </c>
      <c r="B1230" s="42" t="s">
        <v>5835</v>
      </c>
      <c r="C1230" s="42" t="s">
        <v>121</v>
      </c>
      <c r="D1230" s="42" t="s">
        <v>109</v>
      </c>
    </row>
    <row r="1231">
      <c r="A1231" s="134">
        <v>45853.0</v>
      </c>
      <c r="B1231" s="42" t="s">
        <v>5836</v>
      </c>
      <c r="C1231" s="42" t="s">
        <v>222</v>
      </c>
      <c r="D1231" s="42" t="s">
        <v>109</v>
      </c>
    </row>
    <row r="1232">
      <c r="A1232" s="134">
        <v>45853.0</v>
      </c>
      <c r="B1232" s="42" t="s">
        <v>5837</v>
      </c>
      <c r="C1232" s="42" t="s">
        <v>408</v>
      </c>
      <c r="D1232" s="42" t="s">
        <v>112</v>
      </c>
    </row>
    <row r="1233">
      <c r="A1233" s="134">
        <v>45853.0</v>
      </c>
      <c r="B1233" s="42" t="s">
        <v>5838</v>
      </c>
      <c r="C1233" s="42" t="s">
        <v>1569</v>
      </c>
      <c r="D1233" s="42" t="s">
        <v>113</v>
      </c>
    </row>
    <row r="1234">
      <c r="A1234" s="134">
        <v>45853.0</v>
      </c>
      <c r="B1234" s="42" t="s">
        <v>5839</v>
      </c>
      <c r="C1234" s="42" t="s">
        <v>215</v>
      </c>
      <c r="D1234" s="42" t="s">
        <v>106</v>
      </c>
    </row>
    <row r="1235">
      <c r="A1235" s="134">
        <v>45853.0</v>
      </c>
      <c r="B1235" s="42" t="s">
        <v>5840</v>
      </c>
      <c r="C1235" s="42" t="s">
        <v>176</v>
      </c>
      <c r="D1235" s="42" t="s">
        <v>105</v>
      </c>
    </row>
    <row r="1236">
      <c r="A1236" s="134">
        <v>45853.0</v>
      </c>
      <c r="B1236" s="42" t="s">
        <v>5841</v>
      </c>
      <c r="C1236" s="42" t="s">
        <v>1582</v>
      </c>
      <c r="D1236" s="42" t="s">
        <v>113</v>
      </c>
    </row>
    <row r="1237">
      <c r="A1237" s="134">
        <v>45853.0</v>
      </c>
      <c r="B1237" s="42" t="s">
        <v>5842</v>
      </c>
      <c r="C1237" s="42" t="s">
        <v>313</v>
      </c>
      <c r="D1237" s="42" t="s">
        <v>109</v>
      </c>
    </row>
    <row r="1238">
      <c r="A1238" s="134">
        <v>45853.0</v>
      </c>
      <c r="B1238" s="42" t="s">
        <v>5843</v>
      </c>
      <c r="C1238" s="42" t="s">
        <v>1824</v>
      </c>
      <c r="D1238" s="42" t="s">
        <v>109</v>
      </c>
    </row>
    <row r="1239">
      <c r="A1239" s="134">
        <v>45853.0</v>
      </c>
      <c r="B1239" s="42" t="s">
        <v>5844</v>
      </c>
      <c r="C1239" s="42" t="s">
        <v>355</v>
      </c>
      <c r="D1239" s="42" t="s">
        <v>112</v>
      </c>
    </row>
    <row r="1240">
      <c r="A1240" s="134">
        <v>45853.0</v>
      </c>
      <c r="B1240" s="42" t="s">
        <v>5845</v>
      </c>
      <c r="C1240" s="42" t="s">
        <v>1565</v>
      </c>
      <c r="D1240" s="42" t="s">
        <v>106</v>
      </c>
    </row>
    <row r="1241">
      <c r="A1241" s="134">
        <v>45853.0</v>
      </c>
      <c r="B1241" s="42" t="s">
        <v>5846</v>
      </c>
      <c r="C1241" s="42" t="s">
        <v>222</v>
      </c>
      <c r="D1241" s="42" t="s">
        <v>109</v>
      </c>
    </row>
    <row r="1242">
      <c r="A1242" s="134">
        <v>45853.0</v>
      </c>
      <c r="B1242" s="42" t="s">
        <v>5847</v>
      </c>
      <c r="C1242" s="42" t="s">
        <v>4841</v>
      </c>
      <c r="D1242" s="42" t="s">
        <v>109</v>
      </c>
    </row>
    <row r="1243">
      <c r="A1243" s="134">
        <v>45853.0</v>
      </c>
      <c r="B1243" s="42" t="s">
        <v>5848</v>
      </c>
      <c r="C1243" s="42" t="s">
        <v>4692</v>
      </c>
      <c r="D1243" s="42" t="s">
        <v>112</v>
      </c>
    </row>
    <row r="1244">
      <c r="A1244" s="134">
        <v>45853.0</v>
      </c>
      <c r="B1244" s="42" t="s">
        <v>5849</v>
      </c>
      <c r="C1244" s="42" t="s">
        <v>366</v>
      </c>
      <c r="D1244" s="42" t="s">
        <v>112</v>
      </c>
    </row>
    <row r="1245">
      <c r="A1245" s="134">
        <v>45853.0</v>
      </c>
      <c r="B1245" s="42" t="s">
        <v>5850</v>
      </c>
      <c r="C1245" s="42" t="s">
        <v>1574</v>
      </c>
      <c r="D1245" s="42" t="s">
        <v>109</v>
      </c>
    </row>
    <row r="1246">
      <c r="A1246" s="134">
        <v>45853.0</v>
      </c>
      <c r="B1246" s="42" t="s">
        <v>5851</v>
      </c>
      <c r="C1246" s="42" t="s">
        <v>145</v>
      </c>
      <c r="D1246" s="42" t="s">
        <v>112</v>
      </c>
    </row>
    <row r="1247">
      <c r="A1247" s="134">
        <v>45853.0</v>
      </c>
      <c r="B1247" s="42" t="s">
        <v>5852</v>
      </c>
      <c r="C1247" s="42" t="s">
        <v>200</v>
      </c>
      <c r="D1247" s="42" t="s">
        <v>112</v>
      </c>
    </row>
    <row r="1248">
      <c r="A1248" s="134">
        <v>45853.0</v>
      </c>
      <c r="B1248" s="42" t="s">
        <v>5817</v>
      </c>
      <c r="C1248" s="42" t="s">
        <v>371</v>
      </c>
      <c r="D1248" s="42" t="s">
        <v>107</v>
      </c>
    </row>
    <row r="1249">
      <c r="A1249" s="134">
        <v>45853.0</v>
      </c>
      <c r="B1249" s="42" t="s">
        <v>5853</v>
      </c>
      <c r="C1249" s="42" t="s">
        <v>253</v>
      </c>
      <c r="D1249" s="42" t="s">
        <v>109</v>
      </c>
    </row>
    <row r="1250">
      <c r="A1250" s="134">
        <v>45853.0</v>
      </c>
      <c r="B1250" s="42" t="s">
        <v>5854</v>
      </c>
      <c r="C1250" s="42" t="s">
        <v>1582</v>
      </c>
      <c r="D1250" s="42" t="s">
        <v>112</v>
      </c>
    </row>
    <row r="1251">
      <c r="A1251" s="134">
        <v>45853.0</v>
      </c>
      <c r="B1251" s="42" t="s">
        <v>5855</v>
      </c>
      <c r="C1251" s="42" t="s">
        <v>4716</v>
      </c>
      <c r="D1251" s="42" t="s">
        <v>112</v>
      </c>
    </row>
    <row r="1252">
      <c r="A1252" s="134">
        <v>45853.0</v>
      </c>
      <c r="B1252" s="42" t="s">
        <v>5856</v>
      </c>
      <c r="C1252" s="42" t="s">
        <v>199</v>
      </c>
      <c r="D1252" s="42" t="s">
        <v>106</v>
      </c>
    </row>
    <row r="1253">
      <c r="A1253" s="134">
        <v>45853.0</v>
      </c>
      <c r="B1253" s="42" t="s">
        <v>5857</v>
      </c>
      <c r="C1253" s="42" t="s">
        <v>4719</v>
      </c>
      <c r="D1253" s="42" t="s">
        <v>109</v>
      </c>
    </row>
    <row r="1254">
      <c r="A1254" s="134">
        <v>45853.0</v>
      </c>
      <c r="B1254" s="42" t="s">
        <v>5858</v>
      </c>
      <c r="C1254" s="42" t="s">
        <v>218</v>
      </c>
      <c r="D1254" s="42" t="s">
        <v>109</v>
      </c>
    </row>
    <row r="1255">
      <c r="A1255" s="134">
        <v>45853.0</v>
      </c>
      <c r="B1255" s="42" t="s">
        <v>5858</v>
      </c>
      <c r="C1255" s="42" t="s">
        <v>218</v>
      </c>
      <c r="D1255" s="42" t="s">
        <v>109</v>
      </c>
    </row>
    <row r="1256">
      <c r="A1256" s="134">
        <v>45853.0</v>
      </c>
      <c r="B1256" s="42" t="s">
        <v>5859</v>
      </c>
      <c r="C1256" s="42" t="s">
        <v>125</v>
      </c>
      <c r="D1256" s="42" t="s">
        <v>109</v>
      </c>
    </row>
    <row r="1257">
      <c r="A1257" s="134">
        <v>45853.0</v>
      </c>
      <c r="B1257" s="42" t="s">
        <v>5738</v>
      </c>
      <c r="C1257" s="42" t="s">
        <v>1820</v>
      </c>
      <c r="D1257" s="42" t="s">
        <v>112</v>
      </c>
    </row>
    <row r="1258">
      <c r="A1258" s="134">
        <v>45853.0</v>
      </c>
      <c r="B1258" s="42" t="s">
        <v>5860</v>
      </c>
      <c r="C1258" s="42" t="s">
        <v>4682</v>
      </c>
      <c r="D1258" s="42" t="s">
        <v>106</v>
      </c>
    </row>
    <row r="1259">
      <c r="A1259" s="134">
        <v>45853.0</v>
      </c>
      <c r="B1259" s="42" t="s">
        <v>5861</v>
      </c>
      <c r="C1259" s="42" t="s">
        <v>4680</v>
      </c>
      <c r="D1259" s="42" t="s">
        <v>112</v>
      </c>
    </row>
    <row r="1260">
      <c r="A1260" s="134">
        <v>45853.0</v>
      </c>
      <c r="B1260" s="42" t="s">
        <v>5862</v>
      </c>
      <c r="C1260" s="42" t="s">
        <v>218</v>
      </c>
      <c r="D1260" s="42" t="s">
        <v>109</v>
      </c>
    </row>
    <row r="1261">
      <c r="A1261" s="134">
        <v>45853.0</v>
      </c>
      <c r="B1261" s="42" t="s">
        <v>5863</v>
      </c>
      <c r="C1261" s="42" t="s">
        <v>4838</v>
      </c>
      <c r="D1261" s="42" t="s">
        <v>109</v>
      </c>
    </row>
    <row r="1262">
      <c r="A1262" s="134">
        <v>45853.0</v>
      </c>
      <c r="B1262" s="42" t="s">
        <v>5864</v>
      </c>
      <c r="C1262" s="42" t="s">
        <v>4856</v>
      </c>
      <c r="D1262" s="42" t="s">
        <v>109</v>
      </c>
    </row>
    <row r="1263">
      <c r="A1263" s="134">
        <v>45853.0</v>
      </c>
      <c r="B1263" s="42" t="s">
        <v>5865</v>
      </c>
      <c r="C1263" s="42" t="s">
        <v>1574</v>
      </c>
      <c r="D1263" s="42" t="s">
        <v>109</v>
      </c>
    </row>
    <row r="1264">
      <c r="A1264" s="134">
        <v>45853.0</v>
      </c>
      <c r="B1264" s="42" t="s">
        <v>5866</v>
      </c>
      <c r="C1264" s="42" t="s">
        <v>226</v>
      </c>
      <c r="D1264" s="42" t="s">
        <v>112</v>
      </c>
    </row>
    <row r="1265">
      <c r="A1265" s="134">
        <v>45853.0</v>
      </c>
      <c r="B1265" s="42" t="s">
        <v>5827</v>
      </c>
      <c r="C1265" s="42" t="s">
        <v>247</v>
      </c>
      <c r="D1265" s="42" t="s">
        <v>109</v>
      </c>
    </row>
    <row r="1266">
      <c r="A1266" s="134">
        <v>45853.0</v>
      </c>
      <c r="B1266" s="42" t="s">
        <v>5867</v>
      </c>
      <c r="C1266" s="42" t="s">
        <v>4856</v>
      </c>
      <c r="D1266" s="42" t="s">
        <v>109</v>
      </c>
    </row>
    <row r="1267">
      <c r="A1267" s="134">
        <v>45853.0</v>
      </c>
      <c r="B1267" s="42" t="s">
        <v>5868</v>
      </c>
      <c r="C1267" s="42" t="s">
        <v>408</v>
      </c>
      <c r="D1267" s="42" t="s">
        <v>112</v>
      </c>
    </row>
    <row r="1268">
      <c r="A1268" s="134">
        <v>45853.0</v>
      </c>
      <c r="B1268" s="42" t="s">
        <v>5869</v>
      </c>
      <c r="C1268" s="42" t="s">
        <v>388</v>
      </c>
      <c r="D1268" s="42" t="s">
        <v>112</v>
      </c>
    </row>
    <row r="1269">
      <c r="A1269" s="134">
        <v>45853.0</v>
      </c>
      <c r="B1269" s="42" t="s">
        <v>5870</v>
      </c>
      <c r="C1269" s="42" t="s">
        <v>1759</v>
      </c>
      <c r="D1269" s="42" t="s">
        <v>112</v>
      </c>
    </row>
    <row r="1270">
      <c r="A1270" s="134">
        <v>45853.0</v>
      </c>
      <c r="B1270" s="42" t="s">
        <v>5871</v>
      </c>
      <c r="C1270" s="42" t="s">
        <v>1820</v>
      </c>
      <c r="D1270" s="42" t="s">
        <v>112</v>
      </c>
    </row>
    <row r="1271">
      <c r="A1271" s="134">
        <v>45853.0</v>
      </c>
      <c r="B1271" s="42" t="s">
        <v>5872</v>
      </c>
      <c r="C1271" s="42" t="s">
        <v>139</v>
      </c>
      <c r="D1271" s="42" t="s">
        <v>109</v>
      </c>
    </row>
    <row r="1272">
      <c r="A1272" s="134">
        <v>45853.0</v>
      </c>
      <c r="B1272" s="42" t="s">
        <v>5873</v>
      </c>
      <c r="C1272" s="42" t="s">
        <v>136</v>
      </c>
      <c r="D1272" s="42" t="s">
        <v>109</v>
      </c>
    </row>
    <row r="1273">
      <c r="A1273" s="134">
        <v>45853.0</v>
      </c>
      <c r="B1273" s="42" t="s">
        <v>5874</v>
      </c>
      <c r="C1273" s="42" t="s">
        <v>191</v>
      </c>
      <c r="D1273" s="42" t="s">
        <v>113</v>
      </c>
    </row>
    <row r="1274">
      <c r="A1274" s="134">
        <v>45853.0</v>
      </c>
      <c r="B1274" s="42" t="s">
        <v>5817</v>
      </c>
      <c r="C1274" s="42" t="s">
        <v>371</v>
      </c>
      <c r="D1274" s="42" t="s">
        <v>107</v>
      </c>
    </row>
    <row r="1275">
      <c r="A1275" s="134">
        <v>45853.0</v>
      </c>
      <c r="B1275" s="42" t="s">
        <v>5875</v>
      </c>
      <c r="C1275" s="42" t="s">
        <v>250</v>
      </c>
      <c r="D1275" s="42" t="s">
        <v>112</v>
      </c>
    </row>
    <row r="1276">
      <c r="A1276" s="134">
        <v>45853.0</v>
      </c>
      <c r="B1276" s="42" t="s">
        <v>5876</v>
      </c>
      <c r="C1276" s="42" t="s">
        <v>191</v>
      </c>
      <c r="D1276" s="42" t="s">
        <v>112</v>
      </c>
    </row>
    <row r="1277">
      <c r="A1277" s="134">
        <v>45853.0</v>
      </c>
      <c r="B1277" s="42" t="s">
        <v>5877</v>
      </c>
      <c r="C1277" s="42" t="s">
        <v>408</v>
      </c>
      <c r="D1277" s="42" t="s">
        <v>112</v>
      </c>
    </row>
    <row r="1278">
      <c r="A1278" s="134">
        <v>45853.0</v>
      </c>
      <c r="B1278" s="42" t="s">
        <v>5878</v>
      </c>
      <c r="C1278" s="42" t="s">
        <v>347</v>
      </c>
      <c r="D1278" s="42" t="s">
        <v>113</v>
      </c>
    </row>
    <row r="1279">
      <c r="A1279" s="134">
        <v>45853.0</v>
      </c>
      <c r="B1279" s="42" t="s">
        <v>5879</v>
      </c>
      <c r="C1279" s="42" t="s">
        <v>1612</v>
      </c>
      <c r="D1279" s="42" t="s">
        <v>106</v>
      </c>
    </row>
    <row r="1280">
      <c r="A1280" s="134">
        <v>45853.0</v>
      </c>
      <c r="B1280" s="42" t="s">
        <v>5880</v>
      </c>
      <c r="C1280" s="42" t="s">
        <v>1763</v>
      </c>
      <c r="D1280" s="42" t="s">
        <v>112</v>
      </c>
    </row>
    <row r="1281">
      <c r="A1281" s="134">
        <v>45853.0</v>
      </c>
      <c r="B1281" s="42" t="s">
        <v>5881</v>
      </c>
      <c r="C1281" s="42" t="s">
        <v>1569</v>
      </c>
      <c r="D1281" s="42" t="s">
        <v>112</v>
      </c>
    </row>
    <row r="1282">
      <c r="A1282" s="134">
        <v>45853.0</v>
      </c>
      <c r="B1282" s="42" t="s">
        <v>5882</v>
      </c>
      <c r="C1282" s="42" t="s">
        <v>1820</v>
      </c>
      <c r="D1282" s="42" t="s">
        <v>112</v>
      </c>
    </row>
    <row r="1283">
      <c r="A1283" s="134">
        <v>45853.0</v>
      </c>
      <c r="B1283" s="42" t="s">
        <v>5883</v>
      </c>
      <c r="C1283" s="42" t="s">
        <v>257</v>
      </c>
      <c r="D1283" s="42" t="s">
        <v>106</v>
      </c>
    </row>
    <row r="1284">
      <c r="A1284" s="134">
        <v>45853.0</v>
      </c>
      <c r="B1284" s="42" t="s">
        <v>5742</v>
      </c>
      <c r="C1284" s="42" t="s">
        <v>151</v>
      </c>
      <c r="D1284" s="42" t="s">
        <v>109</v>
      </c>
    </row>
    <row r="1285">
      <c r="A1285" s="134">
        <v>45853.0</v>
      </c>
      <c r="B1285" s="42" t="s">
        <v>5884</v>
      </c>
      <c r="C1285" s="42" t="s">
        <v>191</v>
      </c>
      <c r="D1285" s="42" t="s">
        <v>112</v>
      </c>
    </row>
    <row r="1286">
      <c r="A1286" s="134">
        <v>45853.0</v>
      </c>
      <c r="B1286" s="42" t="s">
        <v>5885</v>
      </c>
      <c r="C1286" s="42" t="s">
        <v>4781</v>
      </c>
      <c r="D1286" s="42" t="s">
        <v>109</v>
      </c>
    </row>
    <row r="1287">
      <c r="A1287" s="134">
        <v>45853.0</v>
      </c>
      <c r="B1287" s="42" t="s">
        <v>5886</v>
      </c>
      <c r="C1287" s="42" t="s">
        <v>1574</v>
      </c>
      <c r="D1287" s="42" t="s">
        <v>109</v>
      </c>
    </row>
    <row r="1288">
      <c r="A1288" s="134">
        <v>45853.0</v>
      </c>
      <c r="B1288" s="42" t="s">
        <v>5887</v>
      </c>
      <c r="C1288" s="42" t="s">
        <v>181</v>
      </c>
      <c r="D1288" s="42" t="s">
        <v>112</v>
      </c>
    </row>
    <row r="1289">
      <c r="A1289" s="134">
        <v>45853.0</v>
      </c>
      <c r="B1289" s="42" t="s">
        <v>5888</v>
      </c>
      <c r="C1289" s="42" t="s">
        <v>300</v>
      </c>
      <c r="D1289" s="42" t="s">
        <v>109</v>
      </c>
    </row>
    <row r="1290">
      <c r="A1290" s="134">
        <v>45853.0</v>
      </c>
      <c r="B1290" s="42" t="s">
        <v>5889</v>
      </c>
      <c r="C1290" s="42" t="s">
        <v>324</v>
      </c>
      <c r="D1290" s="42" t="s">
        <v>109</v>
      </c>
    </row>
    <row r="1291">
      <c r="A1291" s="134">
        <v>45853.0</v>
      </c>
      <c r="B1291" s="42" t="s">
        <v>5890</v>
      </c>
      <c r="C1291" s="42" t="s">
        <v>1759</v>
      </c>
      <c r="D1291" s="42" t="s">
        <v>112</v>
      </c>
    </row>
    <row r="1292">
      <c r="A1292" s="134">
        <v>45853.0</v>
      </c>
      <c r="B1292" s="42" t="s">
        <v>5891</v>
      </c>
      <c r="C1292" s="42" t="s">
        <v>167</v>
      </c>
      <c r="D1292" s="42" t="s">
        <v>109</v>
      </c>
    </row>
    <row r="1293">
      <c r="A1293" s="134">
        <v>45853.0</v>
      </c>
      <c r="B1293" s="42" t="s">
        <v>5794</v>
      </c>
      <c r="C1293" s="42" t="s">
        <v>145</v>
      </c>
      <c r="D1293" s="42" t="s">
        <v>112</v>
      </c>
    </row>
    <row r="1294">
      <c r="A1294" s="134">
        <v>45853.0</v>
      </c>
      <c r="B1294" s="42" t="s">
        <v>5892</v>
      </c>
      <c r="C1294" s="42" t="s">
        <v>4682</v>
      </c>
      <c r="D1294" s="42" t="s">
        <v>106</v>
      </c>
    </row>
    <row r="1295">
      <c r="A1295" s="134">
        <v>45853.0</v>
      </c>
      <c r="B1295" s="42" t="s">
        <v>5893</v>
      </c>
      <c r="C1295" s="42" t="s">
        <v>4856</v>
      </c>
      <c r="D1295" s="42" t="s">
        <v>109</v>
      </c>
    </row>
    <row r="1296">
      <c r="A1296" s="134">
        <v>45853.0</v>
      </c>
      <c r="B1296" s="42" t="s">
        <v>5824</v>
      </c>
      <c r="C1296" s="42" t="s">
        <v>338</v>
      </c>
      <c r="D1296" s="42" t="s">
        <v>113</v>
      </c>
    </row>
    <row r="1297">
      <c r="A1297" s="134">
        <v>45853.0</v>
      </c>
      <c r="B1297" s="42" t="s">
        <v>5890</v>
      </c>
      <c r="C1297" s="42" t="s">
        <v>1759</v>
      </c>
      <c r="D1297" s="42" t="s">
        <v>112</v>
      </c>
    </row>
    <row r="1298">
      <c r="A1298" s="134">
        <v>45853.0</v>
      </c>
      <c r="B1298" s="42" t="s">
        <v>5894</v>
      </c>
      <c r="C1298" s="42" t="s">
        <v>390</v>
      </c>
      <c r="D1298" s="42" t="s">
        <v>112</v>
      </c>
    </row>
    <row r="1299">
      <c r="A1299" s="134">
        <v>45853.0</v>
      </c>
      <c r="B1299" s="42" t="s">
        <v>5895</v>
      </c>
      <c r="C1299" s="42" t="s">
        <v>300</v>
      </c>
      <c r="D1299" s="42" t="s">
        <v>109</v>
      </c>
    </row>
    <row r="1300">
      <c r="A1300" s="134">
        <v>45853.0</v>
      </c>
      <c r="B1300" s="42" t="s">
        <v>5896</v>
      </c>
      <c r="C1300" s="42" t="s">
        <v>1582</v>
      </c>
      <c r="D1300" s="42" t="s">
        <v>112</v>
      </c>
    </row>
    <row r="1301">
      <c r="A1301" s="134">
        <v>45853.0</v>
      </c>
      <c r="B1301" s="42" t="s">
        <v>5897</v>
      </c>
      <c r="C1301" s="42" t="s">
        <v>4847</v>
      </c>
      <c r="D1301" s="42" t="s">
        <v>105</v>
      </c>
    </row>
    <row r="1302">
      <c r="A1302" s="134">
        <v>45853.0</v>
      </c>
      <c r="B1302" s="42" t="s">
        <v>5898</v>
      </c>
      <c r="C1302" s="42" t="s">
        <v>1820</v>
      </c>
      <c r="D1302" s="42" t="s">
        <v>113</v>
      </c>
    </row>
    <row r="1303">
      <c r="A1303" s="134">
        <v>45853.0</v>
      </c>
      <c r="B1303" s="42" t="s">
        <v>5899</v>
      </c>
      <c r="C1303" s="42" t="s">
        <v>1806</v>
      </c>
      <c r="D1303" s="42" t="s">
        <v>108</v>
      </c>
    </row>
    <row r="1304">
      <c r="A1304" s="134">
        <v>45853.0</v>
      </c>
      <c r="B1304" s="42" t="s">
        <v>5777</v>
      </c>
      <c r="C1304" s="42" t="s">
        <v>139</v>
      </c>
      <c r="D1304" s="42" t="s">
        <v>109</v>
      </c>
    </row>
    <row r="1305">
      <c r="A1305" s="134">
        <v>45853.0</v>
      </c>
      <c r="B1305" s="42" t="s">
        <v>5738</v>
      </c>
      <c r="C1305" s="42" t="s">
        <v>1820</v>
      </c>
      <c r="D1305" s="42" t="s">
        <v>112</v>
      </c>
    </row>
    <row r="1306">
      <c r="A1306" s="134">
        <v>45853.0</v>
      </c>
      <c r="B1306" s="42" t="s">
        <v>5776</v>
      </c>
      <c r="C1306" s="42" t="s">
        <v>246</v>
      </c>
      <c r="D1306" s="42" t="s">
        <v>106</v>
      </c>
    </row>
    <row r="1307">
      <c r="A1307" s="134">
        <v>45853.0</v>
      </c>
      <c r="B1307" s="42" t="s">
        <v>5900</v>
      </c>
      <c r="C1307" s="42" t="s">
        <v>1870</v>
      </c>
      <c r="D1307" s="42" t="s">
        <v>115</v>
      </c>
    </row>
    <row r="1308">
      <c r="A1308" s="134">
        <v>45853.0</v>
      </c>
      <c r="B1308" s="42" t="s">
        <v>5737</v>
      </c>
      <c r="C1308" s="42" t="s">
        <v>408</v>
      </c>
      <c r="D1308" s="42" t="s">
        <v>112</v>
      </c>
    </row>
    <row r="1309">
      <c r="A1309" s="134">
        <v>45853.0</v>
      </c>
      <c r="B1309" s="42" t="s">
        <v>5901</v>
      </c>
      <c r="C1309" s="42" t="s">
        <v>184</v>
      </c>
      <c r="D1309" s="42" t="s">
        <v>109</v>
      </c>
    </row>
    <row r="1310">
      <c r="A1310" s="134">
        <v>45853.0</v>
      </c>
      <c r="B1310" s="42" t="s">
        <v>5902</v>
      </c>
      <c r="C1310" s="42" t="s">
        <v>330</v>
      </c>
      <c r="D1310" s="42" t="s">
        <v>112</v>
      </c>
    </row>
    <row r="1311">
      <c r="A1311" s="134">
        <v>45853.0</v>
      </c>
      <c r="B1311" s="42" t="s">
        <v>5903</v>
      </c>
      <c r="C1311" s="42" t="s">
        <v>1806</v>
      </c>
      <c r="D1311" s="42" t="s">
        <v>106</v>
      </c>
    </row>
    <row r="1312">
      <c r="A1312" s="134">
        <v>45853.0</v>
      </c>
      <c r="B1312" s="42" t="s">
        <v>5904</v>
      </c>
      <c r="C1312" s="42" t="s">
        <v>226</v>
      </c>
      <c r="D1312" s="42" t="s">
        <v>112</v>
      </c>
    </row>
    <row r="1313">
      <c r="A1313" s="134">
        <v>45853.0</v>
      </c>
      <c r="B1313" s="42" t="s">
        <v>5905</v>
      </c>
      <c r="C1313" s="42" t="s">
        <v>222</v>
      </c>
      <c r="D1313" s="42" t="s">
        <v>109</v>
      </c>
    </row>
    <row r="1314">
      <c r="A1314" s="134">
        <v>45853.0</v>
      </c>
      <c r="B1314" s="42" t="s">
        <v>5906</v>
      </c>
      <c r="C1314" s="42" t="s">
        <v>317</v>
      </c>
      <c r="D1314" s="42" t="s">
        <v>109</v>
      </c>
    </row>
    <row r="1315">
      <c r="A1315" s="134">
        <v>45853.0</v>
      </c>
      <c r="B1315" s="42" t="s">
        <v>5862</v>
      </c>
      <c r="C1315" s="42" t="s">
        <v>218</v>
      </c>
      <c r="D1315" s="42" t="s">
        <v>109</v>
      </c>
    </row>
    <row r="1316">
      <c r="A1316" s="134">
        <v>45853.0</v>
      </c>
      <c r="B1316" s="42" t="s">
        <v>5907</v>
      </c>
      <c r="C1316" s="42" t="s">
        <v>139</v>
      </c>
      <c r="D1316" s="42" t="s">
        <v>109</v>
      </c>
    </row>
    <row r="1317">
      <c r="A1317" s="134">
        <v>45853.0</v>
      </c>
      <c r="B1317" s="42" t="s">
        <v>5908</v>
      </c>
      <c r="C1317" s="42" t="s">
        <v>175</v>
      </c>
      <c r="D1317" s="42" t="s">
        <v>113</v>
      </c>
    </row>
    <row r="1318">
      <c r="A1318" s="134">
        <v>45853.0</v>
      </c>
      <c r="B1318" s="42" t="s">
        <v>5909</v>
      </c>
      <c r="C1318" s="42" t="s">
        <v>4692</v>
      </c>
      <c r="D1318" s="42" t="s">
        <v>112</v>
      </c>
    </row>
    <row r="1319">
      <c r="A1319" s="134">
        <v>45853.0</v>
      </c>
      <c r="B1319" s="42" t="s">
        <v>5910</v>
      </c>
      <c r="C1319" s="42" t="s">
        <v>1569</v>
      </c>
      <c r="D1319" s="42" t="s">
        <v>112</v>
      </c>
    </row>
    <row r="1320">
      <c r="A1320" s="134">
        <v>45853.0</v>
      </c>
      <c r="B1320" s="42" t="s">
        <v>5843</v>
      </c>
      <c r="C1320" s="42" t="s">
        <v>1824</v>
      </c>
      <c r="D1320" s="42" t="s">
        <v>109</v>
      </c>
    </row>
    <row r="1321">
      <c r="A1321" s="134">
        <v>45853.0</v>
      </c>
      <c r="B1321" s="42" t="s">
        <v>5911</v>
      </c>
      <c r="C1321" s="42" t="s">
        <v>223</v>
      </c>
      <c r="D1321" s="42" t="s">
        <v>109</v>
      </c>
    </row>
    <row r="1322">
      <c r="A1322" s="134">
        <v>45853.0</v>
      </c>
      <c r="B1322" s="42" t="s">
        <v>5912</v>
      </c>
      <c r="C1322" s="42" t="s">
        <v>151</v>
      </c>
      <c r="D1322" s="42" t="s">
        <v>108</v>
      </c>
    </row>
    <row r="1323">
      <c r="A1323" s="134">
        <v>45853.0</v>
      </c>
      <c r="B1323" s="42" t="s">
        <v>5913</v>
      </c>
      <c r="C1323" s="42" t="s">
        <v>226</v>
      </c>
      <c r="D1323" s="42" t="s">
        <v>113</v>
      </c>
    </row>
    <row r="1324">
      <c r="A1324" s="134">
        <v>45853.0</v>
      </c>
      <c r="B1324" s="42" t="s">
        <v>5830</v>
      </c>
      <c r="C1324" s="42" t="s">
        <v>4791</v>
      </c>
      <c r="D1324" s="42" t="s">
        <v>109</v>
      </c>
    </row>
    <row r="1325">
      <c r="A1325" s="134">
        <v>45853.0</v>
      </c>
      <c r="B1325" s="42" t="s">
        <v>5914</v>
      </c>
      <c r="C1325" s="42" t="s">
        <v>4680</v>
      </c>
      <c r="D1325" s="42" t="s">
        <v>112</v>
      </c>
    </row>
    <row r="1326">
      <c r="A1326" s="134">
        <v>45853.0</v>
      </c>
      <c r="B1326" s="42" t="s">
        <v>5915</v>
      </c>
      <c r="C1326" s="42" t="s">
        <v>1565</v>
      </c>
      <c r="D1326" s="42" t="s">
        <v>106</v>
      </c>
    </row>
    <row r="1327">
      <c r="A1327" s="134">
        <v>45853.0</v>
      </c>
      <c r="B1327" s="42" t="s">
        <v>5916</v>
      </c>
      <c r="C1327" s="42" t="s">
        <v>121</v>
      </c>
      <c r="D1327" s="42" t="s">
        <v>105</v>
      </c>
    </row>
    <row r="1328">
      <c r="A1328" s="134">
        <v>45853.0</v>
      </c>
      <c r="B1328" s="42" t="s">
        <v>5917</v>
      </c>
      <c r="C1328" s="42" t="s">
        <v>1806</v>
      </c>
      <c r="D1328" s="42" t="s">
        <v>106</v>
      </c>
    </row>
    <row r="1329">
      <c r="A1329" s="134">
        <v>45853.0</v>
      </c>
      <c r="B1329" s="42" t="s">
        <v>5918</v>
      </c>
      <c r="C1329" s="42" t="s">
        <v>1759</v>
      </c>
      <c r="D1329" s="42" t="s">
        <v>113</v>
      </c>
    </row>
    <row r="1330">
      <c r="A1330" s="134">
        <v>45853.0</v>
      </c>
      <c r="B1330" s="42" t="s">
        <v>5919</v>
      </c>
      <c r="C1330" s="42" t="s">
        <v>1659</v>
      </c>
      <c r="D1330" s="42" t="s">
        <v>112</v>
      </c>
    </row>
    <row r="1331">
      <c r="A1331" s="134">
        <v>45853.0</v>
      </c>
      <c r="B1331" s="42" t="s">
        <v>5920</v>
      </c>
      <c r="C1331" s="42" t="s">
        <v>1574</v>
      </c>
      <c r="D1331" s="42" t="s">
        <v>109</v>
      </c>
    </row>
    <row r="1332">
      <c r="A1332" s="134">
        <v>45853.0</v>
      </c>
      <c r="B1332" s="42" t="s">
        <v>5921</v>
      </c>
      <c r="C1332" s="42" t="s">
        <v>4692</v>
      </c>
      <c r="D1332" s="42" t="s">
        <v>113</v>
      </c>
    </row>
    <row r="1333">
      <c r="A1333" s="134">
        <v>45853.0</v>
      </c>
      <c r="B1333" s="42" t="s">
        <v>5922</v>
      </c>
      <c r="C1333" s="42" t="s">
        <v>4767</v>
      </c>
      <c r="D1333" s="42" t="s">
        <v>112</v>
      </c>
    </row>
    <row r="1334">
      <c r="A1334" s="134">
        <v>45853.0</v>
      </c>
      <c r="B1334" s="42" t="s">
        <v>5923</v>
      </c>
      <c r="C1334" s="42" t="s">
        <v>191</v>
      </c>
      <c r="D1334" s="42" t="s">
        <v>109</v>
      </c>
    </row>
    <row r="1335">
      <c r="A1335" s="134">
        <v>45853.0</v>
      </c>
      <c r="B1335" s="42" t="s">
        <v>5924</v>
      </c>
      <c r="C1335" s="42" t="s">
        <v>311</v>
      </c>
      <c r="D1335" s="42" t="s">
        <v>109</v>
      </c>
    </row>
    <row r="1336">
      <c r="A1336" s="134">
        <v>45853.0</v>
      </c>
      <c r="B1336" s="42" t="s">
        <v>5925</v>
      </c>
      <c r="C1336" s="42" t="s">
        <v>1759</v>
      </c>
      <c r="D1336" s="42" t="s">
        <v>112</v>
      </c>
    </row>
    <row r="1337">
      <c r="A1337" s="134">
        <v>45853.0</v>
      </c>
      <c r="B1337" s="42" t="s">
        <v>5859</v>
      </c>
      <c r="C1337" s="42" t="s">
        <v>125</v>
      </c>
      <c r="D1337" s="42" t="s">
        <v>109</v>
      </c>
    </row>
    <row r="1338">
      <c r="A1338" s="134">
        <v>45853.0</v>
      </c>
      <c r="B1338" s="42" t="s">
        <v>5926</v>
      </c>
      <c r="C1338" s="42" t="s">
        <v>1565</v>
      </c>
      <c r="D1338" s="42" t="s">
        <v>106</v>
      </c>
    </row>
    <row r="1339">
      <c r="A1339" s="134">
        <v>45853.0</v>
      </c>
      <c r="B1339" s="42" t="s">
        <v>5927</v>
      </c>
      <c r="C1339" s="42" t="s">
        <v>4719</v>
      </c>
      <c r="D1339" s="42" t="s">
        <v>105</v>
      </c>
    </row>
    <row r="1340">
      <c r="A1340" s="134">
        <v>45853.0</v>
      </c>
      <c r="B1340" s="42" t="s">
        <v>5928</v>
      </c>
      <c r="C1340" s="42" t="s">
        <v>176</v>
      </c>
      <c r="D1340" s="42" t="s">
        <v>106</v>
      </c>
    </row>
    <row r="1341">
      <c r="A1341" s="134">
        <v>45853.0</v>
      </c>
      <c r="B1341" s="42" t="s">
        <v>5929</v>
      </c>
      <c r="C1341" s="42" t="s">
        <v>226</v>
      </c>
      <c r="D1341" s="42" t="s">
        <v>112</v>
      </c>
    </row>
    <row r="1342">
      <c r="A1342" s="134">
        <v>45853.0</v>
      </c>
      <c r="B1342" s="42" t="s">
        <v>5930</v>
      </c>
      <c r="C1342" s="42" t="s">
        <v>1612</v>
      </c>
      <c r="D1342" s="42" t="s">
        <v>106</v>
      </c>
    </row>
    <row r="1343">
      <c r="A1343" s="134">
        <v>45853.0</v>
      </c>
      <c r="B1343" s="42" t="s">
        <v>5931</v>
      </c>
      <c r="C1343" s="42" t="s">
        <v>1820</v>
      </c>
      <c r="D1343" s="42" t="s">
        <v>113</v>
      </c>
    </row>
    <row r="1344">
      <c r="A1344" s="134">
        <v>45853.0</v>
      </c>
      <c r="B1344" s="42" t="s">
        <v>5913</v>
      </c>
      <c r="C1344" s="42" t="s">
        <v>226</v>
      </c>
      <c r="D1344" s="42" t="s">
        <v>113</v>
      </c>
    </row>
    <row r="1345">
      <c r="A1345" s="134">
        <v>45853.0</v>
      </c>
      <c r="B1345" s="42" t="s">
        <v>5932</v>
      </c>
      <c r="C1345" s="42" t="s">
        <v>4841</v>
      </c>
      <c r="D1345" s="42" t="s">
        <v>109</v>
      </c>
    </row>
    <row r="1346">
      <c r="A1346" s="134">
        <v>45853.0</v>
      </c>
      <c r="B1346" s="42" t="s">
        <v>5933</v>
      </c>
      <c r="C1346" s="42" t="s">
        <v>1582</v>
      </c>
      <c r="D1346" s="42" t="s">
        <v>112</v>
      </c>
    </row>
    <row r="1347">
      <c r="A1347" s="134">
        <v>45853.0</v>
      </c>
      <c r="B1347" s="42" t="s">
        <v>5934</v>
      </c>
      <c r="C1347" s="42" t="s">
        <v>121</v>
      </c>
      <c r="D1347" s="42" t="s">
        <v>113</v>
      </c>
    </row>
    <row r="1348">
      <c r="A1348" s="134">
        <v>45853.0</v>
      </c>
      <c r="B1348" s="42" t="s">
        <v>5935</v>
      </c>
      <c r="C1348" s="42" t="s">
        <v>366</v>
      </c>
      <c r="D1348" s="42" t="s">
        <v>112</v>
      </c>
    </row>
    <row r="1349">
      <c r="A1349" s="134">
        <v>45853.0</v>
      </c>
      <c r="B1349" s="42" t="s">
        <v>5936</v>
      </c>
      <c r="C1349" s="42" t="s">
        <v>4832</v>
      </c>
      <c r="D1349" s="42" t="s">
        <v>109</v>
      </c>
    </row>
    <row r="1350">
      <c r="A1350" s="134">
        <v>45853.0</v>
      </c>
      <c r="B1350" s="42" t="s">
        <v>5937</v>
      </c>
      <c r="C1350" s="42" t="s">
        <v>371</v>
      </c>
      <c r="D1350" s="42" t="s">
        <v>109</v>
      </c>
    </row>
    <row r="1351">
      <c r="A1351" s="134">
        <v>45853.0</v>
      </c>
      <c r="B1351" s="42" t="s">
        <v>5938</v>
      </c>
      <c r="C1351" s="42" t="s">
        <v>121</v>
      </c>
      <c r="D1351" s="42" t="s">
        <v>109</v>
      </c>
    </row>
    <row r="1352">
      <c r="A1352" s="134">
        <v>45853.0</v>
      </c>
      <c r="B1352" s="42" t="s">
        <v>5939</v>
      </c>
      <c r="C1352" s="42" t="s">
        <v>1759</v>
      </c>
      <c r="D1352" s="42" t="s">
        <v>112</v>
      </c>
    </row>
    <row r="1353">
      <c r="A1353" s="134">
        <v>45853.0</v>
      </c>
      <c r="B1353" s="42" t="s">
        <v>5940</v>
      </c>
      <c r="C1353" s="42" t="s">
        <v>121</v>
      </c>
      <c r="D1353" s="42" t="s">
        <v>112</v>
      </c>
    </row>
    <row r="1354">
      <c r="A1354" s="134">
        <v>45853.0</v>
      </c>
      <c r="B1354" s="42" t="s">
        <v>5941</v>
      </c>
      <c r="C1354" s="42" t="s">
        <v>378</v>
      </c>
      <c r="D1354" s="42" t="s">
        <v>109</v>
      </c>
    </row>
    <row r="1355">
      <c r="A1355" s="134">
        <v>45853.0</v>
      </c>
      <c r="B1355" s="42" t="s">
        <v>5942</v>
      </c>
      <c r="C1355" s="42" t="s">
        <v>4856</v>
      </c>
      <c r="D1355" s="42" t="s">
        <v>109</v>
      </c>
    </row>
    <row r="1356">
      <c r="A1356" s="134">
        <v>45853.0</v>
      </c>
      <c r="B1356" s="42" t="s">
        <v>5943</v>
      </c>
      <c r="C1356" s="42" t="s">
        <v>1763</v>
      </c>
      <c r="D1356" s="42" t="s">
        <v>112</v>
      </c>
    </row>
    <row r="1357">
      <c r="A1357" s="134">
        <v>45853.0</v>
      </c>
      <c r="B1357" s="42" t="s">
        <v>5944</v>
      </c>
      <c r="C1357" s="42" t="s">
        <v>378</v>
      </c>
      <c r="D1357" s="42" t="s">
        <v>109</v>
      </c>
    </row>
    <row r="1358">
      <c r="A1358" s="134">
        <v>45853.0</v>
      </c>
      <c r="B1358" s="42" t="s">
        <v>5722</v>
      </c>
      <c r="C1358" s="42" t="s">
        <v>1820</v>
      </c>
      <c r="D1358" s="42" t="s">
        <v>112</v>
      </c>
    </row>
    <row r="1359">
      <c r="A1359" s="134">
        <v>45853.0</v>
      </c>
      <c r="B1359" s="42" t="s">
        <v>5859</v>
      </c>
      <c r="C1359" s="42" t="s">
        <v>125</v>
      </c>
      <c r="D1359" s="42" t="s">
        <v>109</v>
      </c>
    </row>
    <row r="1360">
      <c r="A1360" s="134">
        <v>45852.0</v>
      </c>
      <c r="B1360" s="42" t="s">
        <v>5945</v>
      </c>
      <c r="C1360" s="42" t="s">
        <v>363</v>
      </c>
      <c r="D1360" s="42" t="s">
        <v>112</v>
      </c>
    </row>
    <row r="1361">
      <c r="A1361" s="134">
        <v>45852.0</v>
      </c>
      <c r="B1361" s="42" t="s">
        <v>5946</v>
      </c>
      <c r="C1361" s="42" t="s">
        <v>155</v>
      </c>
      <c r="D1361" s="42" t="s">
        <v>112</v>
      </c>
    </row>
    <row r="1362">
      <c r="A1362" s="134">
        <v>45852.0</v>
      </c>
      <c r="B1362" s="42" t="s">
        <v>5947</v>
      </c>
      <c r="C1362" s="42" t="s">
        <v>1820</v>
      </c>
      <c r="D1362" s="42" t="s">
        <v>112</v>
      </c>
    </row>
    <row r="1363">
      <c r="A1363" s="134">
        <v>45852.0</v>
      </c>
      <c r="B1363" s="42" t="s">
        <v>5948</v>
      </c>
      <c r="C1363" s="42" t="s">
        <v>4753</v>
      </c>
      <c r="D1363" s="42" t="s">
        <v>112</v>
      </c>
    </row>
    <row r="1364">
      <c r="A1364" s="134">
        <v>45852.0</v>
      </c>
      <c r="B1364" s="42" t="s">
        <v>5949</v>
      </c>
      <c r="C1364" s="42" t="s">
        <v>328</v>
      </c>
      <c r="D1364" s="42" t="s">
        <v>106</v>
      </c>
    </row>
    <row r="1365">
      <c r="A1365" s="134">
        <v>45852.0</v>
      </c>
      <c r="B1365" s="42" t="s">
        <v>5950</v>
      </c>
      <c r="C1365" s="42" t="s">
        <v>125</v>
      </c>
      <c r="D1365" s="42" t="s">
        <v>109</v>
      </c>
    </row>
    <row r="1366">
      <c r="A1366" s="134">
        <v>45852.0</v>
      </c>
      <c r="B1366" s="42" t="s">
        <v>5951</v>
      </c>
      <c r="C1366" s="42" t="s">
        <v>136</v>
      </c>
      <c r="D1366" s="42" t="s">
        <v>106</v>
      </c>
    </row>
    <row r="1367">
      <c r="A1367" s="134">
        <v>45852.0</v>
      </c>
      <c r="B1367" s="42" t="s">
        <v>5952</v>
      </c>
      <c r="C1367" s="42" t="s">
        <v>4705</v>
      </c>
      <c r="D1367" s="42" t="s">
        <v>109</v>
      </c>
    </row>
    <row r="1368">
      <c r="A1368" s="134">
        <v>45852.0</v>
      </c>
      <c r="B1368" s="42" t="s">
        <v>5953</v>
      </c>
      <c r="C1368" s="42" t="s">
        <v>155</v>
      </c>
      <c r="D1368" s="42" t="s">
        <v>112</v>
      </c>
    </row>
    <row r="1369">
      <c r="A1369" s="134">
        <v>45852.0</v>
      </c>
      <c r="B1369" s="42" t="s">
        <v>5954</v>
      </c>
      <c r="C1369" s="42" t="s">
        <v>4680</v>
      </c>
      <c r="D1369" s="42" t="s">
        <v>113</v>
      </c>
    </row>
    <row r="1370">
      <c r="A1370" s="134">
        <v>45852.0</v>
      </c>
      <c r="B1370" s="42" t="s">
        <v>5955</v>
      </c>
      <c r="C1370" s="42" t="s">
        <v>300</v>
      </c>
      <c r="D1370" s="42" t="s">
        <v>109</v>
      </c>
    </row>
    <row r="1371">
      <c r="A1371" s="134">
        <v>45852.0</v>
      </c>
      <c r="B1371" s="42" t="s">
        <v>5956</v>
      </c>
      <c r="C1371" s="42" t="s">
        <v>363</v>
      </c>
      <c r="D1371" s="42" t="s">
        <v>112</v>
      </c>
    </row>
    <row r="1372">
      <c r="A1372" s="134">
        <v>45852.0</v>
      </c>
      <c r="B1372" s="42" t="s">
        <v>5957</v>
      </c>
      <c r="C1372" s="42" t="s">
        <v>1715</v>
      </c>
      <c r="D1372" s="42" t="s">
        <v>109</v>
      </c>
    </row>
    <row r="1373">
      <c r="A1373" s="134">
        <v>45852.0</v>
      </c>
      <c r="B1373" s="42" t="s">
        <v>5958</v>
      </c>
      <c r="C1373" s="42" t="s">
        <v>253</v>
      </c>
      <c r="D1373" s="42" t="s">
        <v>109</v>
      </c>
    </row>
    <row r="1374">
      <c r="A1374" s="134">
        <v>45852.0</v>
      </c>
      <c r="B1374" s="42" t="s">
        <v>5959</v>
      </c>
      <c r="C1374" s="42" t="s">
        <v>150</v>
      </c>
      <c r="D1374" s="42" t="s">
        <v>105</v>
      </c>
    </row>
    <row r="1375">
      <c r="A1375" s="134">
        <v>45852.0</v>
      </c>
      <c r="B1375" s="42" t="s">
        <v>5960</v>
      </c>
      <c r="C1375" s="42" t="s">
        <v>269</v>
      </c>
      <c r="D1375" s="42" t="s">
        <v>112</v>
      </c>
    </row>
    <row r="1376">
      <c r="A1376" s="134">
        <v>45852.0</v>
      </c>
      <c r="B1376" s="42" t="s">
        <v>5961</v>
      </c>
      <c r="C1376" s="42" t="s">
        <v>326</v>
      </c>
      <c r="D1376" s="42" t="s">
        <v>113</v>
      </c>
    </row>
    <row r="1377">
      <c r="A1377" s="134">
        <v>45852.0</v>
      </c>
      <c r="B1377" s="42" t="s">
        <v>5962</v>
      </c>
      <c r="C1377" s="42" t="s">
        <v>1574</v>
      </c>
      <c r="D1377" s="42" t="s">
        <v>109</v>
      </c>
    </row>
    <row r="1378">
      <c r="A1378" s="134">
        <v>45852.0</v>
      </c>
      <c r="B1378" s="42" t="s">
        <v>5963</v>
      </c>
      <c r="C1378" s="42" t="s">
        <v>313</v>
      </c>
      <c r="D1378" s="42" t="s">
        <v>109</v>
      </c>
    </row>
    <row r="1379">
      <c r="A1379" s="134">
        <v>45852.0</v>
      </c>
      <c r="B1379" s="42" t="s">
        <v>5964</v>
      </c>
      <c r="C1379" s="42" t="s">
        <v>335</v>
      </c>
      <c r="D1379" s="42" t="s">
        <v>109</v>
      </c>
    </row>
    <row r="1380">
      <c r="A1380" s="134">
        <v>45852.0</v>
      </c>
      <c r="B1380" s="42" t="s">
        <v>5965</v>
      </c>
      <c r="C1380" s="42" t="s">
        <v>1856</v>
      </c>
      <c r="D1380" s="42" t="s">
        <v>105</v>
      </c>
    </row>
    <row r="1381">
      <c r="A1381" s="134">
        <v>45852.0</v>
      </c>
      <c r="B1381" s="42" t="s">
        <v>5966</v>
      </c>
      <c r="C1381" s="42" t="s">
        <v>286</v>
      </c>
      <c r="D1381" s="42" t="s">
        <v>112</v>
      </c>
    </row>
    <row r="1382">
      <c r="A1382" s="134">
        <v>45852.0</v>
      </c>
      <c r="B1382" s="42" t="s">
        <v>5967</v>
      </c>
      <c r="C1382" s="42" t="s">
        <v>176</v>
      </c>
      <c r="D1382" s="42" t="s">
        <v>106</v>
      </c>
    </row>
    <row r="1383">
      <c r="A1383" s="134">
        <v>45852.0</v>
      </c>
      <c r="B1383" s="42" t="s">
        <v>5968</v>
      </c>
      <c r="C1383" s="42" t="s">
        <v>341</v>
      </c>
      <c r="D1383" s="42" t="s">
        <v>112</v>
      </c>
    </row>
    <row r="1384">
      <c r="A1384" s="134">
        <v>45852.0</v>
      </c>
      <c r="B1384" s="42" t="s">
        <v>5969</v>
      </c>
      <c r="C1384" s="42" t="s">
        <v>4832</v>
      </c>
      <c r="D1384" s="42" t="s">
        <v>109</v>
      </c>
    </row>
    <row r="1385">
      <c r="A1385" s="134">
        <v>45852.0</v>
      </c>
      <c r="B1385" s="42" t="s">
        <v>5970</v>
      </c>
      <c r="C1385" s="42" t="s">
        <v>1806</v>
      </c>
      <c r="D1385" s="42" t="s">
        <v>106</v>
      </c>
    </row>
    <row r="1386">
      <c r="A1386" s="134">
        <v>45852.0</v>
      </c>
      <c r="B1386" s="42" t="s">
        <v>5971</v>
      </c>
      <c r="C1386" s="42" t="s">
        <v>1814</v>
      </c>
      <c r="D1386" s="42" t="s">
        <v>105</v>
      </c>
    </row>
    <row r="1387">
      <c r="A1387" s="134">
        <v>45852.0</v>
      </c>
      <c r="B1387" s="42" t="s">
        <v>5972</v>
      </c>
      <c r="C1387" s="42" t="s">
        <v>175</v>
      </c>
      <c r="D1387" s="42" t="s">
        <v>112</v>
      </c>
    </row>
    <row r="1388">
      <c r="A1388" s="134">
        <v>45852.0</v>
      </c>
      <c r="B1388" s="42" t="s">
        <v>5973</v>
      </c>
      <c r="C1388" s="42" t="s">
        <v>246</v>
      </c>
      <c r="D1388" s="42" t="s">
        <v>106</v>
      </c>
    </row>
    <row r="1389">
      <c r="A1389" s="134">
        <v>45852.0</v>
      </c>
      <c r="B1389" s="42" t="s">
        <v>5974</v>
      </c>
      <c r="C1389" s="42" t="s">
        <v>363</v>
      </c>
      <c r="D1389" s="42" t="s">
        <v>112</v>
      </c>
    </row>
    <row r="1390">
      <c r="A1390" s="134">
        <v>45852.0</v>
      </c>
      <c r="B1390" s="42" t="s">
        <v>5975</v>
      </c>
      <c r="C1390" s="42" t="s">
        <v>1806</v>
      </c>
      <c r="D1390" s="42" t="s">
        <v>106</v>
      </c>
    </row>
    <row r="1391">
      <c r="A1391" s="134">
        <v>45852.0</v>
      </c>
      <c r="B1391" s="42" t="s">
        <v>5974</v>
      </c>
      <c r="C1391" s="42" t="s">
        <v>363</v>
      </c>
      <c r="D1391" s="42" t="s">
        <v>112</v>
      </c>
    </row>
    <row r="1392">
      <c r="A1392" s="134">
        <v>45852.0</v>
      </c>
      <c r="B1392" s="42" t="s">
        <v>5976</v>
      </c>
      <c r="C1392" s="42" t="s">
        <v>4804</v>
      </c>
      <c r="D1392" s="42" t="s">
        <v>106</v>
      </c>
    </row>
    <row r="1393">
      <c r="A1393" s="134">
        <v>45852.0</v>
      </c>
      <c r="B1393" s="42" t="s">
        <v>5977</v>
      </c>
      <c r="C1393" s="42" t="s">
        <v>401</v>
      </c>
      <c r="D1393" s="42" t="s">
        <v>112</v>
      </c>
    </row>
    <row r="1394">
      <c r="A1394" s="134">
        <v>45852.0</v>
      </c>
      <c r="B1394" s="42" t="s">
        <v>5978</v>
      </c>
      <c r="C1394" s="42" t="s">
        <v>322</v>
      </c>
      <c r="D1394" s="42" t="s">
        <v>106</v>
      </c>
    </row>
    <row r="1395">
      <c r="A1395" s="134">
        <v>45852.0</v>
      </c>
      <c r="B1395" s="42" t="s">
        <v>5979</v>
      </c>
      <c r="C1395" s="42" t="s">
        <v>1715</v>
      </c>
      <c r="D1395" s="42" t="s">
        <v>109</v>
      </c>
    </row>
    <row r="1396">
      <c r="A1396" s="134">
        <v>45852.0</v>
      </c>
      <c r="B1396" s="42" t="s">
        <v>5980</v>
      </c>
      <c r="C1396" s="42" t="s">
        <v>176</v>
      </c>
      <c r="D1396" s="42" t="s">
        <v>109</v>
      </c>
    </row>
    <row r="1397">
      <c r="A1397" s="134">
        <v>45852.0</v>
      </c>
      <c r="B1397" s="42" t="s">
        <v>5981</v>
      </c>
      <c r="C1397" s="42" t="s">
        <v>328</v>
      </c>
      <c r="D1397" s="42" t="s">
        <v>106</v>
      </c>
    </row>
    <row r="1398">
      <c r="A1398" s="134">
        <v>45852.0</v>
      </c>
      <c r="B1398" s="42" t="s">
        <v>5982</v>
      </c>
      <c r="C1398" s="42" t="s">
        <v>199</v>
      </c>
      <c r="D1398" s="42" t="s">
        <v>109</v>
      </c>
    </row>
    <row r="1399">
      <c r="A1399" s="134">
        <v>45852.0</v>
      </c>
      <c r="B1399" s="42" t="s">
        <v>5983</v>
      </c>
      <c r="C1399" s="42" t="s">
        <v>401</v>
      </c>
      <c r="D1399" s="42" t="s">
        <v>112</v>
      </c>
    </row>
    <row r="1400">
      <c r="A1400" s="134">
        <v>45852.0</v>
      </c>
      <c r="B1400" s="42" t="s">
        <v>5984</v>
      </c>
      <c r="C1400" s="42" t="s">
        <v>317</v>
      </c>
      <c r="D1400" s="42" t="s">
        <v>109</v>
      </c>
    </row>
    <row r="1401">
      <c r="A1401" s="134">
        <v>45852.0</v>
      </c>
      <c r="B1401" s="42" t="s">
        <v>5985</v>
      </c>
      <c r="C1401" s="42" t="s">
        <v>326</v>
      </c>
      <c r="D1401" s="42" t="s">
        <v>112</v>
      </c>
    </row>
    <row r="1402">
      <c r="A1402" s="134">
        <v>45852.0</v>
      </c>
      <c r="B1402" s="42" t="s">
        <v>5986</v>
      </c>
      <c r="C1402" s="42" t="s">
        <v>253</v>
      </c>
      <c r="D1402" s="42" t="s">
        <v>109</v>
      </c>
    </row>
    <row r="1403">
      <c r="A1403" s="134">
        <v>45852.0</v>
      </c>
      <c r="B1403" s="42" t="s">
        <v>5987</v>
      </c>
      <c r="C1403" s="42" t="s">
        <v>246</v>
      </c>
      <c r="D1403" s="42" t="s">
        <v>106</v>
      </c>
    </row>
    <row r="1404">
      <c r="A1404" s="134">
        <v>45852.0</v>
      </c>
      <c r="B1404" s="42" t="s">
        <v>5988</v>
      </c>
      <c r="C1404" s="42" t="s">
        <v>4832</v>
      </c>
      <c r="D1404" s="42" t="s">
        <v>109</v>
      </c>
    </row>
    <row r="1405">
      <c r="A1405" s="134">
        <v>45852.0</v>
      </c>
      <c r="B1405" s="42" t="s">
        <v>5989</v>
      </c>
      <c r="C1405" s="42" t="s">
        <v>333</v>
      </c>
      <c r="D1405" s="42" t="s">
        <v>109</v>
      </c>
    </row>
    <row r="1406">
      <c r="A1406" s="134">
        <v>45852.0</v>
      </c>
      <c r="B1406" s="42" t="s">
        <v>5990</v>
      </c>
      <c r="C1406" s="42" t="s">
        <v>4774</v>
      </c>
      <c r="D1406" s="42" t="s">
        <v>112</v>
      </c>
    </row>
    <row r="1407">
      <c r="A1407" s="134">
        <v>45852.0</v>
      </c>
      <c r="B1407" s="42" t="s">
        <v>5991</v>
      </c>
      <c r="C1407" s="42" t="s">
        <v>176</v>
      </c>
      <c r="D1407" s="42" t="s">
        <v>105</v>
      </c>
    </row>
    <row r="1408">
      <c r="A1408" s="134">
        <v>45852.0</v>
      </c>
      <c r="B1408" s="42" t="s">
        <v>5992</v>
      </c>
      <c r="C1408" s="42" t="s">
        <v>311</v>
      </c>
      <c r="D1408" s="42" t="s">
        <v>109</v>
      </c>
    </row>
    <row r="1409">
      <c r="A1409" s="134">
        <v>45852.0</v>
      </c>
      <c r="B1409" s="42" t="s">
        <v>5993</v>
      </c>
      <c r="C1409" s="42" t="s">
        <v>176</v>
      </c>
      <c r="D1409" s="42" t="s">
        <v>109</v>
      </c>
    </row>
    <row r="1410">
      <c r="A1410" s="134">
        <v>45852.0</v>
      </c>
      <c r="B1410" s="42" t="s">
        <v>5994</v>
      </c>
      <c r="C1410" s="42" t="s">
        <v>4748</v>
      </c>
      <c r="D1410" s="42" t="s">
        <v>109</v>
      </c>
    </row>
    <row r="1411">
      <c r="A1411" s="134">
        <v>45852.0</v>
      </c>
      <c r="B1411" s="42" t="s">
        <v>5995</v>
      </c>
      <c r="C1411" s="42" t="s">
        <v>378</v>
      </c>
      <c r="D1411" s="42" t="s">
        <v>109</v>
      </c>
    </row>
    <row r="1412">
      <c r="A1412" s="134">
        <v>45852.0</v>
      </c>
      <c r="B1412" s="42" t="s">
        <v>5996</v>
      </c>
      <c r="C1412" s="42" t="s">
        <v>4683</v>
      </c>
      <c r="D1412" s="42" t="s">
        <v>112</v>
      </c>
    </row>
    <row r="1413">
      <c r="A1413" s="134">
        <v>45852.0</v>
      </c>
      <c r="B1413" s="42" t="s">
        <v>5997</v>
      </c>
      <c r="C1413" s="42" t="s">
        <v>363</v>
      </c>
      <c r="D1413" s="42" t="s">
        <v>112</v>
      </c>
    </row>
    <row r="1414">
      <c r="A1414" s="134">
        <v>45852.0</v>
      </c>
      <c r="B1414" s="42" t="s">
        <v>5998</v>
      </c>
      <c r="C1414" s="42" t="s">
        <v>366</v>
      </c>
      <c r="D1414" s="42" t="s">
        <v>112</v>
      </c>
    </row>
    <row r="1415">
      <c r="A1415" s="134">
        <v>45852.0</v>
      </c>
      <c r="B1415" s="42" t="s">
        <v>5999</v>
      </c>
      <c r="C1415" s="42" t="s">
        <v>401</v>
      </c>
      <c r="D1415" s="42" t="s">
        <v>112</v>
      </c>
    </row>
    <row r="1416">
      <c r="A1416" s="134">
        <v>45852.0</v>
      </c>
      <c r="B1416" s="42" t="s">
        <v>6000</v>
      </c>
      <c r="C1416" s="42" t="s">
        <v>253</v>
      </c>
      <c r="D1416" s="42" t="s">
        <v>109</v>
      </c>
    </row>
    <row r="1417">
      <c r="A1417" s="134">
        <v>45852.0</v>
      </c>
      <c r="B1417" s="42" t="s">
        <v>6001</v>
      </c>
      <c r="C1417" s="42" t="s">
        <v>363</v>
      </c>
      <c r="D1417" s="42" t="s">
        <v>113</v>
      </c>
    </row>
    <row r="1418">
      <c r="A1418" s="134">
        <v>45852.0</v>
      </c>
      <c r="B1418" s="42" t="s">
        <v>6002</v>
      </c>
      <c r="C1418" s="42" t="s">
        <v>361</v>
      </c>
      <c r="D1418" s="42" t="s">
        <v>106</v>
      </c>
    </row>
    <row r="1419">
      <c r="A1419" s="134">
        <v>45852.0</v>
      </c>
      <c r="B1419" s="42" t="s">
        <v>6003</v>
      </c>
      <c r="C1419" s="42" t="s">
        <v>250</v>
      </c>
      <c r="D1419" s="42" t="s">
        <v>115</v>
      </c>
    </row>
    <row r="1420">
      <c r="A1420" s="134">
        <v>45852.0</v>
      </c>
      <c r="B1420" s="42" t="s">
        <v>6004</v>
      </c>
      <c r="C1420" s="42" t="s">
        <v>4842</v>
      </c>
      <c r="D1420" s="42" t="s">
        <v>109</v>
      </c>
    </row>
    <row r="1421">
      <c r="A1421" s="134">
        <v>45852.0</v>
      </c>
      <c r="B1421" s="42" t="s">
        <v>6005</v>
      </c>
      <c r="C1421" s="42" t="s">
        <v>1582</v>
      </c>
      <c r="D1421" s="42" t="s">
        <v>112</v>
      </c>
    </row>
    <row r="1422">
      <c r="A1422" s="134">
        <v>45852.0</v>
      </c>
      <c r="B1422" s="42" t="s">
        <v>6006</v>
      </c>
      <c r="C1422" s="42" t="s">
        <v>133</v>
      </c>
      <c r="D1422" s="42" t="s">
        <v>105</v>
      </c>
    </row>
    <row r="1423">
      <c r="A1423" s="134">
        <v>45852.0</v>
      </c>
      <c r="B1423" s="42" t="s">
        <v>6007</v>
      </c>
      <c r="C1423" s="42" t="s">
        <v>300</v>
      </c>
      <c r="D1423" s="42" t="s">
        <v>109</v>
      </c>
    </row>
    <row r="1424">
      <c r="A1424" s="134">
        <v>45852.0</v>
      </c>
      <c r="B1424" s="42" t="s">
        <v>6008</v>
      </c>
      <c r="C1424" s="42" t="s">
        <v>210</v>
      </c>
      <c r="D1424" s="42" t="s">
        <v>113</v>
      </c>
    </row>
    <row r="1425">
      <c r="A1425" s="134">
        <v>45852.0</v>
      </c>
      <c r="B1425" s="42" t="s">
        <v>6009</v>
      </c>
      <c r="C1425" s="42" t="s">
        <v>1814</v>
      </c>
      <c r="D1425" s="42" t="s">
        <v>105</v>
      </c>
    </row>
    <row r="1426">
      <c r="A1426" s="134">
        <v>45852.0</v>
      </c>
      <c r="B1426" s="42" t="s">
        <v>6010</v>
      </c>
      <c r="C1426" s="42" t="s">
        <v>125</v>
      </c>
      <c r="D1426" s="42" t="s">
        <v>109</v>
      </c>
    </row>
    <row r="1427">
      <c r="A1427" s="134">
        <v>45852.0</v>
      </c>
      <c r="B1427" s="42" t="s">
        <v>6011</v>
      </c>
      <c r="C1427" s="42" t="s">
        <v>335</v>
      </c>
      <c r="D1427" s="42" t="s">
        <v>109</v>
      </c>
    </row>
    <row r="1428">
      <c r="A1428" s="134">
        <v>45852.0</v>
      </c>
      <c r="B1428" s="42" t="s">
        <v>6012</v>
      </c>
      <c r="C1428" s="42" t="s">
        <v>322</v>
      </c>
      <c r="D1428" s="42" t="s">
        <v>106</v>
      </c>
    </row>
    <row r="1429">
      <c r="A1429" s="134">
        <v>45852.0</v>
      </c>
      <c r="B1429" s="42" t="s">
        <v>6013</v>
      </c>
      <c r="C1429" s="42" t="s">
        <v>384</v>
      </c>
      <c r="D1429" s="42" t="s">
        <v>105</v>
      </c>
    </row>
    <row r="1430">
      <c r="A1430" s="134">
        <v>45852.0</v>
      </c>
      <c r="B1430" s="42" t="s">
        <v>6014</v>
      </c>
      <c r="C1430" s="42" t="s">
        <v>401</v>
      </c>
      <c r="D1430" s="42" t="s">
        <v>113</v>
      </c>
    </row>
    <row r="1431">
      <c r="A1431" s="134">
        <v>45852.0</v>
      </c>
      <c r="B1431" s="42" t="s">
        <v>6015</v>
      </c>
      <c r="C1431" s="42" t="s">
        <v>216</v>
      </c>
      <c r="D1431" s="42" t="s">
        <v>109</v>
      </c>
    </row>
    <row r="1432">
      <c r="A1432" s="134">
        <v>45852.0</v>
      </c>
      <c r="B1432" s="42" t="s">
        <v>6016</v>
      </c>
      <c r="C1432" s="42" t="s">
        <v>124</v>
      </c>
      <c r="D1432" s="42" t="s">
        <v>112</v>
      </c>
    </row>
    <row r="1433">
      <c r="A1433" s="134">
        <v>45852.0</v>
      </c>
      <c r="B1433" s="42" t="s">
        <v>6017</v>
      </c>
      <c r="C1433" s="42" t="s">
        <v>155</v>
      </c>
      <c r="D1433" s="42" t="s">
        <v>112</v>
      </c>
    </row>
    <row r="1434">
      <c r="A1434" s="134">
        <v>45852.0</v>
      </c>
      <c r="B1434" s="42" t="s">
        <v>6018</v>
      </c>
      <c r="C1434" s="42" t="s">
        <v>199</v>
      </c>
      <c r="D1434" s="42" t="s">
        <v>106</v>
      </c>
    </row>
    <row r="1435">
      <c r="A1435" s="134">
        <v>45852.0</v>
      </c>
      <c r="B1435" s="42" t="s">
        <v>6019</v>
      </c>
      <c r="C1435" s="42" t="s">
        <v>208</v>
      </c>
      <c r="D1435" s="42" t="s">
        <v>112</v>
      </c>
    </row>
    <row r="1436">
      <c r="A1436" s="134">
        <v>45852.0</v>
      </c>
      <c r="B1436" s="42" t="s">
        <v>6020</v>
      </c>
      <c r="C1436" s="42" t="s">
        <v>326</v>
      </c>
      <c r="D1436" s="42" t="s">
        <v>112</v>
      </c>
    </row>
    <row r="1437">
      <c r="A1437" s="134">
        <v>45852.0</v>
      </c>
      <c r="B1437" s="42" t="s">
        <v>6021</v>
      </c>
      <c r="C1437" s="42" t="s">
        <v>122</v>
      </c>
      <c r="D1437" s="42" t="s">
        <v>112</v>
      </c>
    </row>
    <row r="1438">
      <c r="A1438" s="134">
        <v>45852.0</v>
      </c>
      <c r="B1438" s="42" t="s">
        <v>6022</v>
      </c>
      <c r="C1438" s="42" t="s">
        <v>317</v>
      </c>
      <c r="D1438" s="42" t="s">
        <v>112</v>
      </c>
    </row>
    <row r="1439">
      <c r="A1439" s="134">
        <v>45852.0</v>
      </c>
      <c r="B1439" s="42" t="s">
        <v>6023</v>
      </c>
      <c r="C1439" s="42" t="s">
        <v>133</v>
      </c>
      <c r="D1439" s="42" t="s">
        <v>109</v>
      </c>
    </row>
    <row r="1440">
      <c r="A1440" s="134">
        <v>45852.0</v>
      </c>
      <c r="B1440" s="42" t="s">
        <v>6024</v>
      </c>
      <c r="C1440" s="42" t="s">
        <v>378</v>
      </c>
      <c r="D1440" s="42" t="s">
        <v>109</v>
      </c>
    </row>
    <row r="1441">
      <c r="A1441" s="134">
        <v>45852.0</v>
      </c>
      <c r="B1441" s="42" t="s">
        <v>6025</v>
      </c>
      <c r="C1441" s="42" t="s">
        <v>4849</v>
      </c>
      <c r="D1441" s="42" t="s">
        <v>106</v>
      </c>
    </row>
    <row r="1442">
      <c r="A1442" s="134">
        <v>45852.0</v>
      </c>
      <c r="B1442" s="42" t="s">
        <v>6026</v>
      </c>
      <c r="C1442" s="42" t="s">
        <v>216</v>
      </c>
      <c r="D1442" s="42" t="s">
        <v>109</v>
      </c>
    </row>
    <row r="1443">
      <c r="A1443" s="134">
        <v>45852.0</v>
      </c>
      <c r="B1443" s="42" t="s">
        <v>6027</v>
      </c>
      <c r="C1443" s="42" t="s">
        <v>1817</v>
      </c>
      <c r="D1443" s="42" t="s">
        <v>112</v>
      </c>
    </row>
    <row r="1444">
      <c r="A1444" s="134">
        <v>45852.0</v>
      </c>
      <c r="B1444" s="42" t="s">
        <v>5959</v>
      </c>
      <c r="C1444" s="42" t="s">
        <v>150</v>
      </c>
      <c r="D1444" s="42" t="s">
        <v>105</v>
      </c>
    </row>
    <row r="1445">
      <c r="A1445" s="134">
        <v>45852.0</v>
      </c>
      <c r="B1445" s="42" t="s">
        <v>6028</v>
      </c>
      <c r="C1445" s="42" t="s">
        <v>317</v>
      </c>
      <c r="D1445" s="42" t="s">
        <v>105</v>
      </c>
    </row>
    <row r="1446">
      <c r="A1446" s="134">
        <v>45852.0</v>
      </c>
      <c r="B1446" s="42" t="s">
        <v>6029</v>
      </c>
      <c r="C1446" s="42" t="s">
        <v>128</v>
      </c>
      <c r="D1446" s="42" t="s">
        <v>109</v>
      </c>
    </row>
    <row r="1447">
      <c r="A1447" s="134">
        <v>45852.0</v>
      </c>
      <c r="B1447" s="42" t="s">
        <v>6030</v>
      </c>
      <c r="C1447" s="42" t="s">
        <v>1762</v>
      </c>
      <c r="D1447" s="42" t="s">
        <v>112</v>
      </c>
    </row>
    <row r="1448">
      <c r="A1448" s="134">
        <v>45852.0</v>
      </c>
      <c r="B1448" s="42" t="s">
        <v>6031</v>
      </c>
      <c r="C1448" s="42" t="s">
        <v>384</v>
      </c>
      <c r="D1448" s="42" t="s">
        <v>109</v>
      </c>
    </row>
    <row r="1449">
      <c r="A1449" s="134">
        <v>45852.0</v>
      </c>
      <c r="B1449" s="42" t="s">
        <v>6032</v>
      </c>
      <c r="C1449" s="42" t="s">
        <v>384</v>
      </c>
      <c r="D1449" s="42" t="s">
        <v>105</v>
      </c>
    </row>
    <row r="1450">
      <c r="A1450" s="134">
        <v>45852.0</v>
      </c>
      <c r="B1450" s="42" t="s">
        <v>6033</v>
      </c>
      <c r="C1450" s="42" t="s">
        <v>1581</v>
      </c>
      <c r="D1450" s="42" t="s">
        <v>106</v>
      </c>
    </row>
    <row r="1451">
      <c r="A1451" s="134">
        <v>45852.0</v>
      </c>
      <c r="B1451" s="42" t="s">
        <v>6034</v>
      </c>
      <c r="C1451" s="42" t="s">
        <v>125</v>
      </c>
      <c r="D1451" s="42" t="s">
        <v>109</v>
      </c>
    </row>
    <row r="1452">
      <c r="A1452" s="134">
        <v>45852.0</v>
      </c>
      <c r="B1452" s="42" t="s">
        <v>6035</v>
      </c>
      <c r="C1452" s="42" t="s">
        <v>4765</v>
      </c>
      <c r="D1452" s="42" t="s">
        <v>106</v>
      </c>
    </row>
    <row r="1453">
      <c r="A1453" s="134">
        <v>45852.0</v>
      </c>
      <c r="B1453" s="42" t="s">
        <v>6036</v>
      </c>
      <c r="C1453" s="42" t="s">
        <v>345</v>
      </c>
      <c r="D1453" s="42" t="s">
        <v>112</v>
      </c>
    </row>
    <row r="1454">
      <c r="A1454" s="134">
        <v>45852.0</v>
      </c>
      <c r="B1454" s="42" t="s">
        <v>6037</v>
      </c>
      <c r="C1454" s="42" t="s">
        <v>366</v>
      </c>
      <c r="D1454" s="42" t="s">
        <v>112</v>
      </c>
    </row>
    <row r="1455">
      <c r="A1455" s="134">
        <v>45852.0</v>
      </c>
      <c r="B1455" s="42" t="s">
        <v>6038</v>
      </c>
      <c r="C1455" s="42" t="s">
        <v>136</v>
      </c>
      <c r="D1455" s="42" t="s">
        <v>106</v>
      </c>
    </row>
    <row r="1456">
      <c r="A1456" s="134">
        <v>45852.0</v>
      </c>
      <c r="B1456" s="42" t="s">
        <v>6039</v>
      </c>
      <c r="C1456" s="42" t="s">
        <v>124</v>
      </c>
      <c r="D1456" s="42" t="s">
        <v>112</v>
      </c>
    </row>
    <row r="1457">
      <c r="A1457" s="134">
        <v>45852.0</v>
      </c>
      <c r="B1457" s="42" t="s">
        <v>6040</v>
      </c>
      <c r="C1457" s="42" t="s">
        <v>363</v>
      </c>
      <c r="D1457" s="42" t="s">
        <v>112</v>
      </c>
    </row>
    <row r="1458">
      <c r="A1458" s="134">
        <v>45852.0</v>
      </c>
      <c r="B1458" s="42" t="s">
        <v>6041</v>
      </c>
      <c r="C1458" s="42" t="s">
        <v>363</v>
      </c>
      <c r="D1458" s="42" t="s">
        <v>113</v>
      </c>
    </row>
    <row r="1459">
      <c r="A1459" s="134">
        <v>45852.0</v>
      </c>
      <c r="B1459" s="42" t="s">
        <v>6042</v>
      </c>
      <c r="C1459" s="42" t="s">
        <v>328</v>
      </c>
      <c r="D1459" s="42" t="s">
        <v>106</v>
      </c>
    </row>
    <row r="1460">
      <c r="A1460" s="134">
        <v>45852.0</v>
      </c>
      <c r="B1460" s="42" t="s">
        <v>6043</v>
      </c>
      <c r="C1460" s="42" t="s">
        <v>1856</v>
      </c>
      <c r="D1460" s="42" t="s">
        <v>109</v>
      </c>
    </row>
    <row r="1461">
      <c r="A1461" s="134">
        <v>45852.0</v>
      </c>
      <c r="B1461" s="42" t="s">
        <v>6044</v>
      </c>
      <c r="C1461" s="42" t="s">
        <v>121</v>
      </c>
      <c r="D1461" s="42" t="s">
        <v>105</v>
      </c>
    </row>
    <row r="1462">
      <c r="A1462" s="134">
        <v>45852.0</v>
      </c>
      <c r="B1462" s="42" t="s">
        <v>6045</v>
      </c>
      <c r="C1462" s="42" t="s">
        <v>150</v>
      </c>
      <c r="D1462" s="42" t="s">
        <v>109</v>
      </c>
    </row>
    <row r="1463">
      <c r="A1463" s="134">
        <v>45852.0</v>
      </c>
      <c r="B1463" s="42" t="s">
        <v>6046</v>
      </c>
      <c r="C1463" s="42" t="s">
        <v>401</v>
      </c>
      <c r="D1463" s="42" t="s">
        <v>112</v>
      </c>
    </row>
    <row r="1464">
      <c r="A1464" s="134">
        <v>45852.0</v>
      </c>
      <c r="B1464" s="42" t="s">
        <v>6047</v>
      </c>
      <c r="C1464" s="42" t="s">
        <v>4680</v>
      </c>
      <c r="D1464" s="42" t="s">
        <v>112</v>
      </c>
    </row>
    <row r="1465">
      <c r="A1465" s="134">
        <v>45852.0</v>
      </c>
      <c r="B1465" s="42" t="s">
        <v>6048</v>
      </c>
      <c r="C1465" s="42" t="s">
        <v>4763</v>
      </c>
      <c r="D1465" s="42" t="s">
        <v>105</v>
      </c>
    </row>
    <row r="1466">
      <c r="A1466" s="134">
        <v>45852.0</v>
      </c>
      <c r="B1466" s="42" t="s">
        <v>6049</v>
      </c>
      <c r="C1466" s="42" t="s">
        <v>355</v>
      </c>
      <c r="D1466" s="42" t="s">
        <v>112</v>
      </c>
    </row>
    <row r="1467">
      <c r="A1467" s="134">
        <v>45852.0</v>
      </c>
      <c r="B1467" s="42" t="s">
        <v>6050</v>
      </c>
      <c r="C1467" s="42" t="s">
        <v>1715</v>
      </c>
      <c r="D1467" s="42" t="s">
        <v>109</v>
      </c>
    </row>
    <row r="1468">
      <c r="A1468" s="134">
        <v>45852.0</v>
      </c>
      <c r="B1468" s="42" t="s">
        <v>6051</v>
      </c>
      <c r="C1468" s="42" t="s">
        <v>136</v>
      </c>
      <c r="D1468" s="42" t="s">
        <v>106</v>
      </c>
    </row>
    <row r="1469">
      <c r="A1469" s="134">
        <v>45852.0</v>
      </c>
      <c r="B1469" s="42" t="s">
        <v>6052</v>
      </c>
      <c r="C1469" s="42" t="s">
        <v>199</v>
      </c>
      <c r="D1469" s="42" t="s">
        <v>110</v>
      </c>
    </row>
    <row r="1470">
      <c r="A1470" s="134">
        <v>45852.0</v>
      </c>
      <c r="B1470" s="42" t="s">
        <v>6053</v>
      </c>
      <c r="C1470" s="42" t="s">
        <v>345</v>
      </c>
      <c r="D1470" s="42" t="s">
        <v>112</v>
      </c>
    </row>
    <row r="1471">
      <c r="A1471" s="134">
        <v>45852.0</v>
      </c>
      <c r="B1471" s="42" t="s">
        <v>6054</v>
      </c>
      <c r="C1471" s="42" t="s">
        <v>328</v>
      </c>
      <c r="D1471" s="42" t="s">
        <v>106</v>
      </c>
    </row>
    <row r="1472">
      <c r="A1472" s="134">
        <v>45852.0</v>
      </c>
      <c r="B1472" s="42" t="s">
        <v>6055</v>
      </c>
      <c r="C1472" s="42" t="s">
        <v>208</v>
      </c>
      <c r="D1472" s="42" t="s">
        <v>112</v>
      </c>
    </row>
    <row r="1473">
      <c r="A1473" s="134">
        <v>45852.0</v>
      </c>
      <c r="B1473" s="42" t="s">
        <v>6056</v>
      </c>
      <c r="C1473" s="42" t="s">
        <v>403</v>
      </c>
      <c r="D1473" s="42" t="s">
        <v>112</v>
      </c>
    </row>
    <row r="1474">
      <c r="A1474" s="134">
        <v>45852.0</v>
      </c>
      <c r="B1474" s="42" t="s">
        <v>6057</v>
      </c>
      <c r="C1474" s="42" t="s">
        <v>1817</v>
      </c>
      <c r="D1474" s="42" t="s">
        <v>112</v>
      </c>
    </row>
    <row r="1475">
      <c r="A1475" s="134">
        <v>45852.0</v>
      </c>
      <c r="B1475" s="42" t="s">
        <v>5951</v>
      </c>
      <c r="C1475" s="42" t="s">
        <v>136</v>
      </c>
      <c r="D1475" s="42" t="s">
        <v>106</v>
      </c>
    </row>
    <row r="1476">
      <c r="A1476" s="134">
        <v>45852.0</v>
      </c>
      <c r="B1476" s="42" t="s">
        <v>6058</v>
      </c>
      <c r="C1476" s="42" t="s">
        <v>1814</v>
      </c>
      <c r="D1476" s="42" t="s">
        <v>105</v>
      </c>
    </row>
    <row r="1477">
      <c r="A1477" s="134">
        <v>45852.0</v>
      </c>
      <c r="B1477" s="42" t="s">
        <v>6059</v>
      </c>
      <c r="C1477" s="42" t="s">
        <v>269</v>
      </c>
      <c r="D1477" s="42" t="s">
        <v>112</v>
      </c>
    </row>
    <row r="1478">
      <c r="A1478" s="134">
        <v>45852.0</v>
      </c>
      <c r="B1478" s="42" t="s">
        <v>6060</v>
      </c>
      <c r="C1478" s="42" t="s">
        <v>1675</v>
      </c>
      <c r="D1478" s="42" t="s">
        <v>109</v>
      </c>
    </row>
    <row r="1479">
      <c r="A1479" s="134">
        <v>45852.0</v>
      </c>
      <c r="B1479" s="42" t="s">
        <v>6061</v>
      </c>
      <c r="C1479" s="42" t="s">
        <v>4705</v>
      </c>
      <c r="D1479" s="42" t="s">
        <v>109</v>
      </c>
    </row>
    <row r="1480">
      <c r="A1480" s="134">
        <v>45852.0</v>
      </c>
      <c r="B1480" s="42" t="s">
        <v>6062</v>
      </c>
      <c r="C1480" s="42" t="s">
        <v>378</v>
      </c>
      <c r="D1480" s="42" t="s">
        <v>109</v>
      </c>
    </row>
    <row r="1481">
      <c r="A1481" s="134">
        <v>45852.0</v>
      </c>
      <c r="B1481" s="42" t="s">
        <v>5954</v>
      </c>
      <c r="C1481" s="42" t="s">
        <v>4680</v>
      </c>
      <c r="D1481" s="42" t="s">
        <v>113</v>
      </c>
    </row>
    <row r="1482">
      <c r="A1482" s="134">
        <v>45852.0</v>
      </c>
      <c r="B1482" s="42" t="s">
        <v>6063</v>
      </c>
      <c r="C1482" s="42" t="s">
        <v>1574</v>
      </c>
      <c r="D1482" s="42" t="s">
        <v>109</v>
      </c>
    </row>
    <row r="1483">
      <c r="A1483" s="134">
        <v>45852.0</v>
      </c>
      <c r="B1483" s="42" t="s">
        <v>6064</v>
      </c>
      <c r="C1483" s="42" t="s">
        <v>333</v>
      </c>
      <c r="D1483" s="42" t="s">
        <v>109</v>
      </c>
    </row>
    <row r="1484">
      <c r="A1484" s="134">
        <v>45852.0</v>
      </c>
      <c r="B1484" s="42" t="s">
        <v>6065</v>
      </c>
      <c r="C1484" s="42" t="s">
        <v>282</v>
      </c>
      <c r="D1484" s="42" t="s">
        <v>109</v>
      </c>
    </row>
    <row r="1485">
      <c r="A1485" s="134">
        <v>45852.0</v>
      </c>
      <c r="B1485" s="42" t="s">
        <v>6066</v>
      </c>
      <c r="C1485" s="42" t="s">
        <v>4849</v>
      </c>
      <c r="D1485" s="42" t="s">
        <v>106</v>
      </c>
    </row>
    <row r="1486">
      <c r="A1486" s="134">
        <v>45852.0</v>
      </c>
      <c r="B1486" s="42" t="s">
        <v>6047</v>
      </c>
      <c r="C1486" s="42" t="s">
        <v>4680</v>
      </c>
      <c r="D1486" s="42" t="s">
        <v>112</v>
      </c>
    </row>
    <row r="1487">
      <c r="A1487" s="134">
        <v>45852.0</v>
      </c>
      <c r="B1487" s="42" t="s">
        <v>6067</v>
      </c>
      <c r="C1487" s="42" t="s">
        <v>175</v>
      </c>
      <c r="D1487" s="42" t="s">
        <v>112</v>
      </c>
    </row>
    <row r="1488">
      <c r="A1488" s="134">
        <v>45852.0</v>
      </c>
      <c r="B1488" s="42" t="s">
        <v>6068</v>
      </c>
      <c r="C1488" s="42" t="s">
        <v>1762</v>
      </c>
      <c r="D1488" s="42" t="s">
        <v>112</v>
      </c>
    </row>
    <row r="1489">
      <c r="A1489" s="134">
        <v>45852.0</v>
      </c>
      <c r="B1489" s="42" t="s">
        <v>6069</v>
      </c>
      <c r="C1489" s="42" t="s">
        <v>125</v>
      </c>
      <c r="D1489" s="42" t="s">
        <v>109</v>
      </c>
    </row>
    <row r="1490">
      <c r="A1490" s="134">
        <v>45852.0</v>
      </c>
      <c r="B1490" s="42" t="s">
        <v>6070</v>
      </c>
      <c r="C1490" s="42" t="s">
        <v>4763</v>
      </c>
      <c r="D1490" s="42" t="s">
        <v>109</v>
      </c>
    </row>
    <row r="1491">
      <c r="A1491" s="134">
        <v>45852.0</v>
      </c>
      <c r="B1491" s="42" t="s">
        <v>6071</v>
      </c>
      <c r="C1491" s="42" t="s">
        <v>246</v>
      </c>
      <c r="D1491" s="42" t="s">
        <v>106</v>
      </c>
    </row>
    <row r="1492">
      <c r="A1492" s="134">
        <v>45852.0</v>
      </c>
      <c r="B1492" s="42" t="s">
        <v>6072</v>
      </c>
      <c r="C1492" s="42" t="s">
        <v>1806</v>
      </c>
      <c r="D1492" s="42" t="s">
        <v>106</v>
      </c>
    </row>
    <row r="1493">
      <c r="A1493" s="134">
        <v>45852.0</v>
      </c>
      <c r="B1493" s="42" t="s">
        <v>6073</v>
      </c>
      <c r="C1493" s="42" t="s">
        <v>1814</v>
      </c>
      <c r="D1493" s="42" t="s">
        <v>109</v>
      </c>
    </row>
    <row r="1494">
      <c r="A1494" s="134">
        <v>45852.0</v>
      </c>
      <c r="B1494" s="42" t="s">
        <v>6074</v>
      </c>
      <c r="C1494" s="42" t="s">
        <v>208</v>
      </c>
      <c r="D1494" s="42" t="s">
        <v>112</v>
      </c>
    </row>
    <row r="1495">
      <c r="A1495" s="134">
        <v>45852.0</v>
      </c>
      <c r="B1495" s="42" t="s">
        <v>6075</v>
      </c>
      <c r="C1495" s="42" t="s">
        <v>317</v>
      </c>
      <c r="D1495" s="42" t="s">
        <v>109</v>
      </c>
    </row>
    <row r="1496">
      <c r="A1496" s="134">
        <v>45852.0</v>
      </c>
      <c r="B1496" s="42" t="s">
        <v>6076</v>
      </c>
      <c r="C1496" s="42" t="s">
        <v>378</v>
      </c>
      <c r="D1496" s="42" t="s">
        <v>105</v>
      </c>
    </row>
    <row r="1497">
      <c r="A1497" s="134">
        <v>45852.0</v>
      </c>
      <c r="B1497" s="42" t="s">
        <v>6077</v>
      </c>
      <c r="C1497" s="42" t="s">
        <v>345</v>
      </c>
      <c r="D1497" s="42" t="s">
        <v>112</v>
      </c>
    </row>
    <row r="1498">
      <c r="A1498" s="134">
        <v>45852.0</v>
      </c>
      <c r="B1498" s="42" t="s">
        <v>6078</v>
      </c>
      <c r="C1498" s="42" t="s">
        <v>317</v>
      </c>
      <c r="D1498" s="42" t="s">
        <v>109</v>
      </c>
    </row>
    <row r="1499">
      <c r="A1499" s="134">
        <v>45852.0</v>
      </c>
      <c r="B1499" s="42" t="s">
        <v>6079</v>
      </c>
      <c r="C1499" s="42" t="s">
        <v>317</v>
      </c>
      <c r="D1499" s="42" t="s">
        <v>105</v>
      </c>
    </row>
    <row r="1500">
      <c r="A1500" s="134">
        <v>45852.0</v>
      </c>
      <c r="B1500" s="42" t="s">
        <v>6080</v>
      </c>
      <c r="C1500" s="42" t="s">
        <v>406</v>
      </c>
      <c r="D1500" s="42" t="s">
        <v>106</v>
      </c>
    </row>
    <row r="1501">
      <c r="A1501" s="134">
        <v>45852.0</v>
      </c>
      <c r="B1501" s="42" t="s">
        <v>6081</v>
      </c>
      <c r="C1501" s="42" t="s">
        <v>326</v>
      </c>
      <c r="D1501" s="42" t="s">
        <v>112</v>
      </c>
    </row>
    <row r="1502">
      <c r="A1502" s="134">
        <v>45852.0</v>
      </c>
      <c r="B1502" s="42" t="s">
        <v>6082</v>
      </c>
      <c r="C1502" s="42" t="s">
        <v>347</v>
      </c>
      <c r="D1502" s="42" t="s">
        <v>112</v>
      </c>
    </row>
    <row r="1503">
      <c r="A1503" s="134">
        <v>45852.0</v>
      </c>
      <c r="B1503" s="42" t="s">
        <v>6083</v>
      </c>
      <c r="C1503" s="42" t="s">
        <v>151</v>
      </c>
      <c r="D1503" s="42" t="s">
        <v>109</v>
      </c>
    </row>
    <row r="1504">
      <c r="A1504" s="134">
        <v>45852.0</v>
      </c>
      <c r="B1504" s="42" t="s">
        <v>6084</v>
      </c>
      <c r="C1504" s="42" t="s">
        <v>133</v>
      </c>
      <c r="D1504" s="42" t="s">
        <v>110</v>
      </c>
    </row>
    <row r="1505">
      <c r="A1505" s="134">
        <v>45852.0</v>
      </c>
      <c r="B1505" s="42" t="s">
        <v>6085</v>
      </c>
      <c r="C1505" s="42" t="s">
        <v>1574</v>
      </c>
      <c r="D1505" s="42" t="s">
        <v>109</v>
      </c>
    </row>
    <row r="1506">
      <c r="A1506" s="134">
        <v>45852.0</v>
      </c>
      <c r="B1506" s="42" t="s">
        <v>6086</v>
      </c>
      <c r="C1506" s="42" t="s">
        <v>408</v>
      </c>
      <c r="D1506" s="42" t="s">
        <v>112</v>
      </c>
    </row>
    <row r="1507">
      <c r="A1507" s="134">
        <v>45852.0</v>
      </c>
      <c r="B1507" s="42" t="s">
        <v>6087</v>
      </c>
      <c r="C1507" s="42" t="s">
        <v>4841</v>
      </c>
      <c r="D1507" s="42" t="s">
        <v>106</v>
      </c>
    </row>
    <row r="1508">
      <c r="A1508" s="134">
        <v>45852.0</v>
      </c>
      <c r="B1508" s="42" t="s">
        <v>6088</v>
      </c>
      <c r="C1508" s="42" t="s">
        <v>128</v>
      </c>
      <c r="D1508" s="42" t="s">
        <v>109</v>
      </c>
    </row>
    <row r="1509">
      <c r="A1509" s="134">
        <v>45852.0</v>
      </c>
      <c r="B1509" s="42" t="s">
        <v>6089</v>
      </c>
      <c r="C1509" s="42" t="s">
        <v>175</v>
      </c>
      <c r="D1509" s="42" t="s">
        <v>112</v>
      </c>
    </row>
    <row r="1510">
      <c r="A1510" s="134">
        <v>45852.0</v>
      </c>
      <c r="B1510" s="42" t="s">
        <v>6090</v>
      </c>
      <c r="C1510" s="42" t="s">
        <v>322</v>
      </c>
      <c r="D1510" s="42" t="s">
        <v>109</v>
      </c>
    </row>
    <row r="1511">
      <c r="A1511" s="134">
        <v>45852.0</v>
      </c>
      <c r="B1511" s="42" t="s">
        <v>6091</v>
      </c>
      <c r="C1511" s="42" t="s">
        <v>124</v>
      </c>
      <c r="D1511" s="42" t="s">
        <v>112</v>
      </c>
    </row>
    <row r="1512">
      <c r="A1512" s="134">
        <v>45852.0</v>
      </c>
      <c r="B1512" s="42" t="s">
        <v>6092</v>
      </c>
      <c r="C1512" s="42" t="s">
        <v>155</v>
      </c>
      <c r="D1512" s="42" t="s">
        <v>112</v>
      </c>
    </row>
    <row r="1513">
      <c r="A1513" s="134">
        <v>45852.0</v>
      </c>
      <c r="B1513" s="42" t="s">
        <v>5970</v>
      </c>
      <c r="C1513" s="42" t="s">
        <v>1806</v>
      </c>
      <c r="D1513" s="42" t="s">
        <v>106</v>
      </c>
    </row>
    <row r="1514">
      <c r="A1514" s="134">
        <v>45852.0</v>
      </c>
      <c r="B1514" s="42" t="s">
        <v>6093</v>
      </c>
      <c r="C1514" s="42" t="s">
        <v>1582</v>
      </c>
      <c r="D1514" s="42" t="s">
        <v>112</v>
      </c>
    </row>
    <row r="1515">
      <c r="A1515" s="134">
        <v>45852.0</v>
      </c>
      <c r="B1515" s="42" t="s">
        <v>6094</v>
      </c>
      <c r="C1515" s="42" t="s">
        <v>155</v>
      </c>
      <c r="D1515" s="42" t="s">
        <v>112</v>
      </c>
    </row>
    <row r="1516">
      <c r="A1516" s="134">
        <v>45852.0</v>
      </c>
      <c r="B1516" s="42" t="s">
        <v>6095</v>
      </c>
      <c r="C1516" s="42" t="s">
        <v>282</v>
      </c>
      <c r="D1516" s="42" t="s">
        <v>109</v>
      </c>
    </row>
    <row r="1517">
      <c r="A1517" s="134">
        <v>45852.0</v>
      </c>
      <c r="B1517" s="42" t="s">
        <v>6096</v>
      </c>
      <c r="C1517" s="42" t="s">
        <v>199</v>
      </c>
      <c r="D1517" s="42" t="s">
        <v>110</v>
      </c>
    </row>
    <row r="1518">
      <c r="A1518" s="134">
        <v>45852.0</v>
      </c>
      <c r="B1518" s="42" t="s">
        <v>6097</v>
      </c>
      <c r="C1518" s="42" t="s">
        <v>330</v>
      </c>
      <c r="D1518" s="42" t="s">
        <v>112</v>
      </c>
    </row>
    <row r="1519">
      <c r="A1519" s="134">
        <v>45852.0</v>
      </c>
      <c r="B1519" s="42" t="s">
        <v>6098</v>
      </c>
      <c r="C1519" s="42" t="s">
        <v>408</v>
      </c>
      <c r="D1519" s="42" t="s">
        <v>112</v>
      </c>
    </row>
    <row r="1520">
      <c r="A1520" s="134">
        <v>45852.0</v>
      </c>
      <c r="B1520" s="42" t="s">
        <v>6099</v>
      </c>
      <c r="C1520" s="42" t="s">
        <v>1618</v>
      </c>
      <c r="D1520" s="42" t="s">
        <v>109</v>
      </c>
    </row>
    <row r="1521">
      <c r="A1521" s="134">
        <v>45852.0</v>
      </c>
      <c r="B1521" s="42" t="s">
        <v>6100</v>
      </c>
      <c r="C1521" s="42" t="s">
        <v>210</v>
      </c>
      <c r="D1521" s="42" t="s">
        <v>113</v>
      </c>
    </row>
    <row r="1522">
      <c r="A1522" s="134">
        <v>45852.0</v>
      </c>
      <c r="B1522" s="42" t="s">
        <v>6101</v>
      </c>
      <c r="C1522" s="42" t="s">
        <v>322</v>
      </c>
      <c r="D1522" s="42" t="s">
        <v>109</v>
      </c>
    </row>
    <row r="1523">
      <c r="A1523" s="134">
        <v>45852.0</v>
      </c>
      <c r="B1523" s="42" t="s">
        <v>6102</v>
      </c>
      <c r="C1523" s="42" t="s">
        <v>191</v>
      </c>
      <c r="D1523" s="42" t="s">
        <v>109</v>
      </c>
    </row>
    <row r="1524">
      <c r="A1524" s="134">
        <v>45852.0</v>
      </c>
      <c r="B1524" s="42" t="s">
        <v>6103</v>
      </c>
      <c r="C1524" s="42" t="s">
        <v>1574</v>
      </c>
      <c r="D1524" s="42" t="s">
        <v>109</v>
      </c>
    </row>
    <row r="1525">
      <c r="A1525" s="134">
        <v>45852.0</v>
      </c>
      <c r="B1525" s="42" t="s">
        <v>6104</v>
      </c>
      <c r="C1525" s="42" t="s">
        <v>328</v>
      </c>
      <c r="D1525" s="42" t="s">
        <v>109</v>
      </c>
    </row>
    <row r="1526">
      <c r="A1526" s="134">
        <v>45852.0</v>
      </c>
      <c r="B1526" s="42" t="s">
        <v>6105</v>
      </c>
      <c r="C1526" s="42" t="s">
        <v>159</v>
      </c>
      <c r="D1526" s="42" t="s">
        <v>112</v>
      </c>
    </row>
    <row r="1527">
      <c r="A1527" s="134">
        <v>45852.0</v>
      </c>
      <c r="B1527" s="42" t="s">
        <v>6106</v>
      </c>
      <c r="C1527" s="42" t="s">
        <v>1836</v>
      </c>
      <c r="D1527" s="42" t="s">
        <v>112</v>
      </c>
    </row>
    <row r="1528">
      <c r="A1528" s="134">
        <v>45852.0</v>
      </c>
      <c r="B1528" s="42" t="s">
        <v>6107</v>
      </c>
      <c r="C1528" s="42" t="s">
        <v>121</v>
      </c>
      <c r="D1528" s="42" t="s">
        <v>109</v>
      </c>
    </row>
    <row r="1529">
      <c r="A1529" s="134">
        <v>45852.0</v>
      </c>
      <c r="B1529" s="42" t="s">
        <v>6108</v>
      </c>
      <c r="C1529" s="42" t="s">
        <v>121</v>
      </c>
      <c r="D1529" s="42" t="s">
        <v>105</v>
      </c>
    </row>
    <row r="1530">
      <c r="A1530" s="134">
        <v>45852.0</v>
      </c>
      <c r="B1530" s="42" t="s">
        <v>6109</v>
      </c>
      <c r="C1530" s="42" t="s">
        <v>330</v>
      </c>
      <c r="D1530" s="42" t="s">
        <v>105</v>
      </c>
    </row>
    <row r="1531">
      <c r="A1531" s="134">
        <v>45852.0</v>
      </c>
      <c r="B1531" s="42" t="s">
        <v>6110</v>
      </c>
      <c r="C1531" s="42" t="s">
        <v>246</v>
      </c>
      <c r="D1531" s="42" t="s">
        <v>106</v>
      </c>
    </row>
    <row r="1532">
      <c r="A1532" s="134">
        <v>45852.0</v>
      </c>
      <c r="B1532" s="42" t="s">
        <v>6111</v>
      </c>
      <c r="C1532" s="42" t="s">
        <v>199</v>
      </c>
      <c r="D1532" s="42" t="s">
        <v>110</v>
      </c>
    </row>
    <row r="1533">
      <c r="A1533" s="134">
        <v>45852.0</v>
      </c>
      <c r="B1533" s="42" t="s">
        <v>6112</v>
      </c>
      <c r="C1533" s="42" t="s">
        <v>208</v>
      </c>
      <c r="D1533" s="42" t="s">
        <v>112</v>
      </c>
    </row>
    <row r="1534">
      <c r="A1534" s="134">
        <v>45852.0</v>
      </c>
      <c r="B1534" s="42" t="s">
        <v>6113</v>
      </c>
      <c r="C1534" s="42" t="s">
        <v>133</v>
      </c>
      <c r="D1534" s="42" t="s">
        <v>109</v>
      </c>
    </row>
    <row r="1535">
      <c r="A1535" s="134">
        <v>45852.0</v>
      </c>
      <c r="B1535" s="42" t="s">
        <v>6114</v>
      </c>
      <c r="C1535" s="42" t="s">
        <v>1715</v>
      </c>
      <c r="D1535" s="42" t="s">
        <v>109</v>
      </c>
    </row>
    <row r="1536">
      <c r="A1536" s="134">
        <v>45852.0</v>
      </c>
      <c r="B1536" s="42" t="s">
        <v>6115</v>
      </c>
      <c r="C1536" s="42" t="s">
        <v>4753</v>
      </c>
      <c r="D1536" s="42" t="s">
        <v>112</v>
      </c>
    </row>
    <row r="1537">
      <c r="A1537" s="134">
        <v>45852.0</v>
      </c>
      <c r="B1537" s="42" t="s">
        <v>6116</v>
      </c>
      <c r="C1537" s="42" t="s">
        <v>199</v>
      </c>
      <c r="D1537" s="42" t="s">
        <v>110</v>
      </c>
    </row>
    <row r="1538">
      <c r="A1538" s="134">
        <v>45852.0</v>
      </c>
      <c r="B1538" s="42" t="s">
        <v>6117</v>
      </c>
      <c r="C1538" s="42" t="s">
        <v>401</v>
      </c>
      <c r="D1538" s="42" t="s">
        <v>113</v>
      </c>
    </row>
    <row r="1539">
      <c r="A1539" s="134">
        <v>45852.0</v>
      </c>
      <c r="B1539" s="42" t="s">
        <v>6118</v>
      </c>
      <c r="C1539" s="42" t="s">
        <v>406</v>
      </c>
      <c r="D1539" s="42" t="s">
        <v>106</v>
      </c>
    </row>
    <row r="1540">
      <c r="A1540" s="134">
        <v>45852.0</v>
      </c>
      <c r="B1540" s="42" t="s">
        <v>6119</v>
      </c>
      <c r="C1540" s="42" t="s">
        <v>328</v>
      </c>
      <c r="D1540" s="42" t="s">
        <v>106</v>
      </c>
    </row>
    <row r="1541">
      <c r="A1541" s="134">
        <v>45852.0</v>
      </c>
      <c r="B1541" s="42" t="s">
        <v>6120</v>
      </c>
      <c r="C1541" s="42" t="s">
        <v>1806</v>
      </c>
      <c r="D1541" s="42" t="s">
        <v>109</v>
      </c>
    </row>
    <row r="1542">
      <c r="A1542" s="134">
        <v>45852.0</v>
      </c>
      <c r="B1542" s="42" t="s">
        <v>6121</v>
      </c>
      <c r="C1542" s="42" t="s">
        <v>208</v>
      </c>
      <c r="D1542" s="42" t="s">
        <v>112</v>
      </c>
    </row>
    <row r="1543">
      <c r="A1543" s="134">
        <v>45852.0</v>
      </c>
      <c r="B1543" s="42" t="s">
        <v>6122</v>
      </c>
      <c r="C1543" s="42" t="s">
        <v>1574</v>
      </c>
      <c r="D1543" s="42" t="s">
        <v>109</v>
      </c>
    </row>
    <row r="1544">
      <c r="A1544" s="134">
        <v>45852.0</v>
      </c>
      <c r="B1544" s="42" t="s">
        <v>6123</v>
      </c>
      <c r="C1544" s="42" t="s">
        <v>159</v>
      </c>
      <c r="D1544" s="42" t="s">
        <v>112</v>
      </c>
    </row>
    <row r="1545">
      <c r="A1545" s="134">
        <v>45852.0</v>
      </c>
      <c r="B1545" s="42" t="s">
        <v>6124</v>
      </c>
      <c r="C1545" s="42" t="s">
        <v>355</v>
      </c>
      <c r="D1545" s="42" t="s">
        <v>112</v>
      </c>
    </row>
    <row r="1546">
      <c r="A1546" s="134">
        <v>45852.0</v>
      </c>
      <c r="B1546" s="42" t="s">
        <v>6125</v>
      </c>
      <c r="C1546" s="42" t="s">
        <v>1836</v>
      </c>
      <c r="D1546" s="42" t="s">
        <v>113</v>
      </c>
    </row>
    <row r="1547">
      <c r="A1547" s="134">
        <v>45852.0</v>
      </c>
      <c r="B1547" s="42" t="s">
        <v>6114</v>
      </c>
      <c r="C1547" s="42" t="s">
        <v>1715</v>
      </c>
      <c r="D1547" s="42" t="s">
        <v>109</v>
      </c>
    </row>
    <row r="1548">
      <c r="A1548" s="134">
        <v>45852.0</v>
      </c>
      <c r="B1548" s="42" t="s">
        <v>6126</v>
      </c>
      <c r="C1548" s="42" t="s">
        <v>1814</v>
      </c>
      <c r="D1548" s="42" t="s">
        <v>109</v>
      </c>
    </row>
    <row r="1549">
      <c r="A1549" s="134">
        <v>45852.0</v>
      </c>
      <c r="B1549" s="42" t="s">
        <v>6127</v>
      </c>
      <c r="C1549" s="42" t="s">
        <v>317</v>
      </c>
      <c r="D1549" s="42" t="s">
        <v>105</v>
      </c>
    </row>
    <row r="1550">
      <c r="A1550" s="134">
        <v>45852.0</v>
      </c>
      <c r="B1550" s="42" t="s">
        <v>6128</v>
      </c>
      <c r="C1550" s="42" t="s">
        <v>4763</v>
      </c>
      <c r="D1550" s="42" t="s">
        <v>109</v>
      </c>
    </row>
    <row r="1551">
      <c r="A1551" s="134">
        <v>45852.0</v>
      </c>
      <c r="B1551" s="42" t="s">
        <v>6129</v>
      </c>
      <c r="C1551" s="42" t="s">
        <v>4791</v>
      </c>
      <c r="D1551" s="42" t="s">
        <v>109</v>
      </c>
    </row>
    <row r="1552">
      <c r="A1552" s="134">
        <v>45852.0</v>
      </c>
      <c r="B1552" s="42" t="s">
        <v>6130</v>
      </c>
      <c r="C1552" s="42" t="s">
        <v>133</v>
      </c>
      <c r="D1552" s="42" t="s">
        <v>109</v>
      </c>
    </row>
    <row r="1553">
      <c r="A1553" s="134">
        <v>45852.0</v>
      </c>
      <c r="B1553" s="42" t="s">
        <v>6131</v>
      </c>
      <c r="C1553" s="42" t="s">
        <v>408</v>
      </c>
      <c r="D1553" s="42" t="s">
        <v>112</v>
      </c>
    </row>
    <row r="1554">
      <c r="A1554" s="134">
        <v>45852.0</v>
      </c>
      <c r="B1554" s="42" t="s">
        <v>6132</v>
      </c>
      <c r="C1554" s="42" t="s">
        <v>246</v>
      </c>
      <c r="D1554" s="42" t="s">
        <v>106</v>
      </c>
    </row>
    <row r="1555">
      <c r="A1555" s="134">
        <v>45852.0</v>
      </c>
      <c r="B1555" s="42" t="s">
        <v>6133</v>
      </c>
      <c r="C1555" s="42" t="s">
        <v>4692</v>
      </c>
      <c r="D1555" s="42" t="s">
        <v>112</v>
      </c>
    </row>
    <row r="1556">
      <c r="A1556" s="134">
        <v>45852.0</v>
      </c>
      <c r="B1556" s="42" t="s">
        <v>6134</v>
      </c>
      <c r="C1556" s="42" t="s">
        <v>406</v>
      </c>
      <c r="D1556" s="42" t="s">
        <v>106</v>
      </c>
    </row>
    <row r="1557">
      <c r="A1557" s="134">
        <v>45852.0</v>
      </c>
      <c r="B1557" s="42" t="s">
        <v>5979</v>
      </c>
      <c r="C1557" s="42" t="s">
        <v>1715</v>
      </c>
      <c r="D1557" s="42" t="s">
        <v>109</v>
      </c>
    </row>
    <row r="1558">
      <c r="A1558" s="134">
        <v>45852.0</v>
      </c>
      <c r="B1558" s="42" t="s">
        <v>6135</v>
      </c>
      <c r="C1558" s="42" t="s">
        <v>199</v>
      </c>
      <c r="D1558" s="42" t="s">
        <v>109</v>
      </c>
    </row>
    <row r="1559">
      <c r="A1559" s="134">
        <v>45852.0</v>
      </c>
      <c r="B1559" s="42" t="s">
        <v>6136</v>
      </c>
      <c r="C1559" s="42" t="s">
        <v>269</v>
      </c>
      <c r="D1559" s="42" t="s">
        <v>112</v>
      </c>
    </row>
    <row r="1560">
      <c r="A1560" s="134">
        <v>45852.0</v>
      </c>
      <c r="B1560" s="42" t="s">
        <v>6130</v>
      </c>
      <c r="C1560" s="42" t="s">
        <v>133</v>
      </c>
      <c r="D1560" s="42" t="s">
        <v>109</v>
      </c>
    </row>
    <row r="1561">
      <c r="A1561" s="134">
        <v>45852.0</v>
      </c>
      <c r="B1561" s="42" t="s">
        <v>6137</v>
      </c>
      <c r="C1561" s="42" t="s">
        <v>136</v>
      </c>
      <c r="D1561" s="42" t="s">
        <v>106</v>
      </c>
    </row>
    <row r="1562">
      <c r="A1562" s="134">
        <v>45852.0</v>
      </c>
      <c r="B1562" s="42" t="s">
        <v>6138</v>
      </c>
      <c r="C1562" s="42" t="s">
        <v>121</v>
      </c>
      <c r="D1562" s="42" t="s">
        <v>109</v>
      </c>
    </row>
    <row r="1563">
      <c r="A1563" s="134">
        <v>45852.0</v>
      </c>
      <c r="B1563" s="42" t="s">
        <v>6139</v>
      </c>
      <c r="C1563" s="42" t="s">
        <v>250</v>
      </c>
      <c r="D1563" s="42" t="s">
        <v>112</v>
      </c>
    </row>
    <row r="1564">
      <c r="A1564" s="134">
        <v>45852.0</v>
      </c>
      <c r="B1564" s="42" t="s">
        <v>6140</v>
      </c>
      <c r="C1564" s="42" t="s">
        <v>199</v>
      </c>
      <c r="D1564" s="42" t="s">
        <v>106</v>
      </c>
    </row>
    <row r="1565">
      <c r="A1565" s="134">
        <v>45852.0</v>
      </c>
      <c r="B1565" s="42" t="s">
        <v>6141</v>
      </c>
      <c r="C1565" s="42" t="s">
        <v>1856</v>
      </c>
      <c r="D1565" s="42" t="s">
        <v>109</v>
      </c>
    </row>
    <row r="1566">
      <c r="A1566" s="134">
        <v>45852.0</v>
      </c>
      <c r="B1566" s="42" t="s">
        <v>6142</v>
      </c>
      <c r="C1566" s="42" t="s">
        <v>4804</v>
      </c>
      <c r="D1566" s="42" t="s">
        <v>106</v>
      </c>
    </row>
    <row r="1567">
      <c r="A1567" s="134">
        <v>45852.0</v>
      </c>
      <c r="B1567" s="42" t="s">
        <v>6143</v>
      </c>
      <c r="C1567" s="42" t="s">
        <v>408</v>
      </c>
      <c r="D1567" s="42" t="s">
        <v>112</v>
      </c>
    </row>
    <row r="1568">
      <c r="A1568" s="134">
        <v>45852.0</v>
      </c>
      <c r="B1568" s="42" t="s">
        <v>6144</v>
      </c>
      <c r="C1568" s="42" t="s">
        <v>1565</v>
      </c>
      <c r="D1568" s="42" t="s">
        <v>109</v>
      </c>
    </row>
    <row r="1569">
      <c r="A1569" s="134">
        <v>45852.0</v>
      </c>
      <c r="B1569" s="42" t="s">
        <v>6145</v>
      </c>
      <c r="C1569" s="42" t="s">
        <v>210</v>
      </c>
      <c r="D1569" s="42" t="s">
        <v>112</v>
      </c>
    </row>
    <row r="1570">
      <c r="A1570" s="134">
        <v>45852.0</v>
      </c>
      <c r="B1570" s="42" t="s">
        <v>6146</v>
      </c>
      <c r="C1570" s="42" t="s">
        <v>1814</v>
      </c>
      <c r="D1570" s="42" t="s">
        <v>109</v>
      </c>
    </row>
    <row r="1571">
      <c r="A1571" s="134">
        <v>45852.0</v>
      </c>
      <c r="B1571" s="42" t="s">
        <v>6147</v>
      </c>
      <c r="C1571" s="42" t="s">
        <v>151</v>
      </c>
      <c r="D1571" s="42" t="s">
        <v>106</v>
      </c>
    </row>
    <row r="1572">
      <c r="A1572" s="134">
        <v>45852.0</v>
      </c>
      <c r="B1572" s="42" t="s">
        <v>6148</v>
      </c>
      <c r="C1572" s="42" t="s">
        <v>176</v>
      </c>
      <c r="D1572" s="42" t="s">
        <v>106</v>
      </c>
    </row>
    <row r="1573">
      <c r="A1573" s="134">
        <v>45852.0</v>
      </c>
      <c r="B1573" s="42" t="s">
        <v>6149</v>
      </c>
      <c r="C1573" s="42" t="s">
        <v>145</v>
      </c>
      <c r="D1573" s="42" t="s">
        <v>112</v>
      </c>
    </row>
    <row r="1574">
      <c r="A1574" s="134">
        <v>45852.0</v>
      </c>
      <c r="B1574" s="42" t="s">
        <v>6150</v>
      </c>
      <c r="C1574" s="42" t="s">
        <v>1574</v>
      </c>
      <c r="D1574" s="42" t="s">
        <v>109</v>
      </c>
    </row>
    <row r="1575">
      <c r="A1575" s="134">
        <v>45852.0</v>
      </c>
      <c r="B1575" s="42" t="s">
        <v>6151</v>
      </c>
      <c r="C1575" s="42" t="s">
        <v>216</v>
      </c>
      <c r="D1575" s="42" t="s">
        <v>109</v>
      </c>
    </row>
    <row r="1576">
      <c r="A1576" s="134">
        <v>45852.0</v>
      </c>
      <c r="B1576" s="42" t="s">
        <v>6152</v>
      </c>
      <c r="C1576" s="42" t="s">
        <v>406</v>
      </c>
      <c r="D1576" s="42" t="s">
        <v>109</v>
      </c>
    </row>
    <row r="1577">
      <c r="A1577" s="134">
        <v>45852.0</v>
      </c>
      <c r="B1577" s="42" t="s">
        <v>6153</v>
      </c>
      <c r="C1577" s="42" t="s">
        <v>4781</v>
      </c>
      <c r="D1577" s="42" t="s">
        <v>109</v>
      </c>
    </row>
    <row r="1578">
      <c r="A1578" s="134">
        <v>45852.0</v>
      </c>
      <c r="B1578" s="42" t="s">
        <v>6102</v>
      </c>
      <c r="C1578" s="42" t="s">
        <v>191</v>
      </c>
      <c r="D1578" s="42" t="s">
        <v>109</v>
      </c>
    </row>
    <row r="1579">
      <c r="A1579" s="134">
        <v>45852.0</v>
      </c>
      <c r="B1579" s="42" t="s">
        <v>6154</v>
      </c>
      <c r="C1579" s="42" t="s">
        <v>191</v>
      </c>
      <c r="D1579" s="42" t="s">
        <v>109</v>
      </c>
    </row>
    <row r="1580">
      <c r="A1580" s="134">
        <v>45852.0</v>
      </c>
      <c r="B1580" s="42" t="s">
        <v>6155</v>
      </c>
      <c r="C1580" s="42" t="s">
        <v>408</v>
      </c>
      <c r="D1580" s="42" t="s">
        <v>112</v>
      </c>
    </row>
    <row r="1581">
      <c r="A1581" s="134">
        <v>45852.0</v>
      </c>
      <c r="B1581" s="42" t="s">
        <v>6156</v>
      </c>
      <c r="C1581" s="42" t="s">
        <v>1715</v>
      </c>
      <c r="D1581" s="42" t="s">
        <v>109</v>
      </c>
    </row>
    <row r="1582">
      <c r="A1582" s="134">
        <v>45852.0</v>
      </c>
      <c r="B1582" s="42" t="s">
        <v>6157</v>
      </c>
      <c r="C1582" s="42" t="s">
        <v>216</v>
      </c>
      <c r="D1582" s="42" t="s">
        <v>109</v>
      </c>
    </row>
    <row r="1583">
      <c r="A1583" s="134">
        <v>45852.0</v>
      </c>
      <c r="B1583" s="42" t="s">
        <v>6158</v>
      </c>
      <c r="C1583" s="42" t="s">
        <v>145</v>
      </c>
      <c r="D1583" s="42" t="s">
        <v>113</v>
      </c>
    </row>
    <row r="1584">
      <c r="A1584" s="134">
        <v>45852.0</v>
      </c>
      <c r="B1584" s="42" t="s">
        <v>6159</v>
      </c>
      <c r="C1584" s="42" t="s">
        <v>151</v>
      </c>
      <c r="D1584" s="42" t="s">
        <v>106</v>
      </c>
    </row>
    <row r="1585">
      <c r="A1585" s="134">
        <v>45852.0</v>
      </c>
      <c r="B1585" s="42" t="s">
        <v>6160</v>
      </c>
      <c r="C1585" s="42" t="s">
        <v>4832</v>
      </c>
      <c r="D1585" s="42" t="s">
        <v>109</v>
      </c>
    </row>
    <row r="1586">
      <c r="A1586" s="134">
        <v>45852.0</v>
      </c>
      <c r="B1586" s="42" t="s">
        <v>6161</v>
      </c>
      <c r="C1586" s="42" t="s">
        <v>313</v>
      </c>
      <c r="D1586" s="42" t="s">
        <v>105</v>
      </c>
    </row>
    <row r="1587">
      <c r="A1587" s="134">
        <v>45852.0</v>
      </c>
      <c r="B1587" s="42" t="s">
        <v>6162</v>
      </c>
      <c r="C1587" s="42" t="s">
        <v>4781</v>
      </c>
      <c r="D1587" s="42" t="s">
        <v>109</v>
      </c>
    </row>
    <row r="1588">
      <c r="A1588" s="134">
        <v>45852.0</v>
      </c>
      <c r="B1588" s="42" t="s">
        <v>6163</v>
      </c>
      <c r="C1588" s="42" t="s">
        <v>1836</v>
      </c>
      <c r="D1588" s="42" t="s">
        <v>112</v>
      </c>
    </row>
    <row r="1589">
      <c r="A1589" s="134">
        <v>45852.0</v>
      </c>
      <c r="B1589" s="42" t="s">
        <v>6164</v>
      </c>
      <c r="C1589" s="42" t="s">
        <v>408</v>
      </c>
      <c r="D1589" s="42" t="s">
        <v>112</v>
      </c>
    </row>
    <row r="1590">
      <c r="A1590" s="134">
        <v>45852.0</v>
      </c>
      <c r="B1590" s="42" t="s">
        <v>6165</v>
      </c>
      <c r="C1590" s="42" t="s">
        <v>392</v>
      </c>
      <c r="D1590" s="42" t="s">
        <v>111</v>
      </c>
    </row>
    <row r="1591">
      <c r="A1591" s="134">
        <v>45852.0</v>
      </c>
      <c r="B1591" s="42" t="s">
        <v>6166</v>
      </c>
      <c r="C1591" s="42" t="s">
        <v>269</v>
      </c>
      <c r="D1591" s="42" t="s">
        <v>112</v>
      </c>
    </row>
    <row r="1592">
      <c r="A1592" s="134">
        <v>45852.0</v>
      </c>
      <c r="B1592" s="42" t="s">
        <v>6167</v>
      </c>
      <c r="C1592" s="42" t="s">
        <v>4716</v>
      </c>
      <c r="D1592" s="42" t="s">
        <v>109</v>
      </c>
    </row>
    <row r="1593">
      <c r="A1593" s="134">
        <v>45852.0</v>
      </c>
      <c r="B1593" s="42" t="s">
        <v>6168</v>
      </c>
      <c r="C1593" s="42" t="s">
        <v>330</v>
      </c>
      <c r="D1593" s="42" t="s">
        <v>111</v>
      </c>
    </row>
    <row r="1594">
      <c r="A1594" s="134">
        <v>45852.0</v>
      </c>
      <c r="B1594" s="42" t="s">
        <v>6166</v>
      </c>
      <c r="C1594" s="42" t="s">
        <v>269</v>
      </c>
      <c r="D1594" s="42" t="s">
        <v>112</v>
      </c>
    </row>
  </sheetData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2" t="s">
        <v>99</v>
      </c>
      <c r="B1" s="42" t="s">
        <v>100</v>
      </c>
      <c r="C1" s="42" t="s">
        <v>101</v>
      </c>
      <c r="D1" s="42" t="s">
        <v>102</v>
      </c>
    </row>
    <row r="2">
      <c r="A2" s="134">
        <v>45851.0</v>
      </c>
      <c r="B2" s="42" t="s">
        <v>6169</v>
      </c>
      <c r="C2" s="42" t="s">
        <v>182</v>
      </c>
      <c r="D2" s="42" t="s">
        <v>109</v>
      </c>
      <c r="S2" s="65" t="s">
        <v>116</v>
      </c>
    </row>
    <row r="3">
      <c r="A3" s="134">
        <v>45851.0</v>
      </c>
      <c r="B3" s="42" t="s">
        <v>6170</v>
      </c>
      <c r="C3" s="42" t="s">
        <v>133</v>
      </c>
      <c r="D3" s="42" t="s">
        <v>109</v>
      </c>
      <c r="S3" s="97" t="str">
        <f t="shared" ref="S3:S158" si="1">IF(H3&gt;0,"L1",IF(G3&gt;0,"L0",IF(L3&gt;0,"M2",IF(K3&gt;0,"M1",IF(J3&gt;0,"M0",IF(P3&gt;0,"S2",IF(O3&gt;0,"S1","S0")))))))</f>
        <v>L0</v>
      </c>
    </row>
    <row r="4">
      <c r="A4" s="134">
        <v>45851.0</v>
      </c>
      <c r="B4" s="42" t="s">
        <v>6171</v>
      </c>
      <c r="C4" s="42" t="s">
        <v>133</v>
      </c>
      <c r="D4" s="42" t="s">
        <v>109</v>
      </c>
      <c r="S4" s="97" t="str">
        <f t="shared" si="1"/>
        <v>S0</v>
      </c>
    </row>
    <row r="5">
      <c r="A5" s="134">
        <v>45851.0</v>
      </c>
      <c r="B5" s="42" t="s">
        <v>6172</v>
      </c>
      <c r="C5" s="42" t="s">
        <v>326</v>
      </c>
      <c r="D5" s="42" t="s">
        <v>112</v>
      </c>
      <c r="S5" s="97" t="str">
        <f t="shared" si="1"/>
        <v>M2</v>
      </c>
    </row>
    <row r="6">
      <c r="A6" s="134">
        <v>45851.0</v>
      </c>
      <c r="B6" s="42" t="s">
        <v>6174</v>
      </c>
      <c r="C6" s="42" t="s">
        <v>121</v>
      </c>
      <c r="D6" s="42" t="s">
        <v>105</v>
      </c>
      <c r="S6" s="97" t="str">
        <f t="shared" si="1"/>
        <v>S0</v>
      </c>
    </row>
    <row r="7">
      <c r="A7" s="134">
        <v>45851.0</v>
      </c>
      <c r="B7" s="42" t="s">
        <v>6175</v>
      </c>
      <c r="C7" s="42" t="s">
        <v>1568</v>
      </c>
      <c r="D7" s="42" t="s">
        <v>109</v>
      </c>
      <c r="S7" s="97" t="str">
        <f t="shared" si="1"/>
        <v>M0</v>
      </c>
    </row>
    <row r="8">
      <c r="A8" s="134">
        <v>45851.0</v>
      </c>
      <c r="B8" s="42" t="s">
        <v>6176</v>
      </c>
      <c r="C8" s="42" t="s">
        <v>4680</v>
      </c>
      <c r="D8" s="42" t="s">
        <v>112</v>
      </c>
      <c r="S8" s="97" t="str">
        <f t="shared" si="1"/>
        <v>S0</v>
      </c>
    </row>
    <row r="9">
      <c r="A9" s="134">
        <v>45851.0</v>
      </c>
      <c r="B9" s="42" t="s">
        <v>6177</v>
      </c>
      <c r="C9" s="42" t="s">
        <v>1569</v>
      </c>
      <c r="D9" s="42" t="s">
        <v>112</v>
      </c>
      <c r="S9" s="97" t="str">
        <f t="shared" si="1"/>
        <v>M0</v>
      </c>
    </row>
    <row r="10">
      <c r="A10" s="134">
        <v>45851.0</v>
      </c>
      <c r="B10" s="42" t="s">
        <v>6178</v>
      </c>
      <c r="C10" s="42" t="s">
        <v>215</v>
      </c>
      <c r="D10" s="42" t="s">
        <v>109</v>
      </c>
      <c r="S10" s="97" t="str">
        <f t="shared" si="1"/>
        <v>M0</v>
      </c>
    </row>
    <row r="11">
      <c r="A11" s="134">
        <v>45851.0</v>
      </c>
      <c r="B11" s="42" t="s">
        <v>6179</v>
      </c>
      <c r="C11" s="42" t="s">
        <v>182</v>
      </c>
      <c r="D11" s="42" t="s">
        <v>109</v>
      </c>
      <c r="S11" s="97" t="str">
        <f t="shared" si="1"/>
        <v>S0</v>
      </c>
    </row>
    <row r="12">
      <c r="A12" s="134">
        <v>45851.0</v>
      </c>
      <c r="B12" s="42" t="s">
        <v>6181</v>
      </c>
      <c r="C12" s="42" t="s">
        <v>222</v>
      </c>
      <c r="D12" s="42" t="s">
        <v>107</v>
      </c>
      <c r="S12" s="97" t="str">
        <f t="shared" si="1"/>
        <v>M0</v>
      </c>
    </row>
    <row r="13">
      <c r="A13" s="134">
        <v>45851.0</v>
      </c>
      <c r="B13" s="42" t="s">
        <v>6182</v>
      </c>
      <c r="C13" s="42" t="s">
        <v>210</v>
      </c>
      <c r="D13" s="42" t="s">
        <v>112</v>
      </c>
      <c r="S13" s="97" t="str">
        <f t="shared" si="1"/>
        <v>L0</v>
      </c>
    </row>
    <row r="14">
      <c r="A14" s="134">
        <v>45851.0</v>
      </c>
      <c r="B14" s="42" t="s">
        <v>6183</v>
      </c>
      <c r="C14" s="42" t="s">
        <v>229</v>
      </c>
      <c r="D14" s="42" t="s">
        <v>112</v>
      </c>
      <c r="S14" s="97" t="str">
        <f t="shared" si="1"/>
        <v>L0</v>
      </c>
    </row>
    <row r="15">
      <c r="A15" s="134">
        <v>45851.0</v>
      </c>
      <c r="B15" s="42" t="s">
        <v>6184</v>
      </c>
      <c r="C15" s="42" t="s">
        <v>159</v>
      </c>
      <c r="D15" s="42" t="s">
        <v>112</v>
      </c>
      <c r="S15" s="97" t="str">
        <f t="shared" si="1"/>
        <v>L0</v>
      </c>
    </row>
    <row r="16">
      <c r="A16" s="134">
        <v>45851.0</v>
      </c>
      <c r="B16" s="42" t="s">
        <v>6185</v>
      </c>
      <c r="C16" s="42" t="s">
        <v>139</v>
      </c>
      <c r="D16" s="42" t="s">
        <v>109</v>
      </c>
      <c r="S16" s="97" t="str">
        <f t="shared" si="1"/>
        <v>L0</v>
      </c>
    </row>
    <row r="17">
      <c r="A17" s="134">
        <v>45851.0</v>
      </c>
      <c r="B17" s="42" t="s">
        <v>6186</v>
      </c>
      <c r="C17" s="42" t="s">
        <v>1605</v>
      </c>
      <c r="D17" s="42" t="s">
        <v>109</v>
      </c>
      <c r="S17" s="97" t="str">
        <f t="shared" si="1"/>
        <v>S1</v>
      </c>
    </row>
    <row r="18">
      <c r="A18" s="134">
        <v>45851.0</v>
      </c>
      <c r="B18" s="42" t="s">
        <v>6187</v>
      </c>
      <c r="C18" s="42" t="s">
        <v>392</v>
      </c>
      <c r="D18" s="42" t="s">
        <v>109</v>
      </c>
      <c r="S18" s="97" t="str">
        <f t="shared" si="1"/>
        <v>S1</v>
      </c>
    </row>
    <row r="19">
      <c r="A19" s="134">
        <v>45851.0</v>
      </c>
      <c r="B19" s="42" t="s">
        <v>6188</v>
      </c>
      <c r="C19" s="42" t="s">
        <v>222</v>
      </c>
      <c r="D19" s="42" t="s">
        <v>109</v>
      </c>
      <c r="S19" s="97" t="str">
        <f t="shared" si="1"/>
        <v>S1</v>
      </c>
    </row>
    <row r="20">
      <c r="A20" s="134">
        <v>45851.0</v>
      </c>
      <c r="B20" s="42" t="s">
        <v>6189</v>
      </c>
      <c r="C20" s="42" t="s">
        <v>133</v>
      </c>
      <c r="D20" s="42" t="s">
        <v>109</v>
      </c>
      <c r="S20" s="97" t="str">
        <f t="shared" si="1"/>
        <v>M1</v>
      </c>
    </row>
    <row r="21">
      <c r="A21" s="134">
        <v>45851.0</v>
      </c>
      <c r="B21" s="42" t="s">
        <v>6190</v>
      </c>
      <c r="C21" s="42" t="s">
        <v>176</v>
      </c>
      <c r="D21" s="42" t="s">
        <v>109</v>
      </c>
      <c r="S21" s="97" t="str">
        <f t="shared" si="1"/>
        <v>S0</v>
      </c>
    </row>
    <row r="22">
      <c r="A22" s="134">
        <v>45851.0</v>
      </c>
      <c r="B22" s="42" t="s">
        <v>6191</v>
      </c>
      <c r="C22" s="42" t="s">
        <v>1847</v>
      </c>
      <c r="D22" s="42" t="s">
        <v>109</v>
      </c>
      <c r="S22" s="97" t="str">
        <f t="shared" si="1"/>
        <v>L0</v>
      </c>
    </row>
    <row r="23">
      <c r="A23" s="134">
        <v>45851.0</v>
      </c>
      <c r="B23" s="42" t="s">
        <v>6192</v>
      </c>
      <c r="C23" s="42" t="s">
        <v>4680</v>
      </c>
      <c r="D23" s="42" t="s">
        <v>112</v>
      </c>
      <c r="S23" s="97" t="str">
        <f t="shared" si="1"/>
        <v>S1</v>
      </c>
    </row>
    <row r="24">
      <c r="A24" s="134">
        <v>45851.0</v>
      </c>
      <c r="B24" s="42" t="s">
        <v>6193</v>
      </c>
      <c r="C24" s="42" t="s">
        <v>4683</v>
      </c>
      <c r="D24" s="42" t="s">
        <v>112</v>
      </c>
      <c r="S24" s="97" t="str">
        <f t="shared" si="1"/>
        <v>S1</v>
      </c>
    </row>
    <row r="25">
      <c r="A25" s="134">
        <v>45851.0</v>
      </c>
      <c r="B25" s="42" t="s">
        <v>6194</v>
      </c>
      <c r="C25" s="42" t="s">
        <v>4680</v>
      </c>
      <c r="D25" s="42" t="s">
        <v>112</v>
      </c>
      <c r="S25" s="97" t="str">
        <f t="shared" si="1"/>
        <v>S1</v>
      </c>
    </row>
    <row r="26">
      <c r="A26" s="134">
        <v>45851.0</v>
      </c>
      <c r="B26" s="42" t="s">
        <v>6195</v>
      </c>
      <c r="C26" s="42" t="s">
        <v>392</v>
      </c>
      <c r="D26" s="42" t="s">
        <v>109</v>
      </c>
      <c r="S26" s="97" t="str">
        <f t="shared" si="1"/>
        <v>L0</v>
      </c>
    </row>
    <row r="27">
      <c r="A27" s="134">
        <v>45851.0</v>
      </c>
      <c r="B27" s="42" t="s">
        <v>6196</v>
      </c>
      <c r="C27" s="42" t="s">
        <v>199</v>
      </c>
      <c r="D27" s="42" t="s">
        <v>106</v>
      </c>
      <c r="S27" s="97" t="str">
        <f t="shared" si="1"/>
        <v>M1</v>
      </c>
    </row>
    <row r="28">
      <c r="A28" s="134">
        <v>45851.0</v>
      </c>
      <c r="B28" s="42" t="s">
        <v>6197</v>
      </c>
      <c r="C28" s="42" t="s">
        <v>133</v>
      </c>
      <c r="D28" s="42" t="s">
        <v>109</v>
      </c>
      <c r="S28" s="97" t="str">
        <f t="shared" si="1"/>
        <v>S0</v>
      </c>
    </row>
    <row r="29">
      <c r="A29" s="134">
        <v>45851.0</v>
      </c>
      <c r="B29" s="42" t="s">
        <v>6199</v>
      </c>
      <c r="C29" s="42" t="s">
        <v>326</v>
      </c>
      <c r="D29" s="42" t="s">
        <v>113</v>
      </c>
      <c r="S29" s="97" t="str">
        <f t="shared" si="1"/>
        <v>S1</v>
      </c>
    </row>
    <row r="30">
      <c r="A30" s="134">
        <v>45851.0</v>
      </c>
      <c r="B30" s="42" t="s">
        <v>6201</v>
      </c>
      <c r="C30" s="42" t="s">
        <v>326</v>
      </c>
      <c r="D30" s="42" t="s">
        <v>113</v>
      </c>
      <c r="S30" s="97" t="str">
        <f t="shared" si="1"/>
        <v>L0</v>
      </c>
    </row>
    <row r="31">
      <c r="A31" s="134">
        <v>45851.0</v>
      </c>
      <c r="B31" s="42" t="s">
        <v>6202</v>
      </c>
      <c r="C31" s="42" t="s">
        <v>139</v>
      </c>
      <c r="D31" s="42" t="s">
        <v>109</v>
      </c>
      <c r="S31" s="97" t="str">
        <f t="shared" si="1"/>
        <v>M0</v>
      </c>
    </row>
    <row r="32">
      <c r="A32" s="134">
        <v>45851.0</v>
      </c>
      <c r="B32" s="42" t="s">
        <v>6203</v>
      </c>
      <c r="C32" s="42" t="s">
        <v>326</v>
      </c>
      <c r="D32" s="42" t="s">
        <v>113</v>
      </c>
      <c r="S32" s="97" t="str">
        <f t="shared" si="1"/>
        <v>L1</v>
      </c>
    </row>
    <row r="33">
      <c r="A33" s="134">
        <v>45851.0</v>
      </c>
      <c r="B33" s="42" t="s">
        <v>6204</v>
      </c>
      <c r="C33" s="42" t="s">
        <v>176</v>
      </c>
      <c r="D33" s="42" t="s">
        <v>109</v>
      </c>
      <c r="S33" s="97" t="str">
        <f t="shared" si="1"/>
        <v>M0</v>
      </c>
    </row>
    <row r="34">
      <c r="A34" s="134">
        <v>45851.0</v>
      </c>
      <c r="B34" s="42" t="s">
        <v>6205</v>
      </c>
      <c r="C34" s="42" t="s">
        <v>121</v>
      </c>
      <c r="D34" s="42" t="s">
        <v>109</v>
      </c>
      <c r="S34" s="97" t="str">
        <f t="shared" si="1"/>
        <v>M0</v>
      </c>
    </row>
    <row r="35">
      <c r="A35" s="134">
        <v>45851.0</v>
      </c>
      <c r="B35" s="42" t="s">
        <v>6206</v>
      </c>
      <c r="C35" s="42" t="s">
        <v>176</v>
      </c>
      <c r="D35" s="42" t="s">
        <v>109</v>
      </c>
      <c r="S35" s="97" t="str">
        <f t="shared" si="1"/>
        <v>M0</v>
      </c>
    </row>
    <row r="36">
      <c r="A36" s="134">
        <v>45851.0</v>
      </c>
      <c r="B36" s="42" t="s">
        <v>6207</v>
      </c>
      <c r="C36" s="42" t="s">
        <v>182</v>
      </c>
      <c r="D36" s="42" t="s">
        <v>109</v>
      </c>
      <c r="S36" s="97" t="str">
        <f t="shared" si="1"/>
        <v>M1</v>
      </c>
    </row>
    <row r="37">
      <c r="A37" s="134">
        <v>45851.0</v>
      </c>
      <c r="B37" s="42" t="s">
        <v>6208</v>
      </c>
      <c r="C37" s="42" t="s">
        <v>392</v>
      </c>
      <c r="D37" s="42" t="s">
        <v>109</v>
      </c>
      <c r="S37" s="97" t="str">
        <f t="shared" si="1"/>
        <v>M1</v>
      </c>
    </row>
    <row r="38">
      <c r="A38" s="134">
        <v>45851.0</v>
      </c>
      <c r="B38" s="42" t="s">
        <v>6209</v>
      </c>
      <c r="C38" s="42" t="s">
        <v>4680</v>
      </c>
      <c r="D38" s="42" t="s">
        <v>112</v>
      </c>
      <c r="S38" s="97" t="str">
        <f t="shared" si="1"/>
        <v>L0</v>
      </c>
    </row>
    <row r="39">
      <c r="A39" s="134">
        <v>45851.0</v>
      </c>
      <c r="B39" s="42" t="s">
        <v>6210</v>
      </c>
      <c r="C39" s="42" t="s">
        <v>215</v>
      </c>
      <c r="D39" s="42" t="s">
        <v>106</v>
      </c>
      <c r="S39" s="97" t="str">
        <f t="shared" si="1"/>
        <v>M1</v>
      </c>
    </row>
    <row r="40">
      <c r="A40" s="134">
        <v>45851.0</v>
      </c>
      <c r="B40" s="42" t="s">
        <v>6211</v>
      </c>
      <c r="C40" s="42" t="s">
        <v>1568</v>
      </c>
      <c r="D40" s="42" t="s">
        <v>109</v>
      </c>
      <c r="S40" s="97" t="str">
        <f t="shared" si="1"/>
        <v>L0</v>
      </c>
    </row>
    <row r="41">
      <c r="A41" s="134">
        <v>45851.0</v>
      </c>
      <c r="B41" s="42" t="s">
        <v>6212</v>
      </c>
      <c r="C41" s="42" t="s">
        <v>4856</v>
      </c>
      <c r="D41" s="42" t="s">
        <v>109</v>
      </c>
      <c r="S41" s="97" t="str">
        <f t="shared" si="1"/>
        <v>L0</v>
      </c>
    </row>
    <row r="42">
      <c r="A42" s="134">
        <v>45851.0</v>
      </c>
      <c r="B42" s="42" t="s">
        <v>6214</v>
      </c>
      <c r="C42" s="42" t="s">
        <v>148</v>
      </c>
      <c r="D42" s="42" t="s">
        <v>109</v>
      </c>
      <c r="S42" s="97" t="str">
        <f t="shared" si="1"/>
        <v>L0</v>
      </c>
    </row>
    <row r="43">
      <c r="A43" s="134">
        <v>45851.0</v>
      </c>
      <c r="B43" s="42" t="s">
        <v>6216</v>
      </c>
      <c r="C43" s="42" t="s">
        <v>148</v>
      </c>
      <c r="D43" s="42" t="s">
        <v>109</v>
      </c>
      <c r="S43" s="97" t="str">
        <f t="shared" si="1"/>
        <v>M1</v>
      </c>
    </row>
    <row r="44">
      <c r="A44" s="134">
        <v>45851.0</v>
      </c>
      <c r="B44" s="42" t="s">
        <v>6217</v>
      </c>
      <c r="C44" s="42" t="s">
        <v>326</v>
      </c>
      <c r="D44" s="42" t="s">
        <v>113</v>
      </c>
      <c r="S44" s="97" t="str">
        <f t="shared" si="1"/>
        <v>S1</v>
      </c>
    </row>
    <row r="45">
      <c r="A45" s="134">
        <v>45851.0</v>
      </c>
      <c r="B45" s="42" t="s">
        <v>6218</v>
      </c>
      <c r="C45" s="42" t="s">
        <v>4680</v>
      </c>
      <c r="D45" s="42" t="s">
        <v>113</v>
      </c>
      <c r="S45" s="97" t="str">
        <f t="shared" si="1"/>
        <v>M2</v>
      </c>
    </row>
    <row r="46">
      <c r="A46" s="134">
        <v>45851.0</v>
      </c>
      <c r="B46" s="42" t="s">
        <v>6219</v>
      </c>
      <c r="C46" s="42" t="s">
        <v>1847</v>
      </c>
      <c r="D46" s="42" t="s">
        <v>109</v>
      </c>
      <c r="S46" s="97" t="str">
        <f t="shared" si="1"/>
        <v>S0</v>
      </c>
    </row>
    <row r="47">
      <c r="A47" s="134">
        <v>45851.0</v>
      </c>
      <c r="B47" s="42" t="s">
        <v>6220</v>
      </c>
      <c r="C47" s="42" t="s">
        <v>215</v>
      </c>
      <c r="D47" s="42" t="s">
        <v>106</v>
      </c>
      <c r="S47" s="97" t="str">
        <f t="shared" si="1"/>
        <v>S1</v>
      </c>
    </row>
    <row r="48">
      <c r="A48" s="134">
        <v>45851.0</v>
      </c>
      <c r="B48" s="42" t="s">
        <v>6218</v>
      </c>
      <c r="C48" s="42" t="s">
        <v>4680</v>
      </c>
      <c r="D48" s="42" t="s">
        <v>113</v>
      </c>
      <c r="S48" s="97" t="str">
        <f t="shared" si="1"/>
        <v>L1</v>
      </c>
    </row>
    <row r="49">
      <c r="A49" s="134">
        <v>45851.0</v>
      </c>
      <c r="B49" s="42" t="s">
        <v>6221</v>
      </c>
      <c r="C49" s="42" t="s">
        <v>226</v>
      </c>
      <c r="D49" s="42" t="s">
        <v>112</v>
      </c>
      <c r="S49" s="97" t="str">
        <f t="shared" si="1"/>
        <v>M0</v>
      </c>
    </row>
    <row r="50">
      <c r="A50" s="134">
        <v>45851.0</v>
      </c>
      <c r="B50" s="42" t="s">
        <v>6221</v>
      </c>
      <c r="C50" s="42" t="s">
        <v>226</v>
      </c>
      <c r="D50" s="42" t="s">
        <v>112</v>
      </c>
      <c r="S50" s="97" t="str">
        <f t="shared" si="1"/>
        <v>L1</v>
      </c>
    </row>
    <row r="51">
      <c r="A51" s="134">
        <v>45851.0</v>
      </c>
      <c r="B51" s="42" t="s">
        <v>6223</v>
      </c>
      <c r="C51" s="42" t="s">
        <v>1581</v>
      </c>
      <c r="D51" s="42" t="s">
        <v>109</v>
      </c>
      <c r="S51" s="97" t="str">
        <f t="shared" si="1"/>
        <v>M0</v>
      </c>
    </row>
    <row r="52">
      <c r="A52" s="134">
        <v>45851.0</v>
      </c>
      <c r="B52" s="42" t="s">
        <v>6224</v>
      </c>
      <c r="C52" s="42" t="s">
        <v>1659</v>
      </c>
      <c r="D52" s="42" t="s">
        <v>112</v>
      </c>
      <c r="S52" s="97" t="str">
        <f t="shared" si="1"/>
        <v>S1</v>
      </c>
    </row>
    <row r="53">
      <c r="A53" s="134">
        <v>45851.0</v>
      </c>
      <c r="B53" s="42" t="s">
        <v>6225</v>
      </c>
      <c r="C53" s="42" t="s">
        <v>408</v>
      </c>
      <c r="D53" s="42" t="s">
        <v>112</v>
      </c>
      <c r="S53" s="97" t="str">
        <f t="shared" si="1"/>
        <v>S1</v>
      </c>
    </row>
    <row r="54">
      <c r="A54" s="134">
        <v>45851.0</v>
      </c>
      <c r="B54" s="42" t="s">
        <v>6226</v>
      </c>
      <c r="C54" s="42" t="s">
        <v>215</v>
      </c>
      <c r="D54" s="42" t="s">
        <v>106</v>
      </c>
      <c r="S54" s="97" t="str">
        <f t="shared" si="1"/>
        <v>L0</v>
      </c>
    </row>
    <row r="55">
      <c r="A55" s="134">
        <v>45851.0</v>
      </c>
      <c r="B55" s="42" t="s">
        <v>6227</v>
      </c>
      <c r="C55" s="42" t="s">
        <v>133</v>
      </c>
      <c r="D55" s="42" t="s">
        <v>105</v>
      </c>
      <c r="S55" s="97" t="str">
        <f t="shared" si="1"/>
        <v>S0</v>
      </c>
    </row>
    <row r="56">
      <c r="A56" s="134">
        <v>45851.0</v>
      </c>
      <c r="B56" s="42" t="s">
        <v>6228</v>
      </c>
      <c r="C56" s="42" t="s">
        <v>226</v>
      </c>
      <c r="D56" s="42" t="s">
        <v>112</v>
      </c>
      <c r="S56" s="97" t="str">
        <f t="shared" si="1"/>
        <v>M0</v>
      </c>
    </row>
    <row r="57">
      <c r="A57" s="134">
        <v>45851.0</v>
      </c>
      <c r="B57" s="42" t="s">
        <v>6229</v>
      </c>
      <c r="C57" s="42" t="s">
        <v>4763</v>
      </c>
      <c r="D57" s="42" t="s">
        <v>109</v>
      </c>
      <c r="S57" s="97" t="str">
        <f t="shared" si="1"/>
        <v>S0</v>
      </c>
    </row>
    <row r="58">
      <c r="A58" s="134">
        <v>45851.0</v>
      </c>
      <c r="B58" s="42" t="s">
        <v>6230</v>
      </c>
      <c r="C58" s="42" t="s">
        <v>148</v>
      </c>
      <c r="D58" s="42" t="s">
        <v>109</v>
      </c>
      <c r="S58" s="97" t="str">
        <f t="shared" si="1"/>
        <v>M1</v>
      </c>
    </row>
    <row r="59">
      <c r="A59" s="134">
        <v>45851.0</v>
      </c>
      <c r="B59" s="42" t="s">
        <v>6231</v>
      </c>
      <c r="C59" s="42" t="s">
        <v>176</v>
      </c>
      <c r="D59" s="42" t="s">
        <v>109</v>
      </c>
      <c r="S59" s="97" t="str">
        <f t="shared" si="1"/>
        <v>L1</v>
      </c>
    </row>
    <row r="60">
      <c r="A60" s="134">
        <v>45851.0</v>
      </c>
      <c r="B60" s="42" t="s">
        <v>6232</v>
      </c>
      <c r="C60" s="42" t="s">
        <v>388</v>
      </c>
      <c r="D60" s="42" t="s">
        <v>113</v>
      </c>
      <c r="S60" s="97" t="str">
        <f t="shared" si="1"/>
        <v>S1</v>
      </c>
    </row>
    <row r="61">
      <c r="A61" s="134">
        <v>45851.0</v>
      </c>
      <c r="B61" s="42" t="s">
        <v>6233</v>
      </c>
      <c r="C61" s="42" t="s">
        <v>4680</v>
      </c>
      <c r="D61" s="42" t="s">
        <v>112</v>
      </c>
      <c r="S61" s="97" t="str">
        <f t="shared" si="1"/>
        <v>M1</v>
      </c>
    </row>
    <row r="62">
      <c r="A62" s="134">
        <v>45851.0</v>
      </c>
      <c r="B62" s="42" t="s">
        <v>6234</v>
      </c>
      <c r="C62" s="42" t="s">
        <v>1659</v>
      </c>
      <c r="D62" s="42" t="s">
        <v>113</v>
      </c>
      <c r="S62" s="97" t="str">
        <f t="shared" si="1"/>
        <v>S0</v>
      </c>
    </row>
    <row r="63">
      <c r="A63" s="134">
        <v>45851.0</v>
      </c>
      <c r="B63" s="42" t="s">
        <v>6235</v>
      </c>
      <c r="C63" s="42" t="s">
        <v>159</v>
      </c>
      <c r="D63" s="42" t="s">
        <v>113</v>
      </c>
      <c r="S63" s="97" t="str">
        <f t="shared" si="1"/>
        <v>L0</v>
      </c>
    </row>
    <row r="64">
      <c r="A64" s="134">
        <v>45851.0</v>
      </c>
      <c r="B64" s="42" t="s">
        <v>6236</v>
      </c>
      <c r="C64" s="42" t="s">
        <v>328</v>
      </c>
      <c r="D64" s="42" t="s">
        <v>106</v>
      </c>
      <c r="S64" s="97" t="str">
        <f t="shared" si="1"/>
        <v>S1</v>
      </c>
    </row>
    <row r="65">
      <c r="A65" s="134">
        <v>45851.0</v>
      </c>
      <c r="B65" s="42" t="s">
        <v>6237</v>
      </c>
      <c r="C65" s="42" t="s">
        <v>199</v>
      </c>
      <c r="D65" s="42" t="s">
        <v>105</v>
      </c>
      <c r="S65" s="97" t="str">
        <f t="shared" si="1"/>
        <v>M0</v>
      </c>
    </row>
    <row r="66">
      <c r="A66" s="134">
        <v>45851.0</v>
      </c>
      <c r="B66" s="42" t="s">
        <v>6239</v>
      </c>
      <c r="C66" s="42" t="s">
        <v>4680</v>
      </c>
      <c r="D66" s="42" t="s">
        <v>112</v>
      </c>
      <c r="S66" s="97" t="str">
        <f t="shared" si="1"/>
        <v>S1</v>
      </c>
    </row>
    <row r="67">
      <c r="A67" s="134">
        <v>45851.0</v>
      </c>
      <c r="B67" s="42" t="s">
        <v>6240</v>
      </c>
      <c r="C67" s="42" t="s">
        <v>145</v>
      </c>
      <c r="D67" s="42" t="s">
        <v>112</v>
      </c>
      <c r="S67" s="97" t="str">
        <f t="shared" si="1"/>
        <v>M0</v>
      </c>
    </row>
    <row r="68">
      <c r="A68" s="134">
        <v>45851.0</v>
      </c>
      <c r="B68" s="42" t="s">
        <v>6241</v>
      </c>
      <c r="C68" s="42" t="s">
        <v>1581</v>
      </c>
      <c r="D68" s="42" t="s">
        <v>109</v>
      </c>
      <c r="S68" s="97" t="str">
        <f t="shared" si="1"/>
        <v>M1</v>
      </c>
    </row>
    <row r="69">
      <c r="A69" s="134">
        <v>45851.0</v>
      </c>
      <c r="B69" s="42" t="s">
        <v>6242</v>
      </c>
      <c r="C69" s="42" t="s">
        <v>6243</v>
      </c>
      <c r="D69" s="42" t="s">
        <v>112</v>
      </c>
      <c r="S69" s="97" t="str">
        <f t="shared" si="1"/>
        <v>S1</v>
      </c>
    </row>
    <row r="70">
      <c r="A70" s="134">
        <v>45851.0</v>
      </c>
      <c r="B70" s="42" t="s">
        <v>6244</v>
      </c>
      <c r="C70" s="42" t="s">
        <v>4856</v>
      </c>
      <c r="D70" s="42" t="s">
        <v>109</v>
      </c>
      <c r="S70" s="97" t="str">
        <f t="shared" si="1"/>
        <v>S1</v>
      </c>
    </row>
    <row r="71">
      <c r="A71" s="134">
        <v>45851.0</v>
      </c>
      <c r="B71" s="42" t="s">
        <v>6245</v>
      </c>
      <c r="C71" s="42" t="s">
        <v>4712</v>
      </c>
      <c r="D71" s="42" t="s">
        <v>109</v>
      </c>
      <c r="S71" s="97" t="str">
        <f t="shared" si="1"/>
        <v>M1</v>
      </c>
    </row>
    <row r="72">
      <c r="A72" s="134">
        <v>45851.0</v>
      </c>
      <c r="B72" s="42" t="s">
        <v>6246</v>
      </c>
      <c r="C72" s="42" t="s">
        <v>182</v>
      </c>
      <c r="D72" s="42" t="s">
        <v>109</v>
      </c>
      <c r="S72" s="97" t="str">
        <f t="shared" si="1"/>
        <v>M0</v>
      </c>
    </row>
    <row r="73">
      <c r="A73" s="134">
        <v>45851.0</v>
      </c>
      <c r="B73" s="42" t="s">
        <v>6247</v>
      </c>
      <c r="C73" s="42" t="s">
        <v>1569</v>
      </c>
      <c r="D73" s="42" t="s">
        <v>112</v>
      </c>
      <c r="S73" s="97" t="str">
        <f t="shared" si="1"/>
        <v>M0</v>
      </c>
    </row>
    <row r="74">
      <c r="A74" s="134">
        <v>45851.0</v>
      </c>
      <c r="B74" s="42" t="s">
        <v>6248</v>
      </c>
      <c r="C74" s="42" t="s">
        <v>226</v>
      </c>
      <c r="D74" s="42" t="s">
        <v>112</v>
      </c>
      <c r="S74" s="97" t="str">
        <f t="shared" si="1"/>
        <v>M2</v>
      </c>
    </row>
    <row r="75">
      <c r="A75" s="134">
        <v>45851.0</v>
      </c>
      <c r="B75" s="42" t="s">
        <v>6249</v>
      </c>
      <c r="C75" s="42" t="s">
        <v>392</v>
      </c>
      <c r="D75" s="42" t="s">
        <v>109</v>
      </c>
      <c r="S75" s="97" t="str">
        <f t="shared" si="1"/>
        <v>M0</v>
      </c>
    </row>
    <row r="76">
      <c r="A76" s="134">
        <v>45851.0</v>
      </c>
      <c r="B76" s="42" t="s">
        <v>6250</v>
      </c>
      <c r="C76" s="42" t="s">
        <v>229</v>
      </c>
      <c r="D76" s="42" t="s">
        <v>112</v>
      </c>
      <c r="S76" s="97" t="str">
        <f t="shared" si="1"/>
        <v>L1</v>
      </c>
    </row>
    <row r="77">
      <c r="A77" s="134">
        <v>45851.0</v>
      </c>
      <c r="B77" s="42" t="s">
        <v>6251</v>
      </c>
      <c r="C77" s="42" t="s">
        <v>1675</v>
      </c>
      <c r="D77" s="42" t="s">
        <v>105</v>
      </c>
      <c r="S77" s="97" t="str">
        <f t="shared" si="1"/>
        <v>L0</v>
      </c>
    </row>
    <row r="78">
      <c r="A78" s="134">
        <v>45851.0</v>
      </c>
      <c r="B78" s="42" t="s">
        <v>6253</v>
      </c>
      <c r="C78" s="42" t="s">
        <v>1844</v>
      </c>
      <c r="D78" s="42" t="s">
        <v>112</v>
      </c>
      <c r="S78" s="97" t="str">
        <f t="shared" si="1"/>
        <v>M0</v>
      </c>
    </row>
    <row r="79">
      <c r="A79" s="134">
        <v>45851.0</v>
      </c>
      <c r="B79" s="42" t="s">
        <v>6254</v>
      </c>
      <c r="C79" s="42" t="s">
        <v>1659</v>
      </c>
      <c r="D79" s="42" t="s">
        <v>112</v>
      </c>
      <c r="S79" s="97" t="str">
        <f t="shared" si="1"/>
        <v>M0</v>
      </c>
    </row>
    <row r="80">
      <c r="A80" s="134">
        <v>45851.0</v>
      </c>
      <c r="B80" s="42" t="s">
        <v>6255</v>
      </c>
      <c r="C80" s="42" t="s">
        <v>1605</v>
      </c>
      <c r="D80" s="42" t="s">
        <v>112</v>
      </c>
      <c r="S80" s="97" t="str">
        <f t="shared" si="1"/>
        <v>L0</v>
      </c>
    </row>
    <row r="81">
      <c r="A81" s="134">
        <v>45851.0</v>
      </c>
      <c r="B81" s="42" t="s">
        <v>6256</v>
      </c>
      <c r="C81" s="42" t="s">
        <v>121</v>
      </c>
      <c r="D81" s="42" t="s">
        <v>112</v>
      </c>
      <c r="S81" s="97" t="str">
        <f t="shared" si="1"/>
        <v>M0</v>
      </c>
    </row>
    <row r="82">
      <c r="A82" s="134">
        <v>45851.0</v>
      </c>
      <c r="B82" s="42" t="s">
        <v>6257</v>
      </c>
      <c r="C82" s="42" t="s">
        <v>326</v>
      </c>
      <c r="D82" s="42" t="s">
        <v>112</v>
      </c>
      <c r="S82" s="97" t="str">
        <f t="shared" si="1"/>
        <v>L0</v>
      </c>
    </row>
    <row r="83">
      <c r="A83" s="134">
        <v>45851.0</v>
      </c>
      <c r="B83" s="42" t="s">
        <v>6224</v>
      </c>
      <c r="C83" s="42" t="s">
        <v>1659</v>
      </c>
      <c r="D83" s="42" t="s">
        <v>112</v>
      </c>
      <c r="S83" s="97" t="str">
        <f t="shared" si="1"/>
        <v>S0</v>
      </c>
    </row>
    <row r="84">
      <c r="A84" s="134">
        <v>45851.0</v>
      </c>
      <c r="B84" s="42" t="s">
        <v>6258</v>
      </c>
      <c r="C84" s="42" t="s">
        <v>392</v>
      </c>
      <c r="D84" s="42" t="s">
        <v>109</v>
      </c>
      <c r="S84" s="97" t="str">
        <f t="shared" si="1"/>
        <v>M0</v>
      </c>
    </row>
    <row r="85">
      <c r="A85" s="134">
        <v>45851.0</v>
      </c>
      <c r="B85" s="42" t="s">
        <v>6259</v>
      </c>
      <c r="C85" s="42" t="s">
        <v>1568</v>
      </c>
      <c r="D85" s="42" t="s">
        <v>109</v>
      </c>
      <c r="S85" s="97" t="str">
        <f t="shared" si="1"/>
        <v>M1</v>
      </c>
    </row>
    <row r="86">
      <c r="A86" s="134">
        <v>45851.0</v>
      </c>
      <c r="B86" s="42" t="s">
        <v>6261</v>
      </c>
      <c r="C86" s="42" t="s">
        <v>1856</v>
      </c>
      <c r="D86" s="42" t="s">
        <v>109</v>
      </c>
      <c r="S86" s="97" t="str">
        <f t="shared" si="1"/>
        <v>M0</v>
      </c>
    </row>
    <row r="87">
      <c r="A87" s="134">
        <v>45851.0</v>
      </c>
      <c r="B87" s="42" t="s">
        <v>6262</v>
      </c>
      <c r="C87" s="42" t="s">
        <v>328</v>
      </c>
      <c r="D87" s="42" t="s">
        <v>106</v>
      </c>
      <c r="S87" s="97" t="str">
        <f t="shared" si="1"/>
        <v>L0</v>
      </c>
    </row>
    <row r="88">
      <c r="A88" s="134">
        <v>45851.0</v>
      </c>
      <c r="B88" s="42" t="s">
        <v>6263</v>
      </c>
      <c r="C88" s="42" t="s">
        <v>1618</v>
      </c>
      <c r="D88" s="42" t="s">
        <v>105</v>
      </c>
      <c r="S88" s="97" t="str">
        <f t="shared" si="1"/>
        <v>S1</v>
      </c>
    </row>
    <row r="89">
      <c r="A89" s="134">
        <v>45851.0</v>
      </c>
      <c r="B89" s="42" t="s">
        <v>6264</v>
      </c>
      <c r="C89" s="42" t="s">
        <v>1581</v>
      </c>
      <c r="D89" s="42" t="s">
        <v>109</v>
      </c>
      <c r="S89" s="97" t="str">
        <f t="shared" si="1"/>
        <v>M0</v>
      </c>
    </row>
    <row r="90">
      <c r="A90" s="134">
        <v>45851.0</v>
      </c>
      <c r="B90" s="42" t="s">
        <v>6207</v>
      </c>
      <c r="C90" s="42" t="s">
        <v>182</v>
      </c>
      <c r="D90" s="42" t="s">
        <v>109</v>
      </c>
      <c r="S90" s="97" t="str">
        <f t="shared" si="1"/>
        <v>M0</v>
      </c>
    </row>
    <row r="91">
      <c r="A91" s="134">
        <v>45851.0</v>
      </c>
      <c r="B91" s="42" t="s">
        <v>6265</v>
      </c>
      <c r="C91" s="42" t="s">
        <v>215</v>
      </c>
      <c r="D91" s="42" t="s">
        <v>106</v>
      </c>
      <c r="S91" s="97" t="str">
        <f t="shared" si="1"/>
        <v>M1</v>
      </c>
    </row>
    <row r="92">
      <c r="A92" s="134">
        <v>45851.0</v>
      </c>
      <c r="B92" s="42" t="s">
        <v>6266</v>
      </c>
      <c r="C92" s="42" t="s">
        <v>145</v>
      </c>
      <c r="D92" s="42" t="s">
        <v>112</v>
      </c>
      <c r="S92" s="97" t="str">
        <f t="shared" si="1"/>
        <v>S0</v>
      </c>
    </row>
    <row r="93">
      <c r="A93" s="134">
        <v>45851.0</v>
      </c>
      <c r="B93" s="42" t="s">
        <v>6267</v>
      </c>
      <c r="C93" s="42" t="s">
        <v>226</v>
      </c>
      <c r="D93" s="42" t="s">
        <v>112</v>
      </c>
      <c r="S93" s="97" t="str">
        <f t="shared" si="1"/>
        <v>S1</v>
      </c>
    </row>
    <row r="94">
      <c r="A94" s="134">
        <v>45851.0</v>
      </c>
      <c r="B94" s="42" t="s">
        <v>6268</v>
      </c>
      <c r="C94" s="42" t="s">
        <v>229</v>
      </c>
      <c r="D94" s="42" t="s">
        <v>112</v>
      </c>
      <c r="S94" s="97" t="str">
        <f t="shared" si="1"/>
        <v>M0</v>
      </c>
    </row>
    <row r="95">
      <c r="A95" s="134">
        <v>45851.0</v>
      </c>
      <c r="B95" s="42" t="s">
        <v>6269</v>
      </c>
      <c r="C95" s="42" t="s">
        <v>121</v>
      </c>
      <c r="D95" s="42" t="s">
        <v>109</v>
      </c>
      <c r="S95" s="97" t="str">
        <f t="shared" si="1"/>
        <v>M0</v>
      </c>
    </row>
    <row r="96">
      <c r="A96" s="134">
        <v>45851.0</v>
      </c>
      <c r="B96" s="42" t="s">
        <v>6270</v>
      </c>
      <c r="C96" s="42" t="s">
        <v>1581</v>
      </c>
      <c r="D96" s="42" t="s">
        <v>106</v>
      </c>
      <c r="S96" s="97" t="str">
        <f t="shared" si="1"/>
        <v>S0</v>
      </c>
    </row>
    <row r="97">
      <c r="A97" s="134">
        <v>45851.0</v>
      </c>
      <c r="B97" s="42" t="s">
        <v>6271</v>
      </c>
      <c r="C97" s="42" t="s">
        <v>4705</v>
      </c>
      <c r="D97" s="42" t="s">
        <v>109</v>
      </c>
      <c r="S97" s="97" t="str">
        <f t="shared" si="1"/>
        <v>M1</v>
      </c>
    </row>
    <row r="98">
      <c r="A98" s="134">
        <v>45851.0</v>
      </c>
      <c r="B98" s="42" t="s">
        <v>6273</v>
      </c>
      <c r="C98" s="42" t="s">
        <v>121</v>
      </c>
      <c r="D98" s="42" t="s">
        <v>109</v>
      </c>
      <c r="S98" s="97" t="str">
        <f t="shared" si="1"/>
        <v>M0</v>
      </c>
    </row>
    <row r="99">
      <c r="A99" s="134">
        <v>45851.0</v>
      </c>
      <c r="B99" s="42" t="s">
        <v>6274</v>
      </c>
      <c r="C99" s="42" t="s">
        <v>392</v>
      </c>
      <c r="D99" s="42" t="s">
        <v>109</v>
      </c>
      <c r="S99" s="97" t="str">
        <f t="shared" si="1"/>
        <v>M1</v>
      </c>
    </row>
    <row r="100">
      <c r="A100" s="134">
        <v>45851.0</v>
      </c>
      <c r="B100" s="42" t="s">
        <v>6275</v>
      </c>
      <c r="C100" s="42" t="s">
        <v>1659</v>
      </c>
      <c r="D100" s="42" t="s">
        <v>112</v>
      </c>
      <c r="S100" s="97" t="str">
        <f t="shared" si="1"/>
        <v>L0</v>
      </c>
    </row>
    <row r="101">
      <c r="A101" s="134">
        <v>45851.0</v>
      </c>
      <c r="B101" s="42" t="s">
        <v>6276</v>
      </c>
      <c r="C101" s="42" t="s">
        <v>408</v>
      </c>
      <c r="D101" s="42" t="s">
        <v>112</v>
      </c>
      <c r="S101" s="97" t="str">
        <f t="shared" si="1"/>
        <v>M0</v>
      </c>
    </row>
    <row r="102">
      <c r="A102" s="134">
        <v>45851.0</v>
      </c>
      <c r="B102" s="42" t="s">
        <v>6278</v>
      </c>
      <c r="C102" s="42" t="s">
        <v>176</v>
      </c>
      <c r="D102" s="42" t="s">
        <v>109</v>
      </c>
      <c r="S102" s="97" t="str">
        <f t="shared" si="1"/>
        <v>M1</v>
      </c>
    </row>
    <row r="103">
      <c r="A103" s="134">
        <v>45851.0</v>
      </c>
      <c r="B103" s="42" t="s">
        <v>6279</v>
      </c>
      <c r="C103" s="42" t="s">
        <v>226</v>
      </c>
      <c r="D103" s="42" t="s">
        <v>112</v>
      </c>
      <c r="S103" s="97" t="str">
        <f t="shared" si="1"/>
        <v>M0</v>
      </c>
    </row>
    <row r="104">
      <c r="A104" s="134">
        <v>45851.0</v>
      </c>
      <c r="B104" s="42" t="s">
        <v>6280</v>
      </c>
      <c r="C104" s="42" t="s">
        <v>4705</v>
      </c>
      <c r="D104" s="42" t="s">
        <v>109</v>
      </c>
      <c r="S104" s="97" t="str">
        <f t="shared" si="1"/>
        <v>S1</v>
      </c>
    </row>
    <row r="105">
      <c r="A105" s="134">
        <v>45851.0</v>
      </c>
      <c r="B105" s="42" t="s">
        <v>6281</v>
      </c>
      <c r="C105" s="42" t="s">
        <v>4692</v>
      </c>
      <c r="D105" s="42" t="s">
        <v>112</v>
      </c>
      <c r="S105" s="97" t="str">
        <f t="shared" si="1"/>
        <v>L0</v>
      </c>
    </row>
    <row r="106">
      <c r="A106" s="134">
        <v>45851.0</v>
      </c>
      <c r="B106" s="42" t="s">
        <v>6282</v>
      </c>
      <c r="C106" s="42" t="s">
        <v>200</v>
      </c>
      <c r="D106" s="42" t="s">
        <v>112</v>
      </c>
      <c r="S106" s="97" t="str">
        <f t="shared" si="1"/>
        <v>M0</v>
      </c>
    </row>
    <row r="107">
      <c r="A107" s="134">
        <v>45851.0</v>
      </c>
      <c r="B107" s="42" t="s">
        <v>6283</v>
      </c>
      <c r="C107" s="42" t="s">
        <v>4705</v>
      </c>
      <c r="D107" s="42" t="s">
        <v>109</v>
      </c>
      <c r="S107" s="97" t="str">
        <f t="shared" si="1"/>
        <v>M0</v>
      </c>
    </row>
    <row r="108">
      <c r="A108" s="134">
        <v>45851.0</v>
      </c>
      <c r="B108" s="42" t="s">
        <v>6284</v>
      </c>
      <c r="C108" s="42" t="s">
        <v>145</v>
      </c>
      <c r="D108" s="42" t="s">
        <v>112</v>
      </c>
      <c r="S108" s="97" t="str">
        <f t="shared" si="1"/>
        <v>L0</v>
      </c>
    </row>
    <row r="109">
      <c r="A109" s="134">
        <v>45851.0</v>
      </c>
      <c r="B109" s="42" t="s">
        <v>6285</v>
      </c>
      <c r="C109" s="42" t="s">
        <v>4692</v>
      </c>
      <c r="D109" s="42" t="s">
        <v>112</v>
      </c>
      <c r="S109" s="97" t="str">
        <f t="shared" si="1"/>
        <v>M0</v>
      </c>
    </row>
    <row r="110">
      <c r="A110" s="134">
        <v>45851.0</v>
      </c>
      <c r="B110" s="42" t="s">
        <v>6235</v>
      </c>
      <c r="C110" s="42" t="s">
        <v>159</v>
      </c>
      <c r="D110" s="42" t="s">
        <v>113</v>
      </c>
      <c r="S110" s="97" t="str">
        <f t="shared" si="1"/>
        <v>S2</v>
      </c>
    </row>
    <row r="111">
      <c r="A111" s="134">
        <v>45851.0</v>
      </c>
      <c r="B111" s="42" t="s">
        <v>6287</v>
      </c>
      <c r="C111" s="42" t="s">
        <v>1568</v>
      </c>
      <c r="D111" s="42" t="s">
        <v>109</v>
      </c>
      <c r="S111" s="97" t="str">
        <f t="shared" si="1"/>
        <v>M1</v>
      </c>
    </row>
    <row r="112">
      <c r="A112" s="134">
        <v>45851.0</v>
      </c>
      <c r="B112" s="42" t="s">
        <v>6288</v>
      </c>
      <c r="C112" s="42" t="s">
        <v>388</v>
      </c>
      <c r="D112" s="42" t="s">
        <v>112</v>
      </c>
      <c r="S112" s="97" t="str">
        <f t="shared" si="1"/>
        <v>S0</v>
      </c>
    </row>
    <row r="113">
      <c r="A113" s="134">
        <v>45851.0</v>
      </c>
      <c r="B113" s="42" t="s">
        <v>6289</v>
      </c>
      <c r="C113" s="42" t="s">
        <v>326</v>
      </c>
      <c r="D113" s="42" t="s">
        <v>112</v>
      </c>
      <c r="S113" s="97" t="str">
        <f t="shared" si="1"/>
        <v>S0</v>
      </c>
    </row>
    <row r="114">
      <c r="A114" s="134">
        <v>45851.0</v>
      </c>
      <c r="B114" s="42" t="s">
        <v>6290</v>
      </c>
      <c r="C114" s="42" t="s">
        <v>271</v>
      </c>
      <c r="D114" s="42" t="s">
        <v>109</v>
      </c>
      <c r="S114" s="97" t="str">
        <f t="shared" si="1"/>
        <v>S0</v>
      </c>
    </row>
    <row r="115">
      <c r="A115" s="134">
        <v>45851.0</v>
      </c>
      <c r="B115" s="42" t="s">
        <v>6291</v>
      </c>
      <c r="C115" s="42" t="s">
        <v>1569</v>
      </c>
      <c r="D115" s="42" t="s">
        <v>112</v>
      </c>
      <c r="S115" s="97" t="str">
        <f t="shared" si="1"/>
        <v>S1</v>
      </c>
    </row>
    <row r="116">
      <c r="A116" s="134">
        <v>45851.0</v>
      </c>
      <c r="B116" s="42" t="s">
        <v>6292</v>
      </c>
      <c r="C116" s="42" t="s">
        <v>388</v>
      </c>
      <c r="D116" s="42" t="s">
        <v>113</v>
      </c>
      <c r="S116" s="97" t="str">
        <f t="shared" si="1"/>
        <v>M1</v>
      </c>
    </row>
    <row r="117">
      <c r="A117" s="134">
        <v>45851.0</v>
      </c>
      <c r="B117" s="42" t="s">
        <v>6293</v>
      </c>
      <c r="C117" s="42" t="s">
        <v>1568</v>
      </c>
      <c r="D117" s="42" t="s">
        <v>109</v>
      </c>
      <c r="S117" s="97" t="str">
        <f t="shared" si="1"/>
        <v>L0</v>
      </c>
    </row>
    <row r="118">
      <c r="A118" s="134">
        <v>45851.0</v>
      </c>
      <c r="B118" s="42" t="s">
        <v>6294</v>
      </c>
      <c r="C118" s="42" t="s">
        <v>392</v>
      </c>
      <c r="D118" s="42" t="s">
        <v>109</v>
      </c>
      <c r="S118" s="97" t="str">
        <f t="shared" si="1"/>
        <v>M0</v>
      </c>
    </row>
    <row r="119">
      <c r="A119" s="134">
        <v>45851.0</v>
      </c>
      <c r="B119" s="42" t="s">
        <v>6296</v>
      </c>
      <c r="C119" s="42" t="s">
        <v>4856</v>
      </c>
      <c r="D119" s="42" t="s">
        <v>109</v>
      </c>
      <c r="S119" s="97" t="str">
        <f t="shared" si="1"/>
        <v>S0</v>
      </c>
    </row>
    <row r="120">
      <c r="A120" s="134">
        <v>45851.0</v>
      </c>
      <c r="B120" s="42" t="s">
        <v>6297</v>
      </c>
      <c r="C120" s="42" t="s">
        <v>4680</v>
      </c>
      <c r="D120" s="42" t="s">
        <v>112</v>
      </c>
      <c r="S120" s="97" t="str">
        <f t="shared" si="1"/>
        <v>M0</v>
      </c>
    </row>
    <row r="121">
      <c r="A121" s="134">
        <v>45851.0</v>
      </c>
      <c r="B121" s="42" t="s">
        <v>6299</v>
      </c>
      <c r="C121" s="42" t="s">
        <v>226</v>
      </c>
      <c r="D121" s="42" t="s">
        <v>113</v>
      </c>
      <c r="S121" s="97" t="str">
        <f t="shared" si="1"/>
        <v>S0</v>
      </c>
    </row>
    <row r="122">
      <c r="A122" s="134">
        <v>45851.0</v>
      </c>
      <c r="B122" s="42" t="s">
        <v>6261</v>
      </c>
      <c r="C122" s="42" t="s">
        <v>1856</v>
      </c>
      <c r="D122" s="42" t="s">
        <v>109</v>
      </c>
      <c r="S122" s="97" t="str">
        <f t="shared" si="1"/>
        <v>S0</v>
      </c>
    </row>
    <row r="123">
      <c r="A123" s="134">
        <v>45851.0</v>
      </c>
      <c r="B123" s="42" t="s">
        <v>6278</v>
      </c>
      <c r="C123" s="42" t="s">
        <v>176</v>
      </c>
      <c r="D123" s="42" t="s">
        <v>109</v>
      </c>
      <c r="S123" s="97" t="str">
        <f t="shared" si="1"/>
        <v>M0</v>
      </c>
    </row>
    <row r="124">
      <c r="A124" s="134">
        <v>45851.0</v>
      </c>
      <c r="B124" s="42" t="s">
        <v>6300</v>
      </c>
      <c r="C124" s="42" t="s">
        <v>4856</v>
      </c>
      <c r="D124" s="42" t="s">
        <v>109</v>
      </c>
      <c r="S124" s="97" t="str">
        <f t="shared" si="1"/>
        <v>L1</v>
      </c>
    </row>
    <row r="125">
      <c r="A125" s="134">
        <v>45851.0</v>
      </c>
      <c r="B125" s="42" t="s">
        <v>6301</v>
      </c>
      <c r="C125" s="42" t="s">
        <v>4692</v>
      </c>
      <c r="D125" s="42" t="s">
        <v>112</v>
      </c>
      <c r="S125" s="97" t="str">
        <f t="shared" si="1"/>
        <v>S0</v>
      </c>
    </row>
    <row r="126">
      <c r="A126" s="134">
        <v>45851.0</v>
      </c>
      <c r="B126" s="42" t="s">
        <v>6302</v>
      </c>
      <c r="C126" s="42" t="s">
        <v>148</v>
      </c>
      <c r="D126" s="42" t="s">
        <v>109</v>
      </c>
      <c r="S126" s="97" t="str">
        <f t="shared" si="1"/>
        <v>S1</v>
      </c>
    </row>
    <row r="127">
      <c r="A127" s="134">
        <v>45851.0</v>
      </c>
      <c r="B127" s="42" t="s">
        <v>6303</v>
      </c>
      <c r="C127" s="42" t="s">
        <v>1568</v>
      </c>
      <c r="D127" s="42" t="s">
        <v>105</v>
      </c>
      <c r="S127" s="97" t="str">
        <f t="shared" si="1"/>
        <v>S0</v>
      </c>
    </row>
    <row r="128">
      <c r="A128" s="134">
        <v>45851.0</v>
      </c>
      <c r="B128" s="42" t="s">
        <v>6223</v>
      </c>
      <c r="C128" s="42" t="s">
        <v>1581</v>
      </c>
      <c r="D128" s="42" t="s">
        <v>109</v>
      </c>
      <c r="S128" s="97" t="str">
        <f t="shared" si="1"/>
        <v>S0</v>
      </c>
    </row>
    <row r="129">
      <c r="A129" s="134">
        <v>45851.0</v>
      </c>
      <c r="B129" s="42" t="s">
        <v>6304</v>
      </c>
      <c r="C129" s="42" t="s">
        <v>1568</v>
      </c>
      <c r="D129" s="42" t="s">
        <v>109</v>
      </c>
      <c r="S129" s="97" t="str">
        <f t="shared" si="1"/>
        <v>M1</v>
      </c>
    </row>
    <row r="130">
      <c r="A130" s="134">
        <v>45851.0</v>
      </c>
      <c r="B130" s="42" t="s">
        <v>6305</v>
      </c>
      <c r="C130" s="42" t="s">
        <v>1605</v>
      </c>
      <c r="D130" s="42" t="s">
        <v>111</v>
      </c>
      <c r="S130" s="97" t="str">
        <f t="shared" si="1"/>
        <v>L0</v>
      </c>
    </row>
    <row r="131">
      <c r="A131" s="134">
        <v>45851.0</v>
      </c>
      <c r="B131" s="42" t="s">
        <v>6306</v>
      </c>
      <c r="C131" s="42" t="s">
        <v>392</v>
      </c>
      <c r="D131" s="42" t="s">
        <v>109</v>
      </c>
      <c r="S131" s="97" t="str">
        <f t="shared" si="1"/>
        <v>M2</v>
      </c>
    </row>
    <row r="132">
      <c r="A132" s="134">
        <v>45851.0</v>
      </c>
      <c r="B132" s="42" t="s">
        <v>6307</v>
      </c>
      <c r="C132" s="42" t="s">
        <v>4763</v>
      </c>
      <c r="D132" s="42" t="s">
        <v>109</v>
      </c>
      <c r="S132" s="97" t="str">
        <f t="shared" si="1"/>
        <v>M0</v>
      </c>
    </row>
    <row r="133">
      <c r="A133" s="134">
        <v>45851.0</v>
      </c>
      <c r="B133" s="42" t="s">
        <v>6308</v>
      </c>
      <c r="C133" s="42" t="s">
        <v>4692</v>
      </c>
      <c r="D133" s="42" t="s">
        <v>112</v>
      </c>
      <c r="S133" s="97" t="str">
        <f t="shared" si="1"/>
        <v>M0</v>
      </c>
    </row>
    <row r="134">
      <c r="A134" s="134">
        <v>45851.0</v>
      </c>
      <c r="B134" s="42" t="s">
        <v>6309</v>
      </c>
      <c r="C134" s="42" t="s">
        <v>4712</v>
      </c>
      <c r="D134" s="42" t="s">
        <v>109</v>
      </c>
      <c r="S134" s="97" t="str">
        <f t="shared" si="1"/>
        <v>S0</v>
      </c>
    </row>
    <row r="135">
      <c r="A135" s="134">
        <v>45851.0</v>
      </c>
      <c r="B135" s="42" t="s">
        <v>6310</v>
      </c>
      <c r="C135" s="42" t="s">
        <v>199</v>
      </c>
      <c r="D135" s="42" t="s">
        <v>106</v>
      </c>
      <c r="S135" s="97" t="str">
        <f t="shared" si="1"/>
        <v>M0</v>
      </c>
    </row>
    <row r="136">
      <c r="A136" s="134">
        <v>45851.0</v>
      </c>
      <c r="B136" s="42" t="s">
        <v>6311</v>
      </c>
      <c r="C136" s="42" t="s">
        <v>133</v>
      </c>
      <c r="D136" s="42" t="s">
        <v>109</v>
      </c>
      <c r="S136" s="97" t="str">
        <f t="shared" si="1"/>
        <v>M0</v>
      </c>
    </row>
    <row r="137">
      <c r="A137" s="134">
        <v>45851.0</v>
      </c>
      <c r="B137" s="42" t="s">
        <v>6312</v>
      </c>
      <c r="C137" s="42" t="s">
        <v>200</v>
      </c>
      <c r="D137" s="42" t="s">
        <v>112</v>
      </c>
      <c r="S137" s="97" t="str">
        <f t="shared" si="1"/>
        <v>M1</v>
      </c>
    </row>
    <row r="138">
      <c r="A138" s="134">
        <v>45851.0</v>
      </c>
      <c r="B138" s="42" t="s">
        <v>6313</v>
      </c>
      <c r="C138" s="42" t="s">
        <v>176</v>
      </c>
      <c r="D138" s="42" t="s">
        <v>109</v>
      </c>
      <c r="S138" s="97" t="str">
        <f t="shared" si="1"/>
        <v>M0</v>
      </c>
    </row>
    <row r="139">
      <c r="A139" s="134">
        <v>45851.0</v>
      </c>
      <c r="B139" s="42" t="s">
        <v>6314</v>
      </c>
      <c r="C139" s="42" t="s">
        <v>1659</v>
      </c>
      <c r="D139" s="42" t="s">
        <v>112</v>
      </c>
      <c r="S139" s="97" t="str">
        <f t="shared" si="1"/>
        <v>S2</v>
      </c>
    </row>
    <row r="140">
      <c r="A140" s="134">
        <v>45851.0</v>
      </c>
      <c r="B140" s="42" t="s">
        <v>6315</v>
      </c>
      <c r="C140" s="42" t="s">
        <v>199</v>
      </c>
      <c r="D140" s="42" t="s">
        <v>110</v>
      </c>
      <c r="S140" s="97" t="str">
        <f t="shared" si="1"/>
        <v>M0</v>
      </c>
    </row>
    <row r="141">
      <c r="A141" s="134">
        <v>45850.0</v>
      </c>
      <c r="B141" s="42" t="s">
        <v>6316</v>
      </c>
      <c r="C141" s="42" t="s">
        <v>148</v>
      </c>
      <c r="D141" s="42" t="s">
        <v>109</v>
      </c>
      <c r="S141" s="97" t="str">
        <f t="shared" si="1"/>
        <v>M0</v>
      </c>
    </row>
    <row r="142">
      <c r="A142" s="134">
        <v>45850.0</v>
      </c>
      <c r="B142" s="42" t="s">
        <v>6317</v>
      </c>
      <c r="C142" s="42" t="s">
        <v>6318</v>
      </c>
      <c r="D142" s="42" t="s">
        <v>109</v>
      </c>
      <c r="S142" s="97" t="str">
        <f t="shared" si="1"/>
        <v>S1</v>
      </c>
    </row>
    <row r="143">
      <c r="A143" s="134">
        <v>45850.0</v>
      </c>
      <c r="B143" s="42" t="s">
        <v>6319</v>
      </c>
      <c r="C143" s="42" t="s">
        <v>4838</v>
      </c>
      <c r="D143" s="42" t="s">
        <v>109</v>
      </c>
      <c r="S143" s="97" t="str">
        <f t="shared" si="1"/>
        <v>S0</v>
      </c>
    </row>
    <row r="144">
      <c r="A144" s="134">
        <v>45850.0</v>
      </c>
      <c r="B144" s="42" t="s">
        <v>6320</v>
      </c>
      <c r="C144" s="42" t="s">
        <v>175</v>
      </c>
      <c r="D144" s="42" t="s">
        <v>112</v>
      </c>
      <c r="S144" s="97" t="str">
        <f t="shared" si="1"/>
        <v>M1</v>
      </c>
    </row>
    <row r="145">
      <c r="A145" s="134">
        <v>45850.0</v>
      </c>
      <c r="B145" s="42" t="s">
        <v>6321</v>
      </c>
      <c r="C145" s="42" t="s">
        <v>317</v>
      </c>
      <c r="D145" s="42" t="s">
        <v>109</v>
      </c>
      <c r="S145" s="97" t="str">
        <f t="shared" si="1"/>
        <v>M2</v>
      </c>
    </row>
    <row r="146">
      <c r="A146" s="134">
        <v>45850.0</v>
      </c>
      <c r="B146" s="42" t="s">
        <v>6322</v>
      </c>
      <c r="C146" s="42" t="s">
        <v>148</v>
      </c>
      <c r="D146" s="42" t="s">
        <v>109</v>
      </c>
      <c r="S146" s="97" t="str">
        <f t="shared" si="1"/>
        <v>M0</v>
      </c>
    </row>
    <row r="147">
      <c r="A147" s="134">
        <v>45850.0</v>
      </c>
      <c r="B147" s="42" t="s">
        <v>6323</v>
      </c>
      <c r="C147" s="42" t="s">
        <v>4856</v>
      </c>
      <c r="D147" s="42" t="s">
        <v>109</v>
      </c>
      <c r="S147" s="97" t="str">
        <f t="shared" si="1"/>
        <v>S0</v>
      </c>
    </row>
    <row r="148">
      <c r="A148" s="134">
        <v>45850.0</v>
      </c>
      <c r="B148" s="42" t="s">
        <v>6324</v>
      </c>
      <c r="C148" s="42" t="s">
        <v>215</v>
      </c>
      <c r="D148" s="42" t="s">
        <v>106</v>
      </c>
      <c r="S148" s="97" t="str">
        <f t="shared" si="1"/>
        <v>L0</v>
      </c>
    </row>
    <row r="149">
      <c r="A149" s="134">
        <v>45850.0</v>
      </c>
      <c r="B149" s="42" t="s">
        <v>6325</v>
      </c>
      <c r="C149" s="42" t="s">
        <v>1568</v>
      </c>
      <c r="D149" s="42" t="s">
        <v>105</v>
      </c>
      <c r="S149" s="97" t="str">
        <f t="shared" si="1"/>
        <v>M1</v>
      </c>
    </row>
    <row r="150">
      <c r="A150" s="134">
        <v>45850.0</v>
      </c>
      <c r="B150" s="42" t="s">
        <v>6326</v>
      </c>
      <c r="C150" s="42" t="s">
        <v>145</v>
      </c>
      <c r="D150" s="42" t="s">
        <v>112</v>
      </c>
      <c r="S150" s="97" t="str">
        <f t="shared" si="1"/>
        <v>S0</v>
      </c>
    </row>
    <row r="151">
      <c r="A151" s="134">
        <v>45850.0</v>
      </c>
      <c r="B151" s="42" t="s">
        <v>6327</v>
      </c>
      <c r="C151" s="42" t="s">
        <v>4745</v>
      </c>
      <c r="D151" s="42" t="s">
        <v>113</v>
      </c>
      <c r="S151" s="97" t="str">
        <f t="shared" si="1"/>
        <v>S1</v>
      </c>
    </row>
    <row r="152">
      <c r="A152" s="134">
        <v>45850.0</v>
      </c>
      <c r="B152" s="42" t="s">
        <v>6328</v>
      </c>
      <c r="C152" s="42" t="s">
        <v>211</v>
      </c>
      <c r="D152" s="42" t="s">
        <v>106</v>
      </c>
      <c r="S152" s="97" t="str">
        <f t="shared" si="1"/>
        <v>S0</v>
      </c>
    </row>
    <row r="153">
      <c r="A153" s="134">
        <v>45850.0</v>
      </c>
      <c r="B153" s="42" t="s">
        <v>6329</v>
      </c>
      <c r="C153" s="42" t="s">
        <v>4856</v>
      </c>
      <c r="D153" s="42" t="s">
        <v>109</v>
      </c>
      <c r="S153" s="97" t="str">
        <f t="shared" si="1"/>
        <v>L0</v>
      </c>
    </row>
    <row r="154">
      <c r="A154" s="134">
        <v>45850.0</v>
      </c>
      <c r="B154" s="42" t="s">
        <v>6330</v>
      </c>
      <c r="C154" s="42" t="s">
        <v>1612</v>
      </c>
      <c r="D154" s="42" t="s">
        <v>106</v>
      </c>
      <c r="S154" s="97" t="str">
        <f t="shared" si="1"/>
        <v>S1</v>
      </c>
    </row>
    <row r="155">
      <c r="A155" s="134">
        <v>45850.0</v>
      </c>
      <c r="B155" s="42" t="s">
        <v>6331</v>
      </c>
      <c r="C155" s="42" t="s">
        <v>392</v>
      </c>
      <c r="D155" s="42" t="s">
        <v>105</v>
      </c>
      <c r="S155" s="97" t="str">
        <f t="shared" si="1"/>
        <v>S2</v>
      </c>
    </row>
    <row r="156">
      <c r="A156" s="134">
        <v>45850.0</v>
      </c>
      <c r="B156" s="42" t="s">
        <v>6333</v>
      </c>
      <c r="C156" s="42" t="s">
        <v>191</v>
      </c>
      <c r="D156" s="42" t="s">
        <v>113</v>
      </c>
      <c r="S156" s="97" t="str">
        <f t="shared" si="1"/>
        <v>M0</v>
      </c>
    </row>
    <row r="157">
      <c r="A157" s="134">
        <v>45850.0</v>
      </c>
      <c r="B157" s="42" t="s">
        <v>6334</v>
      </c>
      <c r="C157" s="42" t="s">
        <v>1730</v>
      </c>
      <c r="D157" s="42" t="s">
        <v>106</v>
      </c>
      <c r="S157" s="97" t="str">
        <f t="shared" si="1"/>
        <v>S1</v>
      </c>
    </row>
    <row r="158">
      <c r="A158" s="134">
        <v>45850.0</v>
      </c>
      <c r="B158" s="42" t="s">
        <v>6335</v>
      </c>
      <c r="C158" s="42" t="s">
        <v>250</v>
      </c>
      <c r="D158" s="42" t="s">
        <v>112</v>
      </c>
      <c r="S158" s="97" t="str">
        <f t="shared" si="1"/>
        <v>L1</v>
      </c>
    </row>
    <row r="159">
      <c r="A159" s="134">
        <v>45850.0</v>
      </c>
      <c r="B159" s="42" t="s">
        <v>6336</v>
      </c>
      <c r="C159" s="42" t="s">
        <v>4788</v>
      </c>
      <c r="D159" s="42" t="s">
        <v>109</v>
      </c>
    </row>
    <row r="160">
      <c r="A160" s="134">
        <v>45850.0</v>
      </c>
      <c r="B160" s="42" t="s">
        <v>6337</v>
      </c>
      <c r="C160" s="42" t="s">
        <v>199</v>
      </c>
      <c r="D160" s="42" t="s">
        <v>105</v>
      </c>
    </row>
    <row r="161">
      <c r="A161" s="134">
        <v>45850.0</v>
      </c>
      <c r="B161" s="42" t="s">
        <v>6338</v>
      </c>
      <c r="C161" s="42" t="s">
        <v>159</v>
      </c>
      <c r="D161" s="42" t="s">
        <v>112</v>
      </c>
    </row>
    <row r="162">
      <c r="A162" s="134">
        <v>45850.0</v>
      </c>
      <c r="B162" s="42" t="s">
        <v>6339</v>
      </c>
      <c r="C162" s="42" t="s">
        <v>1759</v>
      </c>
      <c r="D162" s="42" t="s">
        <v>112</v>
      </c>
    </row>
    <row r="163">
      <c r="A163" s="134">
        <v>45850.0</v>
      </c>
      <c r="B163" s="42" t="s">
        <v>6340</v>
      </c>
      <c r="C163" s="42" t="s">
        <v>184</v>
      </c>
      <c r="D163" s="42" t="s">
        <v>112</v>
      </c>
    </row>
    <row r="164">
      <c r="A164" s="134">
        <v>45850.0</v>
      </c>
      <c r="B164" s="42" t="s">
        <v>6341</v>
      </c>
      <c r="C164" s="42" t="s">
        <v>169</v>
      </c>
      <c r="D164" s="42" t="s">
        <v>112</v>
      </c>
    </row>
    <row r="165">
      <c r="A165" s="134">
        <v>45850.0</v>
      </c>
      <c r="B165" s="42" t="s">
        <v>6342</v>
      </c>
      <c r="C165" s="42" t="s">
        <v>6173</v>
      </c>
      <c r="D165" s="42" t="s">
        <v>109</v>
      </c>
    </row>
    <row r="166">
      <c r="A166" s="134">
        <v>45850.0</v>
      </c>
      <c r="B166" s="42" t="s">
        <v>6343</v>
      </c>
      <c r="C166" s="42" t="s">
        <v>4703</v>
      </c>
      <c r="D166" s="42" t="s">
        <v>106</v>
      </c>
    </row>
    <row r="167">
      <c r="A167" s="134">
        <v>45850.0</v>
      </c>
      <c r="B167" s="42" t="s">
        <v>6344</v>
      </c>
      <c r="C167" s="42" t="s">
        <v>1605</v>
      </c>
      <c r="D167" s="42" t="s">
        <v>109</v>
      </c>
    </row>
    <row r="168">
      <c r="A168" s="134">
        <v>45850.0</v>
      </c>
      <c r="B168" s="42" t="s">
        <v>6345</v>
      </c>
      <c r="C168" s="42" t="s">
        <v>273</v>
      </c>
      <c r="D168" s="42" t="s">
        <v>109</v>
      </c>
    </row>
    <row r="169">
      <c r="A169" s="134">
        <v>45850.0</v>
      </c>
      <c r="B169" s="42" t="s">
        <v>6346</v>
      </c>
      <c r="C169" s="42" t="s">
        <v>1568</v>
      </c>
      <c r="D169" s="42" t="s">
        <v>109</v>
      </c>
    </row>
    <row r="170">
      <c r="A170" s="134">
        <v>45850.0</v>
      </c>
      <c r="B170" s="42" t="s">
        <v>6347</v>
      </c>
      <c r="C170" s="42" t="s">
        <v>1730</v>
      </c>
      <c r="D170" s="42" t="s">
        <v>106</v>
      </c>
    </row>
    <row r="171">
      <c r="A171" s="134">
        <v>45850.0</v>
      </c>
      <c r="B171" s="42" t="s">
        <v>6348</v>
      </c>
      <c r="C171" s="42" t="s">
        <v>1844</v>
      </c>
      <c r="D171" s="42" t="s">
        <v>112</v>
      </c>
    </row>
    <row r="172">
      <c r="A172" s="134">
        <v>45850.0</v>
      </c>
      <c r="B172" s="42" t="s">
        <v>6349</v>
      </c>
      <c r="C172" s="42" t="s">
        <v>222</v>
      </c>
      <c r="D172" s="42" t="s">
        <v>109</v>
      </c>
    </row>
    <row r="173">
      <c r="A173" s="134">
        <v>45850.0</v>
      </c>
      <c r="B173" s="42" t="s">
        <v>6350</v>
      </c>
      <c r="C173" s="42" t="s">
        <v>1759</v>
      </c>
      <c r="D173" s="42" t="s">
        <v>113</v>
      </c>
    </row>
    <row r="174">
      <c r="A174" s="134">
        <v>45850.0</v>
      </c>
      <c r="B174" s="42" t="s">
        <v>6351</v>
      </c>
      <c r="C174" s="42" t="s">
        <v>199</v>
      </c>
      <c r="D174" s="42" t="s">
        <v>105</v>
      </c>
    </row>
    <row r="175">
      <c r="A175" s="134">
        <v>45850.0</v>
      </c>
      <c r="B175" s="42" t="s">
        <v>6352</v>
      </c>
      <c r="C175" s="42" t="s">
        <v>1568</v>
      </c>
      <c r="D175" s="42" t="s">
        <v>105</v>
      </c>
    </row>
    <row r="176">
      <c r="A176" s="134">
        <v>45850.0</v>
      </c>
      <c r="B176" s="42" t="s">
        <v>6353</v>
      </c>
      <c r="C176" s="42" t="s">
        <v>4842</v>
      </c>
      <c r="D176" s="42" t="s">
        <v>109</v>
      </c>
    </row>
    <row r="177">
      <c r="A177" s="134">
        <v>45850.0</v>
      </c>
      <c r="B177" s="42" t="s">
        <v>6354</v>
      </c>
      <c r="C177" s="42" t="s">
        <v>222</v>
      </c>
      <c r="D177" s="42" t="s">
        <v>109</v>
      </c>
    </row>
    <row r="178">
      <c r="A178" s="134">
        <v>45850.0</v>
      </c>
      <c r="B178" s="42" t="s">
        <v>6355</v>
      </c>
      <c r="C178" s="42" t="s">
        <v>199</v>
      </c>
      <c r="D178" s="42" t="s">
        <v>109</v>
      </c>
    </row>
    <row r="179">
      <c r="A179" s="134">
        <v>45850.0</v>
      </c>
      <c r="B179" s="42" t="s">
        <v>6356</v>
      </c>
      <c r="C179" s="42" t="s">
        <v>1605</v>
      </c>
      <c r="D179" s="42" t="s">
        <v>112</v>
      </c>
    </row>
    <row r="180">
      <c r="A180" s="134">
        <v>45850.0</v>
      </c>
      <c r="B180" s="42" t="s">
        <v>6357</v>
      </c>
      <c r="C180" s="42" t="s">
        <v>159</v>
      </c>
      <c r="D180" s="42" t="s">
        <v>112</v>
      </c>
    </row>
    <row r="181">
      <c r="A181" s="134">
        <v>45850.0</v>
      </c>
      <c r="B181" s="42" t="s">
        <v>6358</v>
      </c>
      <c r="C181" s="42" t="s">
        <v>136</v>
      </c>
      <c r="D181" s="42" t="s">
        <v>109</v>
      </c>
    </row>
    <row r="182">
      <c r="A182" s="134">
        <v>45850.0</v>
      </c>
      <c r="B182" s="42" t="s">
        <v>6359</v>
      </c>
      <c r="C182" s="42" t="s">
        <v>1659</v>
      </c>
      <c r="D182" s="42" t="s">
        <v>112</v>
      </c>
    </row>
    <row r="183">
      <c r="A183" s="134">
        <v>45850.0</v>
      </c>
      <c r="B183" s="42" t="s">
        <v>6360</v>
      </c>
      <c r="C183" s="42" t="s">
        <v>1605</v>
      </c>
      <c r="D183" s="42" t="s">
        <v>112</v>
      </c>
    </row>
    <row r="184">
      <c r="A184" s="134">
        <v>45850.0</v>
      </c>
      <c r="B184" s="42" t="s">
        <v>6361</v>
      </c>
      <c r="C184" s="42" t="s">
        <v>1659</v>
      </c>
      <c r="D184" s="42" t="s">
        <v>112</v>
      </c>
    </row>
    <row r="185">
      <c r="A185" s="134">
        <v>45850.0</v>
      </c>
      <c r="B185" s="42" t="s">
        <v>6362</v>
      </c>
      <c r="C185" s="42" t="s">
        <v>6173</v>
      </c>
      <c r="D185" s="42" t="s">
        <v>109</v>
      </c>
    </row>
    <row r="186">
      <c r="A186" s="134">
        <v>45850.0</v>
      </c>
      <c r="B186" s="42" t="s">
        <v>6363</v>
      </c>
      <c r="C186" s="42" t="s">
        <v>1612</v>
      </c>
      <c r="D186" s="42" t="s">
        <v>106</v>
      </c>
    </row>
    <row r="187">
      <c r="A187" s="134">
        <v>45850.0</v>
      </c>
      <c r="B187" s="42" t="s">
        <v>6364</v>
      </c>
      <c r="C187" s="42" t="s">
        <v>408</v>
      </c>
      <c r="D187" s="42" t="s">
        <v>112</v>
      </c>
    </row>
    <row r="188">
      <c r="A188" s="134">
        <v>45850.0</v>
      </c>
      <c r="B188" s="42" t="s">
        <v>6365</v>
      </c>
      <c r="C188" s="42" t="s">
        <v>191</v>
      </c>
      <c r="D188" s="42" t="s">
        <v>109</v>
      </c>
    </row>
    <row r="189">
      <c r="A189" s="134">
        <v>45850.0</v>
      </c>
      <c r="B189" s="42" t="s">
        <v>6366</v>
      </c>
      <c r="C189" s="42" t="s">
        <v>159</v>
      </c>
      <c r="D189" s="42" t="s">
        <v>113</v>
      </c>
    </row>
    <row r="190">
      <c r="A190" s="134">
        <v>45850.0</v>
      </c>
      <c r="B190" s="42" t="s">
        <v>6367</v>
      </c>
      <c r="C190" s="42" t="s">
        <v>145</v>
      </c>
      <c r="D190" s="42" t="s">
        <v>112</v>
      </c>
    </row>
    <row r="191">
      <c r="A191" s="134">
        <v>45850.0</v>
      </c>
      <c r="B191" s="42" t="s">
        <v>6368</v>
      </c>
      <c r="C191" s="42" t="s">
        <v>1582</v>
      </c>
      <c r="D191" s="42" t="s">
        <v>112</v>
      </c>
    </row>
    <row r="192">
      <c r="A192" s="134">
        <v>45850.0</v>
      </c>
      <c r="B192" s="42" t="s">
        <v>6369</v>
      </c>
      <c r="C192" s="42" t="s">
        <v>1568</v>
      </c>
      <c r="D192" s="42" t="s">
        <v>109</v>
      </c>
    </row>
    <row r="193">
      <c r="A193" s="134">
        <v>45850.0</v>
      </c>
      <c r="B193" s="42" t="s">
        <v>6370</v>
      </c>
      <c r="C193" s="42" t="s">
        <v>6272</v>
      </c>
      <c r="D193" s="42" t="s">
        <v>109</v>
      </c>
    </row>
    <row r="194">
      <c r="A194" s="134">
        <v>45850.0</v>
      </c>
      <c r="B194" s="42" t="s">
        <v>6371</v>
      </c>
      <c r="C194" s="42" t="s">
        <v>222</v>
      </c>
      <c r="D194" s="42" t="s">
        <v>109</v>
      </c>
    </row>
    <row r="195">
      <c r="A195" s="134">
        <v>45850.0</v>
      </c>
      <c r="B195" s="42" t="s">
        <v>6372</v>
      </c>
      <c r="C195" s="42" t="s">
        <v>1605</v>
      </c>
      <c r="D195" s="42" t="s">
        <v>112</v>
      </c>
    </row>
    <row r="196">
      <c r="A196" s="134">
        <v>45850.0</v>
      </c>
      <c r="B196" s="42" t="s">
        <v>6343</v>
      </c>
      <c r="C196" s="42" t="s">
        <v>4703</v>
      </c>
      <c r="D196" s="42" t="s">
        <v>106</v>
      </c>
    </row>
    <row r="197">
      <c r="A197" s="134">
        <v>45850.0</v>
      </c>
      <c r="B197" s="42" t="s">
        <v>6373</v>
      </c>
      <c r="C197" s="42" t="s">
        <v>1659</v>
      </c>
      <c r="D197" s="42" t="s">
        <v>112</v>
      </c>
    </row>
    <row r="198">
      <c r="A198" s="134">
        <v>45850.0</v>
      </c>
      <c r="B198" s="42" t="s">
        <v>6374</v>
      </c>
      <c r="C198" s="42" t="s">
        <v>250</v>
      </c>
      <c r="D198" s="42" t="s">
        <v>112</v>
      </c>
    </row>
    <row r="199">
      <c r="A199" s="134">
        <v>45850.0</v>
      </c>
      <c r="B199" s="42" t="s">
        <v>6375</v>
      </c>
      <c r="C199" s="42" t="s">
        <v>191</v>
      </c>
      <c r="D199" s="42" t="s">
        <v>105</v>
      </c>
    </row>
    <row r="200">
      <c r="A200" s="134">
        <v>45850.0</v>
      </c>
      <c r="B200" s="42" t="s">
        <v>6376</v>
      </c>
      <c r="C200" s="42" t="s">
        <v>226</v>
      </c>
      <c r="D200" s="42" t="s">
        <v>113</v>
      </c>
    </row>
    <row r="201">
      <c r="A201" s="134">
        <v>45850.0</v>
      </c>
      <c r="B201" s="42" t="s">
        <v>6377</v>
      </c>
      <c r="C201" s="42" t="s">
        <v>1844</v>
      </c>
      <c r="D201" s="42" t="s">
        <v>114</v>
      </c>
    </row>
    <row r="202">
      <c r="A202" s="134">
        <v>45850.0</v>
      </c>
      <c r="B202" s="42" t="s">
        <v>6359</v>
      </c>
      <c r="C202" s="42" t="s">
        <v>1659</v>
      </c>
      <c r="D202" s="42" t="s">
        <v>112</v>
      </c>
    </row>
    <row r="203">
      <c r="A203" s="134">
        <v>45850.0</v>
      </c>
      <c r="B203" s="42" t="s">
        <v>6378</v>
      </c>
      <c r="C203" s="42" t="s">
        <v>155</v>
      </c>
      <c r="D203" s="42" t="s">
        <v>112</v>
      </c>
    </row>
    <row r="204">
      <c r="A204" s="134">
        <v>45850.0</v>
      </c>
      <c r="B204" s="42" t="s">
        <v>6379</v>
      </c>
      <c r="C204" s="42" t="s">
        <v>176</v>
      </c>
      <c r="D204" s="42" t="s">
        <v>106</v>
      </c>
    </row>
    <row r="205">
      <c r="A205" s="134">
        <v>45850.0</v>
      </c>
      <c r="B205" s="42" t="s">
        <v>6380</v>
      </c>
      <c r="C205" s="42" t="s">
        <v>4680</v>
      </c>
      <c r="D205" s="42" t="s">
        <v>113</v>
      </c>
    </row>
    <row r="206">
      <c r="A206" s="134">
        <v>45850.0</v>
      </c>
      <c r="B206" s="42" t="s">
        <v>6381</v>
      </c>
      <c r="C206" s="42" t="s">
        <v>1759</v>
      </c>
      <c r="D206" s="42" t="s">
        <v>112</v>
      </c>
    </row>
    <row r="207">
      <c r="A207" s="134">
        <v>45850.0</v>
      </c>
      <c r="B207" s="42" t="s">
        <v>6382</v>
      </c>
      <c r="C207" s="42" t="s">
        <v>1759</v>
      </c>
      <c r="D207" s="42" t="s">
        <v>112</v>
      </c>
    </row>
    <row r="208">
      <c r="A208" s="134">
        <v>45850.0</v>
      </c>
      <c r="B208" s="42" t="s">
        <v>6319</v>
      </c>
      <c r="C208" s="42" t="s">
        <v>4838</v>
      </c>
      <c r="D208" s="42" t="s">
        <v>109</v>
      </c>
    </row>
    <row r="209">
      <c r="A209" s="134">
        <v>45850.0</v>
      </c>
      <c r="B209" s="42" t="s">
        <v>6383</v>
      </c>
      <c r="C209" s="42" t="s">
        <v>215</v>
      </c>
      <c r="D209" s="42" t="s">
        <v>106</v>
      </c>
    </row>
    <row r="210">
      <c r="A210" s="134">
        <v>45850.0</v>
      </c>
      <c r="B210" s="42" t="s">
        <v>6384</v>
      </c>
      <c r="C210" s="42" t="s">
        <v>191</v>
      </c>
      <c r="D210" s="42" t="s">
        <v>109</v>
      </c>
    </row>
    <row r="211">
      <c r="A211" s="134">
        <v>45850.0</v>
      </c>
      <c r="B211" s="42" t="s">
        <v>6385</v>
      </c>
      <c r="C211" s="42" t="s">
        <v>4838</v>
      </c>
      <c r="D211" s="42" t="s">
        <v>109</v>
      </c>
    </row>
    <row r="212">
      <c r="A212" s="134">
        <v>45850.0</v>
      </c>
      <c r="B212" s="42" t="s">
        <v>6386</v>
      </c>
      <c r="C212" s="42" t="s">
        <v>1844</v>
      </c>
      <c r="D212" s="42" t="s">
        <v>112</v>
      </c>
    </row>
    <row r="213">
      <c r="A213" s="134">
        <v>45850.0</v>
      </c>
      <c r="B213" s="42" t="s">
        <v>6387</v>
      </c>
      <c r="C213" s="42" t="s">
        <v>199</v>
      </c>
      <c r="D213" s="42" t="s">
        <v>106</v>
      </c>
    </row>
    <row r="214">
      <c r="A214" s="134">
        <v>45850.0</v>
      </c>
      <c r="B214" s="42" t="s">
        <v>6388</v>
      </c>
      <c r="C214" s="42" t="s">
        <v>4788</v>
      </c>
      <c r="D214" s="42" t="s">
        <v>109</v>
      </c>
    </row>
    <row r="215">
      <c r="A215" s="134">
        <v>45850.0</v>
      </c>
      <c r="B215" s="42" t="s">
        <v>6381</v>
      </c>
      <c r="C215" s="42" t="s">
        <v>1759</v>
      </c>
      <c r="D215" s="42" t="s">
        <v>112</v>
      </c>
    </row>
    <row r="216">
      <c r="A216" s="134">
        <v>45850.0</v>
      </c>
      <c r="B216" s="42" t="s">
        <v>6374</v>
      </c>
      <c r="C216" s="42" t="s">
        <v>250</v>
      </c>
      <c r="D216" s="42" t="s">
        <v>112</v>
      </c>
    </row>
    <row r="217">
      <c r="A217" s="134">
        <v>45850.0</v>
      </c>
      <c r="B217" s="42" t="s">
        <v>6389</v>
      </c>
      <c r="C217" s="42" t="s">
        <v>1568</v>
      </c>
      <c r="D217" s="42" t="s">
        <v>109</v>
      </c>
    </row>
    <row r="218">
      <c r="A218" s="134">
        <v>45850.0</v>
      </c>
      <c r="B218" s="42" t="s">
        <v>6390</v>
      </c>
      <c r="C218" s="42" t="s">
        <v>1605</v>
      </c>
      <c r="D218" s="42" t="s">
        <v>109</v>
      </c>
    </row>
    <row r="219">
      <c r="A219" s="134">
        <v>45850.0</v>
      </c>
      <c r="B219" s="42" t="s">
        <v>6391</v>
      </c>
      <c r="C219" s="42" t="s">
        <v>247</v>
      </c>
      <c r="D219" s="42" t="s">
        <v>106</v>
      </c>
    </row>
    <row r="220">
      <c r="A220" s="134">
        <v>45850.0</v>
      </c>
      <c r="B220" s="42" t="s">
        <v>6392</v>
      </c>
      <c r="C220" s="42" t="s">
        <v>176</v>
      </c>
      <c r="D220" s="42" t="s">
        <v>106</v>
      </c>
    </row>
    <row r="221">
      <c r="A221" s="134">
        <v>45850.0</v>
      </c>
      <c r="B221" s="42" t="s">
        <v>6393</v>
      </c>
      <c r="C221" s="42" t="s">
        <v>246</v>
      </c>
      <c r="D221" s="42" t="s">
        <v>106</v>
      </c>
    </row>
    <row r="222">
      <c r="A222" s="134">
        <v>45850.0</v>
      </c>
      <c r="B222" s="42" t="s">
        <v>6394</v>
      </c>
      <c r="C222" s="42" t="s">
        <v>1759</v>
      </c>
      <c r="D222" s="42" t="s">
        <v>112</v>
      </c>
    </row>
    <row r="223">
      <c r="A223" s="134">
        <v>45850.0</v>
      </c>
      <c r="B223" s="42" t="s">
        <v>6395</v>
      </c>
      <c r="C223" s="42" t="s">
        <v>148</v>
      </c>
      <c r="D223" s="42" t="s">
        <v>109</v>
      </c>
    </row>
    <row r="224">
      <c r="A224" s="134">
        <v>45850.0</v>
      </c>
      <c r="B224" s="42" t="s">
        <v>6396</v>
      </c>
      <c r="C224" s="42" t="s">
        <v>1605</v>
      </c>
      <c r="D224" s="42" t="s">
        <v>109</v>
      </c>
    </row>
    <row r="225">
      <c r="A225" s="134">
        <v>45850.0</v>
      </c>
      <c r="B225" s="42" t="s">
        <v>6397</v>
      </c>
      <c r="C225" s="42" t="s">
        <v>145</v>
      </c>
      <c r="D225" s="42" t="s">
        <v>112</v>
      </c>
    </row>
    <row r="226">
      <c r="A226" s="134">
        <v>45850.0</v>
      </c>
      <c r="B226" s="42" t="s">
        <v>6398</v>
      </c>
      <c r="C226" s="42" t="s">
        <v>4842</v>
      </c>
      <c r="D226" s="42" t="s">
        <v>109</v>
      </c>
    </row>
    <row r="227">
      <c r="A227" s="134">
        <v>45850.0</v>
      </c>
      <c r="B227" s="42" t="s">
        <v>6399</v>
      </c>
      <c r="C227" s="42" t="s">
        <v>222</v>
      </c>
      <c r="D227" s="42" t="s">
        <v>109</v>
      </c>
    </row>
    <row r="228">
      <c r="A228" s="134">
        <v>45850.0</v>
      </c>
      <c r="B228" s="42" t="s">
        <v>6400</v>
      </c>
      <c r="C228" s="42" t="s">
        <v>317</v>
      </c>
      <c r="D228" s="42" t="s">
        <v>109</v>
      </c>
    </row>
    <row r="229">
      <c r="A229" s="134">
        <v>45850.0</v>
      </c>
      <c r="B229" s="42" t="s">
        <v>6401</v>
      </c>
      <c r="C229" s="42" t="s">
        <v>1569</v>
      </c>
      <c r="D229" s="42" t="s">
        <v>112</v>
      </c>
    </row>
    <row r="230">
      <c r="A230" s="134">
        <v>45850.0</v>
      </c>
      <c r="B230" s="42" t="s">
        <v>6402</v>
      </c>
      <c r="C230" s="42" t="s">
        <v>317</v>
      </c>
      <c r="D230" s="42" t="s">
        <v>109</v>
      </c>
    </row>
    <row r="231">
      <c r="A231" s="134">
        <v>45850.0</v>
      </c>
      <c r="B231" s="42" t="s">
        <v>6403</v>
      </c>
      <c r="C231" s="42" t="s">
        <v>184</v>
      </c>
      <c r="D231" s="42" t="s">
        <v>112</v>
      </c>
    </row>
    <row r="232">
      <c r="A232" s="134">
        <v>45850.0</v>
      </c>
      <c r="B232" s="42" t="s">
        <v>6404</v>
      </c>
      <c r="C232" s="42" t="s">
        <v>6200</v>
      </c>
      <c r="D232" s="42" t="s">
        <v>112</v>
      </c>
    </row>
    <row r="233">
      <c r="A233" s="134">
        <v>45850.0</v>
      </c>
      <c r="B233" s="42" t="s">
        <v>6405</v>
      </c>
      <c r="C233" s="42" t="s">
        <v>4832</v>
      </c>
      <c r="D233" s="42" t="s">
        <v>109</v>
      </c>
    </row>
    <row r="234">
      <c r="A234" s="134">
        <v>45850.0</v>
      </c>
      <c r="B234" s="42" t="s">
        <v>6406</v>
      </c>
      <c r="C234" s="42" t="s">
        <v>1659</v>
      </c>
      <c r="D234" s="42" t="s">
        <v>112</v>
      </c>
    </row>
    <row r="235">
      <c r="A235" s="134">
        <v>45850.0</v>
      </c>
      <c r="B235" s="42" t="s">
        <v>6407</v>
      </c>
      <c r="C235" s="42" t="s">
        <v>215</v>
      </c>
      <c r="D235" s="42" t="s">
        <v>106</v>
      </c>
    </row>
    <row r="236">
      <c r="A236" s="134">
        <v>45850.0</v>
      </c>
      <c r="B236" s="42" t="s">
        <v>6408</v>
      </c>
      <c r="C236" s="42" t="s">
        <v>1844</v>
      </c>
      <c r="D236" s="42" t="s">
        <v>113</v>
      </c>
    </row>
    <row r="237">
      <c r="A237" s="134">
        <v>45850.0</v>
      </c>
      <c r="B237" s="42" t="s">
        <v>6409</v>
      </c>
      <c r="C237" s="42" t="s">
        <v>246</v>
      </c>
      <c r="D237" s="42" t="s">
        <v>106</v>
      </c>
    </row>
    <row r="238">
      <c r="A238" s="134">
        <v>45850.0</v>
      </c>
      <c r="B238" s="42" t="s">
        <v>6410</v>
      </c>
      <c r="C238" s="42" t="s">
        <v>140</v>
      </c>
      <c r="D238" s="42" t="s">
        <v>105</v>
      </c>
    </row>
    <row r="239">
      <c r="A239" s="134">
        <v>45850.0</v>
      </c>
      <c r="B239" s="42" t="s">
        <v>6411</v>
      </c>
      <c r="C239" s="42" t="s">
        <v>1659</v>
      </c>
      <c r="D239" s="42" t="s">
        <v>112</v>
      </c>
    </row>
    <row r="240">
      <c r="A240" s="134">
        <v>45850.0</v>
      </c>
      <c r="B240" s="42" t="s">
        <v>6412</v>
      </c>
      <c r="C240" s="42" t="s">
        <v>1612</v>
      </c>
      <c r="D240" s="42" t="s">
        <v>106</v>
      </c>
    </row>
    <row r="241">
      <c r="A241" s="134">
        <v>45850.0</v>
      </c>
      <c r="B241" s="42" t="s">
        <v>6413</v>
      </c>
      <c r="C241" s="42" t="s">
        <v>6272</v>
      </c>
      <c r="D241" s="42" t="s">
        <v>105</v>
      </c>
    </row>
    <row r="242">
      <c r="A242" s="134">
        <v>45850.0</v>
      </c>
      <c r="B242" s="42" t="s">
        <v>6414</v>
      </c>
      <c r="C242" s="42" t="s">
        <v>200</v>
      </c>
      <c r="D242" s="42" t="s">
        <v>112</v>
      </c>
    </row>
    <row r="243">
      <c r="A243" s="134">
        <v>45850.0</v>
      </c>
      <c r="B243" s="42" t="s">
        <v>6415</v>
      </c>
      <c r="C243" s="42" t="s">
        <v>1582</v>
      </c>
      <c r="D243" s="42" t="s">
        <v>112</v>
      </c>
    </row>
    <row r="244">
      <c r="A244" s="134">
        <v>45850.0</v>
      </c>
      <c r="B244" s="42" t="s">
        <v>6416</v>
      </c>
      <c r="C244" s="42" t="s">
        <v>155</v>
      </c>
      <c r="D244" s="42" t="s">
        <v>112</v>
      </c>
    </row>
    <row r="245">
      <c r="A245" s="134">
        <v>45850.0</v>
      </c>
      <c r="B245" s="42" t="s">
        <v>6417</v>
      </c>
      <c r="C245" s="42" t="s">
        <v>313</v>
      </c>
      <c r="D245" s="42" t="s">
        <v>105</v>
      </c>
    </row>
    <row r="246">
      <c r="A246" s="134">
        <v>45850.0</v>
      </c>
      <c r="B246" s="42" t="s">
        <v>6418</v>
      </c>
      <c r="C246" s="42" t="s">
        <v>247</v>
      </c>
      <c r="D246" s="42" t="s">
        <v>109</v>
      </c>
    </row>
    <row r="247">
      <c r="A247" s="134">
        <v>45850.0</v>
      </c>
      <c r="B247" s="42" t="s">
        <v>6419</v>
      </c>
      <c r="C247" s="42" t="s">
        <v>211</v>
      </c>
      <c r="D247" s="42" t="s">
        <v>109</v>
      </c>
    </row>
    <row r="248">
      <c r="A248" s="134">
        <v>45850.0</v>
      </c>
      <c r="B248" s="42" t="s">
        <v>6420</v>
      </c>
      <c r="C248" s="42" t="s">
        <v>211</v>
      </c>
      <c r="D248" s="42" t="s">
        <v>106</v>
      </c>
    </row>
    <row r="249">
      <c r="A249" s="134">
        <v>45850.0</v>
      </c>
      <c r="B249" s="42" t="s">
        <v>6421</v>
      </c>
      <c r="C249" s="42" t="s">
        <v>1568</v>
      </c>
      <c r="D249" s="42" t="s">
        <v>109</v>
      </c>
    </row>
    <row r="250">
      <c r="A250" s="134">
        <v>45850.0</v>
      </c>
      <c r="B250" s="42" t="s">
        <v>6422</v>
      </c>
      <c r="C250" s="42" t="s">
        <v>4745</v>
      </c>
      <c r="D250" s="42" t="s">
        <v>112</v>
      </c>
    </row>
    <row r="251">
      <c r="A251" s="134">
        <v>45850.0</v>
      </c>
      <c r="B251" s="42" t="s">
        <v>6423</v>
      </c>
      <c r="C251" s="42" t="s">
        <v>1659</v>
      </c>
      <c r="D251" s="42" t="s">
        <v>112</v>
      </c>
    </row>
    <row r="252">
      <c r="A252" s="134">
        <v>45850.0</v>
      </c>
      <c r="B252" s="42" t="s">
        <v>6424</v>
      </c>
      <c r="C252" s="42" t="s">
        <v>1605</v>
      </c>
      <c r="D252" s="42" t="s">
        <v>109</v>
      </c>
    </row>
    <row r="253">
      <c r="A253" s="134">
        <v>45850.0</v>
      </c>
      <c r="B253" s="42" t="s">
        <v>6425</v>
      </c>
      <c r="C253" s="42" t="s">
        <v>176</v>
      </c>
      <c r="D253" s="42" t="s">
        <v>106</v>
      </c>
    </row>
    <row r="254">
      <c r="A254" s="134">
        <v>45850.0</v>
      </c>
      <c r="B254" s="42" t="s">
        <v>6426</v>
      </c>
      <c r="C254" s="42" t="s">
        <v>375</v>
      </c>
      <c r="D254" s="42" t="s">
        <v>109</v>
      </c>
    </row>
    <row r="255">
      <c r="A255" s="134">
        <v>45850.0</v>
      </c>
      <c r="B255" s="42" t="s">
        <v>6427</v>
      </c>
      <c r="C255" s="42" t="s">
        <v>4832</v>
      </c>
      <c r="D255" s="42" t="s">
        <v>109</v>
      </c>
    </row>
    <row r="256">
      <c r="A256" s="134">
        <v>45850.0</v>
      </c>
      <c r="B256" s="42" t="s">
        <v>6428</v>
      </c>
      <c r="C256" s="42" t="s">
        <v>1759</v>
      </c>
      <c r="D256" s="42" t="s">
        <v>112</v>
      </c>
    </row>
    <row r="257">
      <c r="A257" s="134">
        <v>45850.0</v>
      </c>
      <c r="B257" s="42" t="s">
        <v>6429</v>
      </c>
      <c r="C257" s="42" t="s">
        <v>1605</v>
      </c>
      <c r="D257" s="42" t="s">
        <v>109</v>
      </c>
    </row>
    <row r="258">
      <c r="A258" s="134">
        <v>45850.0</v>
      </c>
      <c r="B258" s="42" t="s">
        <v>6430</v>
      </c>
      <c r="C258" s="42" t="s">
        <v>273</v>
      </c>
      <c r="D258" s="42" t="s">
        <v>109</v>
      </c>
    </row>
    <row r="259">
      <c r="A259" s="134">
        <v>45850.0</v>
      </c>
      <c r="B259" s="42" t="s">
        <v>6431</v>
      </c>
      <c r="C259" s="42" t="s">
        <v>1605</v>
      </c>
      <c r="D259" s="42" t="s">
        <v>109</v>
      </c>
    </row>
    <row r="260">
      <c r="A260" s="134">
        <v>45850.0</v>
      </c>
      <c r="B260" s="42" t="s">
        <v>6432</v>
      </c>
      <c r="C260" s="42" t="s">
        <v>139</v>
      </c>
      <c r="D260" s="42" t="s">
        <v>109</v>
      </c>
    </row>
    <row r="261">
      <c r="A261" s="134">
        <v>45850.0</v>
      </c>
      <c r="B261" s="42" t="s">
        <v>6433</v>
      </c>
      <c r="C261" s="42" t="s">
        <v>176</v>
      </c>
      <c r="D261" s="42" t="s">
        <v>109</v>
      </c>
    </row>
    <row r="262">
      <c r="A262" s="134">
        <v>45850.0</v>
      </c>
      <c r="B262" s="42" t="s">
        <v>6434</v>
      </c>
      <c r="C262" s="42" t="s">
        <v>234</v>
      </c>
      <c r="D262" s="42" t="s">
        <v>112</v>
      </c>
    </row>
    <row r="263">
      <c r="A263" s="134">
        <v>45850.0</v>
      </c>
      <c r="B263" s="42" t="s">
        <v>6435</v>
      </c>
      <c r="C263" s="42" t="s">
        <v>1844</v>
      </c>
      <c r="D263" s="42" t="s">
        <v>112</v>
      </c>
    </row>
    <row r="264">
      <c r="A264" s="134">
        <v>45850.0</v>
      </c>
      <c r="B264" s="42" t="s">
        <v>6436</v>
      </c>
      <c r="C264" s="42" t="s">
        <v>211</v>
      </c>
      <c r="D264" s="42" t="s">
        <v>109</v>
      </c>
    </row>
    <row r="265">
      <c r="A265" s="134">
        <v>45850.0</v>
      </c>
      <c r="B265" s="42" t="s">
        <v>6437</v>
      </c>
      <c r="C265" s="42" t="s">
        <v>148</v>
      </c>
      <c r="D265" s="42" t="s">
        <v>109</v>
      </c>
    </row>
    <row r="266">
      <c r="A266" s="134">
        <v>45850.0</v>
      </c>
      <c r="B266" s="42" t="s">
        <v>6438</v>
      </c>
      <c r="C266" s="42" t="s">
        <v>1844</v>
      </c>
      <c r="D266" s="42" t="s">
        <v>114</v>
      </c>
    </row>
    <row r="267">
      <c r="A267" s="134">
        <v>45850.0</v>
      </c>
      <c r="B267" s="42" t="s">
        <v>6439</v>
      </c>
      <c r="C267" s="42" t="s">
        <v>1568</v>
      </c>
      <c r="D267" s="42" t="s">
        <v>109</v>
      </c>
    </row>
    <row r="268">
      <c r="A268" s="134">
        <v>45850.0</v>
      </c>
      <c r="B268" s="42" t="s">
        <v>6440</v>
      </c>
      <c r="C268" s="42" t="s">
        <v>4745</v>
      </c>
      <c r="D268" s="42" t="s">
        <v>112</v>
      </c>
    </row>
    <row r="269">
      <c r="A269" s="134">
        <v>45850.0</v>
      </c>
      <c r="B269" s="42" t="s">
        <v>6441</v>
      </c>
      <c r="C269" s="42" t="s">
        <v>199</v>
      </c>
      <c r="D269" s="42" t="s">
        <v>106</v>
      </c>
    </row>
    <row r="270">
      <c r="A270" s="134">
        <v>45850.0</v>
      </c>
      <c r="B270" s="42" t="s">
        <v>6442</v>
      </c>
      <c r="C270" s="42" t="s">
        <v>250</v>
      </c>
      <c r="D270" s="42" t="s">
        <v>112</v>
      </c>
    </row>
    <row r="271">
      <c r="A271" s="134">
        <v>45850.0</v>
      </c>
      <c r="B271" s="42" t="s">
        <v>6427</v>
      </c>
      <c r="C271" s="42" t="s">
        <v>4832</v>
      </c>
      <c r="D271" s="42" t="s">
        <v>109</v>
      </c>
    </row>
    <row r="272">
      <c r="A272" s="134">
        <v>45850.0</v>
      </c>
      <c r="B272" s="42" t="s">
        <v>6443</v>
      </c>
      <c r="C272" s="42" t="s">
        <v>1659</v>
      </c>
      <c r="D272" s="42" t="s">
        <v>112</v>
      </c>
    </row>
    <row r="273">
      <c r="A273" s="134">
        <v>45850.0</v>
      </c>
      <c r="B273" s="42" t="s">
        <v>6444</v>
      </c>
      <c r="C273" s="42" t="s">
        <v>4856</v>
      </c>
      <c r="D273" s="42" t="s">
        <v>105</v>
      </c>
    </row>
    <row r="274">
      <c r="A274" s="134">
        <v>45850.0</v>
      </c>
      <c r="B274" s="42" t="s">
        <v>6379</v>
      </c>
      <c r="C274" s="42" t="s">
        <v>176</v>
      </c>
      <c r="D274" s="42" t="s">
        <v>106</v>
      </c>
    </row>
    <row r="275">
      <c r="A275" s="134">
        <v>45850.0</v>
      </c>
      <c r="B275" s="42" t="s">
        <v>6445</v>
      </c>
      <c r="C275" s="42" t="s">
        <v>4832</v>
      </c>
      <c r="D275" s="42" t="s">
        <v>109</v>
      </c>
    </row>
    <row r="276">
      <c r="A276" s="134">
        <v>45850.0</v>
      </c>
      <c r="B276" s="42" t="s">
        <v>6446</v>
      </c>
      <c r="C276" s="42" t="s">
        <v>4680</v>
      </c>
      <c r="D276" s="42" t="s">
        <v>112</v>
      </c>
    </row>
    <row r="277">
      <c r="A277" s="134">
        <v>45850.0</v>
      </c>
      <c r="B277" s="42" t="s">
        <v>6447</v>
      </c>
      <c r="C277" s="42" t="s">
        <v>200</v>
      </c>
      <c r="D277" s="42" t="s">
        <v>112</v>
      </c>
    </row>
    <row r="278">
      <c r="A278" s="134">
        <v>45850.0</v>
      </c>
      <c r="B278" s="42" t="s">
        <v>6448</v>
      </c>
      <c r="C278" s="42" t="s">
        <v>199</v>
      </c>
      <c r="D278" s="42" t="s">
        <v>105</v>
      </c>
    </row>
    <row r="279">
      <c r="A279" s="134">
        <v>45850.0</v>
      </c>
      <c r="B279" s="42" t="s">
        <v>6449</v>
      </c>
      <c r="C279" s="42" t="s">
        <v>145</v>
      </c>
      <c r="D279" s="42" t="s">
        <v>113</v>
      </c>
    </row>
    <row r="280">
      <c r="A280" s="134">
        <v>45850.0</v>
      </c>
      <c r="B280" s="42" t="s">
        <v>6450</v>
      </c>
      <c r="C280" s="42" t="s">
        <v>317</v>
      </c>
      <c r="D280" s="42" t="s">
        <v>109</v>
      </c>
    </row>
    <row r="281">
      <c r="A281" s="134">
        <v>45850.0</v>
      </c>
      <c r="B281" s="42" t="s">
        <v>6451</v>
      </c>
      <c r="C281" s="42" t="s">
        <v>176</v>
      </c>
      <c r="D281" s="42" t="s">
        <v>109</v>
      </c>
    </row>
    <row r="282">
      <c r="A282" s="134">
        <v>45850.0</v>
      </c>
      <c r="B282" s="42" t="s">
        <v>6452</v>
      </c>
      <c r="C282" s="42" t="s">
        <v>1708</v>
      </c>
      <c r="D282" s="42" t="s">
        <v>109</v>
      </c>
    </row>
    <row r="283">
      <c r="A283" s="134">
        <v>45850.0</v>
      </c>
      <c r="B283" s="42" t="s">
        <v>6453</v>
      </c>
      <c r="C283" s="42" t="s">
        <v>1568</v>
      </c>
      <c r="D283" s="42" t="s">
        <v>109</v>
      </c>
    </row>
    <row r="284">
      <c r="A284" s="134">
        <v>45850.0</v>
      </c>
      <c r="B284" s="42" t="s">
        <v>6454</v>
      </c>
      <c r="C284" s="42" t="s">
        <v>121</v>
      </c>
      <c r="D284" s="42" t="s">
        <v>109</v>
      </c>
    </row>
    <row r="285">
      <c r="A285" s="134">
        <v>45850.0</v>
      </c>
      <c r="B285" s="42" t="s">
        <v>6455</v>
      </c>
      <c r="C285" s="42" t="s">
        <v>148</v>
      </c>
      <c r="D285" s="42" t="s">
        <v>109</v>
      </c>
    </row>
    <row r="286">
      <c r="A286" s="134">
        <v>45850.0</v>
      </c>
      <c r="B286" s="42" t="s">
        <v>6456</v>
      </c>
      <c r="C286" s="42" t="s">
        <v>246</v>
      </c>
      <c r="D286" s="42" t="s">
        <v>106</v>
      </c>
    </row>
    <row r="287">
      <c r="A287" s="134">
        <v>45850.0</v>
      </c>
      <c r="B287" s="42" t="s">
        <v>6457</v>
      </c>
      <c r="C287" s="42" t="s">
        <v>215</v>
      </c>
      <c r="D287" s="42" t="s">
        <v>106</v>
      </c>
    </row>
    <row r="288">
      <c r="A288" s="134">
        <v>45850.0</v>
      </c>
      <c r="B288" s="42" t="s">
        <v>6407</v>
      </c>
      <c r="C288" s="42" t="s">
        <v>215</v>
      </c>
      <c r="D288" s="42" t="s">
        <v>106</v>
      </c>
    </row>
    <row r="289">
      <c r="A289" s="134">
        <v>45850.0</v>
      </c>
      <c r="B289" s="42" t="s">
        <v>6458</v>
      </c>
      <c r="C289" s="42" t="s">
        <v>6200</v>
      </c>
      <c r="D289" s="42" t="s">
        <v>112</v>
      </c>
    </row>
    <row r="290">
      <c r="A290" s="134">
        <v>45850.0</v>
      </c>
      <c r="B290" s="42" t="s">
        <v>6363</v>
      </c>
      <c r="C290" s="42" t="s">
        <v>1612</v>
      </c>
      <c r="D290" s="42" t="s">
        <v>106</v>
      </c>
    </row>
    <row r="291">
      <c r="A291" s="134">
        <v>45850.0</v>
      </c>
      <c r="B291" s="42" t="s">
        <v>6459</v>
      </c>
      <c r="C291" s="42" t="s">
        <v>191</v>
      </c>
      <c r="D291" s="42" t="s">
        <v>109</v>
      </c>
    </row>
    <row r="292">
      <c r="A292" s="134">
        <v>45850.0</v>
      </c>
      <c r="B292" s="42" t="s">
        <v>6460</v>
      </c>
      <c r="C292" s="42" t="s">
        <v>1659</v>
      </c>
      <c r="D292" s="42" t="s">
        <v>113</v>
      </c>
    </row>
    <row r="293">
      <c r="A293" s="134">
        <v>45850.0</v>
      </c>
      <c r="B293" s="42" t="s">
        <v>6461</v>
      </c>
      <c r="C293" s="42" t="s">
        <v>1582</v>
      </c>
      <c r="D293" s="42" t="s">
        <v>112</v>
      </c>
    </row>
    <row r="294">
      <c r="A294" s="134">
        <v>45850.0</v>
      </c>
      <c r="B294" s="42" t="s">
        <v>6462</v>
      </c>
      <c r="C294" s="42" t="s">
        <v>1844</v>
      </c>
      <c r="D294" s="42" t="s">
        <v>112</v>
      </c>
    </row>
    <row r="295">
      <c r="A295" s="134">
        <v>45850.0</v>
      </c>
      <c r="B295" s="42" t="s">
        <v>6463</v>
      </c>
      <c r="C295" s="42" t="s">
        <v>4856</v>
      </c>
      <c r="D295" s="42" t="s">
        <v>109</v>
      </c>
    </row>
    <row r="296">
      <c r="A296" s="134">
        <v>45850.0</v>
      </c>
      <c r="B296" s="42" t="s">
        <v>6319</v>
      </c>
      <c r="C296" s="42" t="s">
        <v>4838</v>
      </c>
      <c r="D296" s="42" t="s">
        <v>109</v>
      </c>
    </row>
    <row r="297">
      <c r="A297" s="134">
        <v>45850.0</v>
      </c>
      <c r="B297" s="42" t="s">
        <v>6464</v>
      </c>
      <c r="C297" s="42" t="s">
        <v>313</v>
      </c>
      <c r="D297" s="42" t="s">
        <v>109</v>
      </c>
    </row>
    <row r="298">
      <c r="A298" s="134">
        <v>45850.0</v>
      </c>
      <c r="B298" s="42" t="s">
        <v>6465</v>
      </c>
      <c r="C298" s="42" t="s">
        <v>222</v>
      </c>
      <c r="D298" s="42" t="s">
        <v>106</v>
      </c>
    </row>
    <row r="299">
      <c r="A299" s="134">
        <v>45850.0</v>
      </c>
      <c r="B299" s="42" t="s">
        <v>6466</v>
      </c>
      <c r="C299" s="42" t="s">
        <v>250</v>
      </c>
      <c r="D299" s="42" t="s">
        <v>112</v>
      </c>
    </row>
    <row r="300">
      <c r="A300" s="134">
        <v>45850.0</v>
      </c>
      <c r="B300" s="42" t="s">
        <v>6467</v>
      </c>
      <c r="C300" s="42" t="s">
        <v>199</v>
      </c>
      <c r="D300" s="42" t="s">
        <v>107</v>
      </c>
    </row>
    <row r="301">
      <c r="A301" s="134">
        <v>45850.0</v>
      </c>
      <c r="B301" s="42" t="s">
        <v>6468</v>
      </c>
      <c r="C301" s="42" t="s">
        <v>1568</v>
      </c>
      <c r="D301" s="42" t="s">
        <v>105</v>
      </c>
    </row>
    <row r="302">
      <c r="A302" s="134">
        <v>45850.0</v>
      </c>
      <c r="B302" s="42" t="s">
        <v>6469</v>
      </c>
      <c r="C302" s="42" t="s">
        <v>4753</v>
      </c>
      <c r="D302" s="42" t="s">
        <v>113</v>
      </c>
    </row>
    <row r="303">
      <c r="A303" s="134">
        <v>45850.0</v>
      </c>
      <c r="B303" s="42" t="s">
        <v>6470</v>
      </c>
      <c r="C303" s="42" t="s">
        <v>250</v>
      </c>
      <c r="D303" s="42" t="s">
        <v>112</v>
      </c>
    </row>
    <row r="304">
      <c r="A304" s="134">
        <v>45850.0</v>
      </c>
      <c r="B304" s="42" t="s">
        <v>6471</v>
      </c>
      <c r="C304" s="42" t="s">
        <v>1759</v>
      </c>
      <c r="D304" s="42" t="s">
        <v>112</v>
      </c>
    </row>
    <row r="305">
      <c r="A305" s="134">
        <v>45850.0</v>
      </c>
      <c r="B305" s="42" t="s">
        <v>6472</v>
      </c>
      <c r="C305" s="42" t="s">
        <v>139</v>
      </c>
      <c r="D305" s="42" t="s">
        <v>109</v>
      </c>
    </row>
    <row r="306">
      <c r="A306" s="134">
        <v>45850.0</v>
      </c>
      <c r="B306" s="42" t="s">
        <v>6473</v>
      </c>
      <c r="C306" s="42" t="s">
        <v>1605</v>
      </c>
      <c r="D306" s="42" t="s">
        <v>109</v>
      </c>
    </row>
    <row r="307">
      <c r="A307" s="134">
        <v>45850.0</v>
      </c>
      <c r="B307" s="42" t="s">
        <v>6474</v>
      </c>
      <c r="C307" s="42" t="s">
        <v>222</v>
      </c>
      <c r="D307" s="42" t="s">
        <v>109</v>
      </c>
    </row>
    <row r="308">
      <c r="A308" s="134">
        <v>45850.0</v>
      </c>
      <c r="B308" s="42" t="s">
        <v>6475</v>
      </c>
      <c r="C308" s="42" t="s">
        <v>1730</v>
      </c>
      <c r="D308" s="42" t="s">
        <v>106</v>
      </c>
    </row>
    <row r="309">
      <c r="A309" s="134">
        <v>45850.0</v>
      </c>
      <c r="B309" s="42" t="s">
        <v>6476</v>
      </c>
      <c r="C309" s="42" t="s">
        <v>408</v>
      </c>
      <c r="D309" s="42" t="s">
        <v>112</v>
      </c>
    </row>
    <row r="310">
      <c r="A310" s="134">
        <v>45850.0</v>
      </c>
      <c r="B310" s="42" t="s">
        <v>6477</v>
      </c>
      <c r="C310" s="42" t="s">
        <v>191</v>
      </c>
      <c r="D310" s="42" t="s">
        <v>113</v>
      </c>
    </row>
    <row r="311">
      <c r="A311" s="134">
        <v>45850.0</v>
      </c>
      <c r="B311" s="42" t="s">
        <v>6478</v>
      </c>
      <c r="C311" s="42" t="s">
        <v>6200</v>
      </c>
      <c r="D311" s="42" t="s">
        <v>112</v>
      </c>
    </row>
    <row r="312">
      <c r="A312" s="134">
        <v>45850.0</v>
      </c>
      <c r="B312" s="42" t="s">
        <v>6479</v>
      </c>
      <c r="C312" s="42" t="s">
        <v>4692</v>
      </c>
      <c r="D312" s="42" t="s">
        <v>113</v>
      </c>
    </row>
    <row r="313">
      <c r="A313" s="134">
        <v>45850.0</v>
      </c>
      <c r="B313" s="42" t="s">
        <v>6480</v>
      </c>
      <c r="C313" s="42" t="s">
        <v>333</v>
      </c>
      <c r="D313" s="42" t="s">
        <v>109</v>
      </c>
    </row>
    <row r="314">
      <c r="A314" s="134">
        <v>45850.0</v>
      </c>
      <c r="B314" s="42" t="s">
        <v>6481</v>
      </c>
      <c r="C314" s="42" t="s">
        <v>1759</v>
      </c>
      <c r="D314" s="42" t="s">
        <v>112</v>
      </c>
    </row>
    <row r="315">
      <c r="A315" s="134">
        <v>45850.0</v>
      </c>
      <c r="B315" s="42" t="s">
        <v>6449</v>
      </c>
      <c r="C315" s="42" t="s">
        <v>145</v>
      </c>
      <c r="D315" s="42" t="s">
        <v>113</v>
      </c>
    </row>
    <row r="316">
      <c r="A316" s="134">
        <v>45850.0</v>
      </c>
      <c r="B316" s="42" t="s">
        <v>6482</v>
      </c>
      <c r="C316" s="42" t="s">
        <v>6200</v>
      </c>
      <c r="D316" s="42" t="s">
        <v>113</v>
      </c>
    </row>
    <row r="317">
      <c r="A317" s="134">
        <v>45850.0</v>
      </c>
      <c r="B317" s="42" t="s">
        <v>6483</v>
      </c>
      <c r="C317" s="42" t="s">
        <v>176</v>
      </c>
      <c r="D317" s="42" t="s">
        <v>109</v>
      </c>
    </row>
    <row r="318">
      <c r="A318" s="134">
        <v>45850.0</v>
      </c>
      <c r="B318" s="42" t="s">
        <v>6369</v>
      </c>
      <c r="C318" s="42" t="s">
        <v>1568</v>
      </c>
      <c r="D318" s="42" t="s">
        <v>109</v>
      </c>
    </row>
    <row r="319">
      <c r="A319" s="134">
        <v>45850.0</v>
      </c>
      <c r="B319" s="42" t="s">
        <v>6477</v>
      </c>
      <c r="C319" s="42" t="s">
        <v>191</v>
      </c>
      <c r="D319" s="42" t="s">
        <v>113</v>
      </c>
    </row>
    <row r="320">
      <c r="A320" s="134">
        <v>45849.0</v>
      </c>
      <c r="B320" s="42" t="s">
        <v>6484</v>
      </c>
      <c r="C320" s="42" t="s">
        <v>1659</v>
      </c>
      <c r="D320" s="42" t="s">
        <v>113</v>
      </c>
    </row>
    <row r="321">
      <c r="A321" s="134">
        <v>45849.0</v>
      </c>
      <c r="B321" s="42" t="s">
        <v>6485</v>
      </c>
      <c r="C321" s="42" t="s">
        <v>191</v>
      </c>
      <c r="D321" s="42" t="s">
        <v>112</v>
      </c>
    </row>
    <row r="322">
      <c r="A322" s="134">
        <v>45849.0</v>
      </c>
      <c r="B322" s="42" t="s">
        <v>6486</v>
      </c>
      <c r="C322" s="42" t="s">
        <v>1824</v>
      </c>
      <c r="D322" s="42" t="s">
        <v>105</v>
      </c>
    </row>
    <row r="323">
      <c r="A323" s="134">
        <v>45849.0</v>
      </c>
      <c r="B323" s="42" t="s">
        <v>6487</v>
      </c>
      <c r="C323" s="42" t="s">
        <v>229</v>
      </c>
      <c r="D323" s="42" t="s">
        <v>112</v>
      </c>
    </row>
    <row r="324">
      <c r="A324" s="134">
        <v>45849.0</v>
      </c>
      <c r="B324" s="42" t="s">
        <v>6488</v>
      </c>
      <c r="C324" s="42" t="s">
        <v>250</v>
      </c>
      <c r="D324" s="42" t="s">
        <v>112</v>
      </c>
    </row>
    <row r="325">
      <c r="A325" s="134">
        <v>45849.0</v>
      </c>
      <c r="B325" s="42" t="s">
        <v>6489</v>
      </c>
      <c r="C325" s="42" t="s">
        <v>137</v>
      </c>
      <c r="D325" s="42" t="s">
        <v>106</v>
      </c>
    </row>
    <row r="326">
      <c r="A326" s="134">
        <v>45849.0</v>
      </c>
      <c r="B326" s="42" t="s">
        <v>6490</v>
      </c>
      <c r="C326" s="42" t="s">
        <v>286</v>
      </c>
      <c r="D326" s="42" t="s">
        <v>112</v>
      </c>
    </row>
    <row r="327">
      <c r="A327" s="134">
        <v>45849.0</v>
      </c>
      <c r="B327" s="42" t="s">
        <v>6491</v>
      </c>
      <c r="C327" s="42" t="s">
        <v>145</v>
      </c>
      <c r="D327" s="42" t="s">
        <v>112</v>
      </c>
    </row>
    <row r="328">
      <c r="A328" s="134">
        <v>45849.0</v>
      </c>
      <c r="B328" s="42" t="s">
        <v>6492</v>
      </c>
      <c r="C328" s="42" t="s">
        <v>136</v>
      </c>
      <c r="D328" s="42" t="s">
        <v>109</v>
      </c>
    </row>
    <row r="329">
      <c r="A329" s="134">
        <v>45849.0</v>
      </c>
      <c r="B329" s="42" t="s">
        <v>6493</v>
      </c>
      <c r="C329" s="42" t="s">
        <v>191</v>
      </c>
      <c r="D329" s="42" t="s">
        <v>113</v>
      </c>
    </row>
    <row r="330">
      <c r="A330" s="134">
        <v>45849.0</v>
      </c>
      <c r="B330" s="42" t="s">
        <v>6494</v>
      </c>
      <c r="C330" s="42" t="s">
        <v>216</v>
      </c>
      <c r="D330" s="42" t="s">
        <v>109</v>
      </c>
    </row>
    <row r="331">
      <c r="A331" s="134">
        <v>45849.0</v>
      </c>
      <c r="B331" s="42" t="s">
        <v>6495</v>
      </c>
      <c r="C331" s="42" t="s">
        <v>200</v>
      </c>
      <c r="D331" s="42" t="s">
        <v>112</v>
      </c>
    </row>
    <row r="332">
      <c r="A332" s="134">
        <v>45849.0</v>
      </c>
      <c r="B332" s="42" t="s">
        <v>6496</v>
      </c>
      <c r="C332" s="42" t="s">
        <v>351</v>
      </c>
      <c r="D332" s="42" t="s">
        <v>112</v>
      </c>
    </row>
    <row r="333">
      <c r="A333" s="134">
        <v>45849.0</v>
      </c>
      <c r="B333" s="42" t="s">
        <v>6497</v>
      </c>
      <c r="C333" s="42" t="s">
        <v>234</v>
      </c>
      <c r="D333" s="42" t="s">
        <v>112</v>
      </c>
    </row>
    <row r="334">
      <c r="A334" s="134">
        <v>45849.0</v>
      </c>
      <c r="B334" s="42" t="s">
        <v>6498</v>
      </c>
      <c r="C334" s="42" t="s">
        <v>382</v>
      </c>
      <c r="D334" s="42" t="s">
        <v>109</v>
      </c>
    </row>
    <row r="335">
      <c r="A335" s="134">
        <v>45849.0</v>
      </c>
      <c r="B335" s="42" t="s">
        <v>6499</v>
      </c>
      <c r="C335" s="42" t="s">
        <v>199</v>
      </c>
      <c r="D335" s="42" t="s">
        <v>110</v>
      </c>
    </row>
    <row r="336">
      <c r="A336" s="134">
        <v>45849.0</v>
      </c>
      <c r="B336" s="42" t="s">
        <v>6500</v>
      </c>
      <c r="C336" s="42" t="s">
        <v>1763</v>
      </c>
      <c r="D336" s="42" t="s">
        <v>112</v>
      </c>
    </row>
    <row r="337">
      <c r="A337" s="134">
        <v>45849.0</v>
      </c>
      <c r="B337" s="42" t="s">
        <v>6501</v>
      </c>
      <c r="C337" s="42" t="s">
        <v>1659</v>
      </c>
      <c r="D337" s="42" t="s">
        <v>112</v>
      </c>
    </row>
    <row r="338">
      <c r="A338" s="134">
        <v>45849.0</v>
      </c>
      <c r="B338" s="42" t="s">
        <v>6502</v>
      </c>
      <c r="C338" s="42" t="s">
        <v>121</v>
      </c>
      <c r="D338" s="42" t="s">
        <v>112</v>
      </c>
    </row>
    <row r="339">
      <c r="A339" s="134">
        <v>45849.0</v>
      </c>
      <c r="B339" s="42" t="s">
        <v>6503</v>
      </c>
      <c r="C339" s="42" t="s">
        <v>1856</v>
      </c>
      <c r="D339" s="42" t="s">
        <v>109</v>
      </c>
    </row>
    <row r="340">
      <c r="A340" s="134">
        <v>45849.0</v>
      </c>
      <c r="B340" s="42" t="s">
        <v>6504</v>
      </c>
      <c r="C340" s="42" t="s">
        <v>216</v>
      </c>
      <c r="D340" s="42" t="s">
        <v>109</v>
      </c>
    </row>
    <row r="341">
      <c r="A341" s="134">
        <v>45849.0</v>
      </c>
      <c r="B341" s="42" t="s">
        <v>6505</v>
      </c>
      <c r="C341" s="42" t="s">
        <v>175</v>
      </c>
      <c r="D341" s="42" t="s">
        <v>112</v>
      </c>
    </row>
    <row r="342">
      <c r="A342" s="134">
        <v>45849.0</v>
      </c>
      <c r="B342" s="42" t="s">
        <v>6506</v>
      </c>
      <c r="C342" s="42" t="s">
        <v>200</v>
      </c>
      <c r="D342" s="42" t="s">
        <v>112</v>
      </c>
    </row>
    <row r="343">
      <c r="A343" s="134">
        <v>45849.0</v>
      </c>
      <c r="B343" s="42" t="s">
        <v>6507</v>
      </c>
      <c r="C343" s="42" t="s">
        <v>271</v>
      </c>
      <c r="D343" s="42" t="s">
        <v>109</v>
      </c>
    </row>
    <row r="344">
      <c r="A344" s="134">
        <v>45849.0</v>
      </c>
      <c r="B344" s="42" t="s">
        <v>6508</v>
      </c>
      <c r="C344" s="42" t="s">
        <v>4856</v>
      </c>
      <c r="D344" s="42" t="s">
        <v>105</v>
      </c>
    </row>
    <row r="345">
      <c r="A345" s="134">
        <v>45849.0</v>
      </c>
      <c r="B345" s="42" t="s">
        <v>6509</v>
      </c>
      <c r="C345" s="42" t="s">
        <v>330</v>
      </c>
      <c r="D345" s="42" t="s">
        <v>112</v>
      </c>
    </row>
    <row r="346">
      <c r="A346" s="134">
        <v>45849.0</v>
      </c>
      <c r="B346" s="42" t="s">
        <v>6510</v>
      </c>
      <c r="C346" s="42" t="s">
        <v>139</v>
      </c>
      <c r="D346" s="42" t="s">
        <v>109</v>
      </c>
    </row>
    <row r="347">
      <c r="A347" s="134">
        <v>45849.0</v>
      </c>
      <c r="B347" s="42" t="s">
        <v>6511</v>
      </c>
      <c r="C347" s="42" t="s">
        <v>351</v>
      </c>
      <c r="D347" s="42" t="s">
        <v>109</v>
      </c>
    </row>
    <row r="348">
      <c r="A348" s="134">
        <v>45849.0</v>
      </c>
      <c r="B348" s="42" t="s">
        <v>6512</v>
      </c>
      <c r="C348" s="42" t="s">
        <v>4680</v>
      </c>
      <c r="D348" s="42" t="s">
        <v>112</v>
      </c>
    </row>
    <row r="349">
      <c r="A349" s="134">
        <v>45849.0</v>
      </c>
      <c r="B349" s="42" t="s">
        <v>6513</v>
      </c>
      <c r="C349" s="42" t="s">
        <v>1605</v>
      </c>
      <c r="D349" s="42" t="s">
        <v>112</v>
      </c>
    </row>
    <row r="350">
      <c r="A350" s="134">
        <v>45849.0</v>
      </c>
      <c r="B350" s="42" t="s">
        <v>6514</v>
      </c>
      <c r="C350" s="42" t="s">
        <v>313</v>
      </c>
      <c r="D350" s="42" t="s">
        <v>109</v>
      </c>
    </row>
    <row r="351">
      <c r="A351" s="134">
        <v>45849.0</v>
      </c>
      <c r="B351" s="42" t="s">
        <v>6515</v>
      </c>
      <c r="C351" s="42" t="s">
        <v>271</v>
      </c>
      <c r="D351" s="42" t="s">
        <v>109</v>
      </c>
    </row>
    <row r="352">
      <c r="A352" s="134">
        <v>45849.0</v>
      </c>
      <c r="B352" s="42" t="s">
        <v>6516</v>
      </c>
      <c r="C352" s="42" t="s">
        <v>1824</v>
      </c>
      <c r="D352" s="42" t="s">
        <v>109</v>
      </c>
    </row>
    <row r="353">
      <c r="A353" s="134">
        <v>45849.0</v>
      </c>
      <c r="B353" s="42" t="s">
        <v>6517</v>
      </c>
      <c r="C353" s="42" t="s">
        <v>134</v>
      </c>
      <c r="D353" s="42" t="s">
        <v>109</v>
      </c>
    </row>
    <row r="354">
      <c r="A354" s="134">
        <v>45849.0</v>
      </c>
      <c r="B354" s="42" t="s">
        <v>6518</v>
      </c>
      <c r="C354" s="42" t="s">
        <v>1824</v>
      </c>
      <c r="D354" s="42" t="s">
        <v>109</v>
      </c>
    </row>
    <row r="355">
      <c r="A355" s="134">
        <v>45849.0</v>
      </c>
      <c r="B355" s="42" t="s">
        <v>6519</v>
      </c>
      <c r="C355" s="42" t="s">
        <v>1605</v>
      </c>
      <c r="D355" s="42" t="s">
        <v>112</v>
      </c>
    </row>
    <row r="356">
      <c r="A356" s="134">
        <v>45849.0</v>
      </c>
      <c r="B356" s="42" t="s">
        <v>6520</v>
      </c>
      <c r="C356" s="42" t="s">
        <v>215</v>
      </c>
      <c r="D356" s="42" t="s">
        <v>109</v>
      </c>
    </row>
    <row r="357">
      <c r="A357" s="134">
        <v>45849.0</v>
      </c>
      <c r="B357" s="42" t="s">
        <v>6521</v>
      </c>
      <c r="C357" s="42" t="s">
        <v>229</v>
      </c>
      <c r="D357" s="42" t="s">
        <v>113</v>
      </c>
    </row>
    <row r="358">
      <c r="A358" s="134">
        <v>45849.0</v>
      </c>
      <c r="B358" s="42" t="s">
        <v>6522</v>
      </c>
      <c r="C358" s="42" t="s">
        <v>133</v>
      </c>
      <c r="D358" s="42" t="s">
        <v>109</v>
      </c>
    </row>
    <row r="359">
      <c r="A359" s="134">
        <v>45849.0</v>
      </c>
      <c r="B359" s="42" t="s">
        <v>6523</v>
      </c>
      <c r="C359" s="42" t="s">
        <v>216</v>
      </c>
      <c r="D359" s="42" t="s">
        <v>109</v>
      </c>
    </row>
    <row r="360">
      <c r="A360" s="134">
        <v>45849.0</v>
      </c>
      <c r="B360" s="42" t="s">
        <v>6524</v>
      </c>
      <c r="C360" s="42" t="s">
        <v>191</v>
      </c>
      <c r="D360" s="42" t="s">
        <v>109</v>
      </c>
    </row>
    <row r="361">
      <c r="A361" s="134">
        <v>45849.0</v>
      </c>
      <c r="B361" s="42" t="s">
        <v>6525</v>
      </c>
      <c r="C361" s="42" t="s">
        <v>4680</v>
      </c>
      <c r="D361" s="42" t="s">
        <v>113</v>
      </c>
    </row>
    <row r="362">
      <c r="A362" s="134">
        <v>45849.0</v>
      </c>
      <c r="B362" s="42" t="s">
        <v>6526</v>
      </c>
      <c r="C362" s="42" t="s">
        <v>1568</v>
      </c>
      <c r="D362" s="42" t="s">
        <v>109</v>
      </c>
    </row>
    <row r="363">
      <c r="A363" s="134">
        <v>45849.0</v>
      </c>
      <c r="B363" s="42" t="s">
        <v>6527</v>
      </c>
      <c r="C363" s="42" t="s">
        <v>232</v>
      </c>
      <c r="D363" s="42" t="s">
        <v>106</v>
      </c>
    </row>
    <row r="364">
      <c r="A364" s="134">
        <v>45849.0</v>
      </c>
      <c r="B364" s="42" t="s">
        <v>6528</v>
      </c>
      <c r="C364" s="42" t="s">
        <v>4838</v>
      </c>
      <c r="D364" s="42" t="s">
        <v>109</v>
      </c>
    </row>
    <row r="365">
      <c r="A365" s="134">
        <v>45849.0</v>
      </c>
      <c r="B365" s="42" t="s">
        <v>6529</v>
      </c>
      <c r="C365" s="42" t="s">
        <v>4838</v>
      </c>
      <c r="D365" s="42" t="s">
        <v>109</v>
      </c>
    </row>
    <row r="366">
      <c r="A366" s="134">
        <v>45849.0</v>
      </c>
      <c r="B366" s="42" t="s">
        <v>6530</v>
      </c>
      <c r="C366" s="42" t="s">
        <v>286</v>
      </c>
      <c r="D366" s="42" t="s">
        <v>112</v>
      </c>
    </row>
    <row r="367">
      <c r="A367" s="134">
        <v>45849.0</v>
      </c>
      <c r="B367" s="42" t="s">
        <v>6531</v>
      </c>
      <c r="C367" s="42" t="s">
        <v>247</v>
      </c>
      <c r="D367" s="42" t="s">
        <v>109</v>
      </c>
    </row>
    <row r="368">
      <c r="A368" s="134">
        <v>45849.0</v>
      </c>
      <c r="B368" s="42" t="s">
        <v>6532</v>
      </c>
      <c r="C368" s="42" t="s">
        <v>330</v>
      </c>
      <c r="D368" s="42" t="s">
        <v>105</v>
      </c>
    </row>
    <row r="369">
      <c r="A369" s="134">
        <v>45849.0</v>
      </c>
      <c r="B369" s="42" t="s">
        <v>6533</v>
      </c>
      <c r="C369" s="42" t="s">
        <v>4692</v>
      </c>
      <c r="D369" s="42" t="s">
        <v>112</v>
      </c>
    </row>
    <row r="370">
      <c r="A370" s="134">
        <v>45849.0</v>
      </c>
      <c r="B370" s="42" t="s">
        <v>6534</v>
      </c>
      <c r="C370" s="42" t="s">
        <v>176</v>
      </c>
      <c r="D370" s="42" t="s">
        <v>109</v>
      </c>
    </row>
    <row r="371">
      <c r="A371" s="134">
        <v>45849.0</v>
      </c>
      <c r="B371" s="42" t="s">
        <v>6535</v>
      </c>
      <c r="C371" s="42" t="s">
        <v>200</v>
      </c>
      <c r="D371" s="42" t="s">
        <v>112</v>
      </c>
    </row>
    <row r="372">
      <c r="A372" s="134">
        <v>45849.0</v>
      </c>
      <c r="B372" s="42" t="s">
        <v>6536</v>
      </c>
      <c r="C372" s="42" t="s">
        <v>1759</v>
      </c>
      <c r="D372" s="42" t="s">
        <v>112</v>
      </c>
    </row>
    <row r="373">
      <c r="A373" s="134">
        <v>45849.0</v>
      </c>
      <c r="B373" s="42" t="s">
        <v>6537</v>
      </c>
      <c r="C373" s="42" t="s">
        <v>191</v>
      </c>
      <c r="D373" s="42" t="s">
        <v>112</v>
      </c>
    </row>
    <row r="374">
      <c r="A374" s="134">
        <v>45849.0</v>
      </c>
      <c r="B374" s="42" t="s">
        <v>6538</v>
      </c>
      <c r="C374" s="42" t="s">
        <v>136</v>
      </c>
      <c r="D374" s="42" t="s">
        <v>109</v>
      </c>
    </row>
    <row r="375">
      <c r="A375" s="134">
        <v>45849.0</v>
      </c>
      <c r="B375" s="42" t="s">
        <v>6539</v>
      </c>
      <c r="C375" s="42" t="s">
        <v>317</v>
      </c>
      <c r="D375" s="42" t="s">
        <v>109</v>
      </c>
    </row>
    <row r="376">
      <c r="A376" s="134">
        <v>45849.0</v>
      </c>
      <c r="B376" s="42" t="s">
        <v>6540</v>
      </c>
      <c r="C376" s="42" t="s">
        <v>1841</v>
      </c>
      <c r="D376" s="42" t="s">
        <v>105</v>
      </c>
    </row>
    <row r="377">
      <c r="A377" s="134">
        <v>45849.0</v>
      </c>
      <c r="B377" s="42" t="s">
        <v>6541</v>
      </c>
      <c r="C377" s="42" t="s">
        <v>328</v>
      </c>
      <c r="D377" s="42" t="s">
        <v>106</v>
      </c>
    </row>
    <row r="378">
      <c r="A378" s="134">
        <v>45849.0</v>
      </c>
      <c r="B378" s="42" t="s">
        <v>6542</v>
      </c>
      <c r="C378" s="42" t="s">
        <v>355</v>
      </c>
      <c r="D378" s="42" t="s">
        <v>112</v>
      </c>
    </row>
    <row r="379">
      <c r="A379" s="134">
        <v>45849.0</v>
      </c>
      <c r="B379" s="42" t="s">
        <v>6543</v>
      </c>
      <c r="C379" s="42" t="s">
        <v>4745</v>
      </c>
      <c r="D379" s="42" t="s">
        <v>112</v>
      </c>
    </row>
    <row r="380">
      <c r="A380" s="134">
        <v>45849.0</v>
      </c>
      <c r="B380" s="42" t="s">
        <v>6544</v>
      </c>
      <c r="C380" s="42" t="s">
        <v>169</v>
      </c>
      <c r="D380" s="42" t="s">
        <v>112</v>
      </c>
    </row>
    <row r="381">
      <c r="A381" s="134">
        <v>45849.0</v>
      </c>
      <c r="B381" s="42" t="s">
        <v>6545</v>
      </c>
      <c r="C381" s="42" t="s">
        <v>1708</v>
      </c>
      <c r="D381" s="42" t="s">
        <v>109</v>
      </c>
    </row>
    <row r="382">
      <c r="A382" s="134">
        <v>45849.0</v>
      </c>
      <c r="B382" s="42" t="s">
        <v>6546</v>
      </c>
      <c r="C382" s="42" t="s">
        <v>328</v>
      </c>
      <c r="D382" s="42" t="s">
        <v>109</v>
      </c>
    </row>
    <row r="383">
      <c r="A383" s="134">
        <v>45849.0</v>
      </c>
      <c r="B383" s="42" t="s">
        <v>6547</v>
      </c>
      <c r="C383" s="42" t="s">
        <v>4692</v>
      </c>
      <c r="D383" s="42" t="s">
        <v>113</v>
      </c>
    </row>
    <row r="384">
      <c r="A384" s="134">
        <v>45849.0</v>
      </c>
      <c r="B384" s="42" t="s">
        <v>6548</v>
      </c>
      <c r="C384" s="42" t="s">
        <v>4838</v>
      </c>
      <c r="D384" s="42" t="s">
        <v>109</v>
      </c>
    </row>
    <row r="385">
      <c r="A385" s="134">
        <v>45849.0</v>
      </c>
      <c r="B385" s="42" t="s">
        <v>6549</v>
      </c>
      <c r="C385" s="42" t="s">
        <v>140</v>
      </c>
      <c r="D385" s="42" t="s">
        <v>106</v>
      </c>
    </row>
    <row r="386">
      <c r="A386" s="134">
        <v>45849.0</v>
      </c>
      <c r="B386" s="42" t="s">
        <v>6550</v>
      </c>
      <c r="C386" s="42" t="s">
        <v>4856</v>
      </c>
      <c r="D386" s="42" t="s">
        <v>109</v>
      </c>
    </row>
    <row r="387">
      <c r="A387" s="134">
        <v>45849.0</v>
      </c>
      <c r="B387" s="42" t="s">
        <v>6551</v>
      </c>
      <c r="C387" s="42" t="s">
        <v>4856</v>
      </c>
      <c r="D387" s="42" t="s">
        <v>105</v>
      </c>
    </row>
    <row r="388">
      <c r="A388" s="134">
        <v>45849.0</v>
      </c>
      <c r="B388" s="42" t="s">
        <v>6552</v>
      </c>
      <c r="C388" s="42" t="s">
        <v>232</v>
      </c>
      <c r="D388" s="42" t="s">
        <v>106</v>
      </c>
    </row>
    <row r="389">
      <c r="A389" s="134">
        <v>45849.0</v>
      </c>
      <c r="B389" s="42" t="s">
        <v>6553</v>
      </c>
      <c r="C389" s="42" t="s">
        <v>388</v>
      </c>
      <c r="D389" s="42" t="s">
        <v>113</v>
      </c>
    </row>
    <row r="390">
      <c r="A390" s="134">
        <v>45849.0</v>
      </c>
      <c r="B390" s="42" t="s">
        <v>6554</v>
      </c>
      <c r="C390" s="42" t="s">
        <v>208</v>
      </c>
      <c r="D390" s="42" t="s">
        <v>112</v>
      </c>
    </row>
    <row r="391">
      <c r="A391" s="134">
        <v>45849.0</v>
      </c>
      <c r="B391" s="42" t="s">
        <v>6555</v>
      </c>
      <c r="C391" s="42" t="s">
        <v>4745</v>
      </c>
      <c r="D391" s="42" t="s">
        <v>112</v>
      </c>
    </row>
    <row r="392">
      <c r="A392" s="134">
        <v>45849.0</v>
      </c>
      <c r="B392" s="42" t="s">
        <v>6556</v>
      </c>
      <c r="C392" s="42" t="s">
        <v>326</v>
      </c>
      <c r="D392" s="42" t="s">
        <v>112</v>
      </c>
    </row>
    <row r="393">
      <c r="A393" s="134">
        <v>45849.0</v>
      </c>
      <c r="B393" s="42" t="s">
        <v>6557</v>
      </c>
      <c r="C393" s="42" t="s">
        <v>313</v>
      </c>
      <c r="D393" s="42" t="s">
        <v>109</v>
      </c>
    </row>
    <row r="394">
      <c r="A394" s="134">
        <v>45849.0</v>
      </c>
      <c r="B394" s="42" t="s">
        <v>6558</v>
      </c>
      <c r="C394" s="42" t="s">
        <v>317</v>
      </c>
      <c r="D394" s="42" t="s">
        <v>112</v>
      </c>
    </row>
    <row r="395">
      <c r="A395" s="134">
        <v>45849.0</v>
      </c>
      <c r="B395" s="42" t="s">
        <v>6559</v>
      </c>
      <c r="C395" s="42" t="s">
        <v>229</v>
      </c>
      <c r="D395" s="42" t="s">
        <v>112</v>
      </c>
    </row>
    <row r="396">
      <c r="A396" s="134">
        <v>45849.0</v>
      </c>
      <c r="B396" s="42" t="s">
        <v>6560</v>
      </c>
      <c r="C396" s="42" t="s">
        <v>1824</v>
      </c>
      <c r="D396" s="42" t="s">
        <v>109</v>
      </c>
    </row>
    <row r="397">
      <c r="A397" s="134">
        <v>45849.0</v>
      </c>
      <c r="B397" s="42" t="s">
        <v>6561</v>
      </c>
      <c r="C397" s="42" t="s">
        <v>1806</v>
      </c>
      <c r="D397" s="42" t="s">
        <v>106</v>
      </c>
    </row>
    <row r="398">
      <c r="A398" s="134">
        <v>45849.0</v>
      </c>
      <c r="B398" s="42" t="s">
        <v>6562</v>
      </c>
      <c r="C398" s="42" t="s">
        <v>247</v>
      </c>
      <c r="D398" s="42" t="s">
        <v>106</v>
      </c>
    </row>
    <row r="399">
      <c r="A399" s="134">
        <v>45849.0</v>
      </c>
      <c r="B399" s="42" t="s">
        <v>6563</v>
      </c>
      <c r="C399" s="42" t="s">
        <v>1806</v>
      </c>
      <c r="D399" s="42" t="s">
        <v>106</v>
      </c>
    </row>
    <row r="400">
      <c r="A400" s="134">
        <v>45849.0</v>
      </c>
      <c r="B400" s="42" t="s">
        <v>6564</v>
      </c>
      <c r="C400" s="42" t="s">
        <v>199</v>
      </c>
      <c r="D400" s="42" t="s">
        <v>109</v>
      </c>
    </row>
    <row r="401">
      <c r="A401" s="134">
        <v>45849.0</v>
      </c>
      <c r="B401" s="42" t="s">
        <v>6565</v>
      </c>
      <c r="C401" s="42" t="s">
        <v>4680</v>
      </c>
      <c r="D401" s="42" t="s">
        <v>112</v>
      </c>
    </row>
    <row r="402">
      <c r="A402" s="134">
        <v>45849.0</v>
      </c>
      <c r="B402" s="42" t="s">
        <v>6564</v>
      </c>
      <c r="C402" s="42" t="s">
        <v>199</v>
      </c>
      <c r="D402" s="42" t="s">
        <v>109</v>
      </c>
    </row>
    <row r="403">
      <c r="A403" s="134">
        <v>45849.0</v>
      </c>
      <c r="B403" s="42" t="s">
        <v>6565</v>
      </c>
      <c r="C403" s="42" t="s">
        <v>4680</v>
      </c>
      <c r="D403" s="42" t="s">
        <v>112</v>
      </c>
    </row>
    <row r="404">
      <c r="A404" s="134">
        <v>45849.0</v>
      </c>
      <c r="B404" s="42" t="s">
        <v>6495</v>
      </c>
      <c r="C404" s="42" t="s">
        <v>200</v>
      </c>
      <c r="D404" s="42" t="s">
        <v>112</v>
      </c>
    </row>
    <row r="405">
      <c r="A405" s="134">
        <v>45849.0</v>
      </c>
      <c r="B405" s="42" t="s">
        <v>6566</v>
      </c>
      <c r="C405" s="42" t="s">
        <v>176</v>
      </c>
      <c r="D405" s="42" t="s">
        <v>106</v>
      </c>
    </row>
    <row r="406">
      <c r="A406" s="134">
        <v>45849.0</v>
      </c>
      <c r="B406" s="42" t="s">
        <v>6567</v>
      </c>
      <c r="C406" s="42" t="s">
        <v>1618</v>
      </c>
      <c r="D406" s="42" t="s">
        <v>109</v>
      </c>
    </row>
    <row r="407">
      <c r="A407" s="134">
        <v>45849.0</v>
      </c>
      <c r="B407" s="42" t="s">
        <v>6568</v>
      </c>
      <c r="C407" s="42" t="s">
        <v>4680</v>
      </c>
      <c r="D407" s="42" t="s">
        <v>113</v>
      </c>
    </row>
    <row r="408">
      <c r="A408" s="134">
        <v>45849.0</v>
      </c>
      <c r="B408" s="42" t="s">
        <v>6569</v>
      </c>
      <c r="C408" s="42" t="s">
        <v>191</v>
      </c>
      <c r="D408" s="42" t="s">
        <v>112</v>
      </c>
    </row>
    <row r="409">
      <c r="A409" s="134">
        <v>45849.0</v>
      </c>
      <c r="B409" s="42" t="s">
        <v>6570</v>
      </c>
      <c r="C409" s="42" t="s">
        <v>151</v>
      </c>
      <c r="D409" s="42" t="s">
        <v>106</v>
      </c>
    </row>
    <row r="410">
      <c r="A410" s="134">
        <v>45849.0</v>
      </c>
      <c r="B410" s="42" t="s">
        <v>6571</v>
      </c>
      <c r="C410" s="42" t="s">
        <v>151</v>
      </c>
      <c r="D410" s="42" t="s">
        <v>109</v>
      </c>
    </row>
    <row r="411">
      <c r="A411" s="134">
        <v>45849.0</v>
      </c>
      <c r="B411" s="42" t="s">
        <v>6572</v>
      </c>
      <c r="C411" s="42" t="s">
        <v>1824</v>
      </c>
      <c r="D411" s="42" t="s">
        <v>109</v>
      </c>
    </row>
    <row r="412">
      <c r="A412" s="134">
        <v>45849.0</v>
      </c>
      <c r="B412" s="42" t="s">
        <v>6573</v>
      </c>
      <c r="C412" s="42" t="s">
        <v>4692</v>
      </c>
      <c r="D412" s="42" t="s">
        <v>112</v>
      </c>
    </row>
    <row r="413">
      <c r="A413" s="134">
        <v>45849.0</v>
      </c>
      <c r="B413" s="42" t="s">
        <v>6574</v>
      </c>
      <c r="C413" s="42" t="s">
        <v>271</v>
      </c>
      <c r="D413" s="42" t="s">
        <v>109</v>
      </c>
    </row>
    <row r="414">
      <c r="A414" s="134">
        <v>45849.0</v>
      </c>
      <c r="B414" s="42" t="s">
        <v>6575</v>
      </c>
      <c r="C414" s="42" t="s">
        <v>335</v>
      </c>
      <c r="D414" s="42" t="s">
        <v>109</v>
      </c>
    </row>
    <row r="415">
      <c r="A415" s="134">
        <v>45849.0</v>
      </c>
      <c r="B415" s="42" t="s">
        <v>6576</v>
      </c>
      <c r="C415" s="42" t="s">
        <v>382</v>
      </c>
      <c r="D415" s="42" t="s">
        <v>109</v>
      </c>
    </row>
    <row r="416">
      <c r="A416" s="134">
        <v>45849.0</v>
      </c>
      <c r="B416" s="42" t="s">
        <v>6577</v>
      </c>
      <c r="C416" s="42" t="s">
        <v>208</v>
      </c>
      <c r="D416" s="42" t="s">
        <v>112</v>
      </c>
    </row>
    <row r="417">
      <c r="A417" s="134">
        <v>45849.0</v>
      </c>
      <c r="B417" s="42" t="s">
        <v>6578</v>
      </c>
      <c r="C417" s="42" t="s">
        <v>390</v>
      </c>
      <c r="D417" s="42" t="s">
        <v>112</v>
      </c>
    </row>
    <row r="418">
      <c r="A418" s="134">
        <v>45849.0</v>
      </c>
      <c r="B418" s="42" t="s">
        <v>6579</v>
      </c>
      <c r="C418" s="42" t="s">
        <v>176</v>
      </c>
      <c r="D418" s="42" t="s">
        <v>106</v>
      </c>
    </row>
    <row r="419">
      <c r="A419" s="134">
        <v>45849.0</v>
      </c>
      <c r="B419" s="42" t="s">
        <v>6580</v>
      </c>
      <c r="C419" s="42" t="s">
        <v>1806</v>
      </c>
      <c r="D419" s="42" t="s">
        <v>106</v>
      </c>
    </row>
    <row r="420">
      <c r="A420" s="134">
        <v>45849.0</v>
      </c>
      <c r="B420" s="42" t="s">
        <v>6581</v>
      </c>
      <c r="C420" s="42" t="s">
        <v>1605</v>
      </c>
      <c r="D420" s="42" t="s">
        <v>109</v>
      </c>
    </row>
    <row r="421">
      <c r="A421" s="134">
        <v>45849.0</v>
      </c>
      <c r="B421" s="42" t="s">
        <v>6484</v>
      </c>
      <c r="C421" s="42" t="s">
        <v>1659</v>
      </c>
      <c r="D421" s="42" t="s">
        <v>113</v>
      </c>
    </row>
    <row r="422">
      <c r="A422" s="134">
        <v>45849.0</v>
      </c>
      <c r="B422" s="42" t="s">
        <v>6582</v>
      </c>
      <c r="C422" s="42" t="s">
        <v>191</v>
      </c>
      <c r="D422" s="42" t="s">
        <v>112</v>
      </c>
    </row>
    <row r="423">
      <c r="A423" s="134">
        <v>45849.0</v>
      </c>
      <c r="B423" s="42" t="s">
        <v>6583</v>
      </c>
      <c r="C423" s="42" t="s">
        <v>351</v>
      </c>
      <c r="D423" s="42" t="s">
        <v>112</v>
      </c>
    </row>
    <row r="424">
      <c r="A424" s="134">
        <v>45849.0</v>
      </c>
      <c r="B424" s="42" t="s">
        <v>6584</v>
      </c>
      <c r="C424" s="42" t="s">
        <v>1605</v>
      </c>
      <c r="D424" s="42" t="s">
        <v>109</v>
      </c>
    </row>
    <row r="425">
      <c r="A425" s="134">
        <v>45849.0</v>
      </c>
      <c r="B425" s="42" t="s">
        <v>6525</v>
      </c>
      <c r="C425" s="42" t="s">
        <v>4680</v>
      </c>
      <c r="D425" s="42" t="s">
        <v>113</v>
      </c>
    </row>
    <row r="426">
      <c r="A426" s="134">
        <v>45849.0</v>
      </c>
      <c r="B426" s="42" t="s">
        <v>6585</v>
      </c>
      <c r="C426" s="42" t="s">
        <v>4745</v>
      </c>
      <c r="D426" s="42" t="s">
        <v>112</v>
      </c>
    </row>
    <row r="427">
      <c r="A427" s="134">
        <v>45849.0</v>
      </c>
      <c r="B427" s="42" t="s">
        <v>6586</v>
      </c>
      <c r="C427" s="42" t="s">
        <v>208</v>
      </c>
      <c r="D427" s="42" t="s">
        <v>112</v>
      </c>
    </row>
    <row r="428">
      <c r="A428" s="134">
        <v>45849.0</v>
      </c>
      <c r="B428" s="42" t="s">
        <v>6587</v>
      </c>
      <c r="C428" s="42" t="s">
        <v>335</v>
      </c>
      <c r="D428" s="42" t="s">
        <v>109</v>
      </c>
    </row>
    <row r="429">
      <c r="A429" s="134">
        <v>45849.0</v>
      </c>
      <c r="B429" s="42" t="s">
        <v>6588</v>
      </c>
      <c r="C429" s="42" t="s">
        <v>136</v>
      </c>
      <c r="D429" s="42" t="s">
        <v>106</v>
      </c>
    </row>
    <row r="430">
      <c r="A430" s="134">
        <v>45849.0</v>
      </c>
      <c r="B430" s="42" t="s">
        <v>6589</v>
      </c>
      <c r="C430" s="42" t="s">
        <v>351</v>
      </c>
      <c r="D430" s="42" t="s">
        <v>109</v>
      </c>
    </row>
    <row r="431">
      <c r="A431" s="134">
        <v>45849.0</v>
      </c>
      <c r="B431" s="42" t="s">
        <v>6590</v>
      </c>
      <c r="C431" s="42" t="s">
        <v>246</v>
      </c>
      <c r="D431" s="42" t="s">
        <v>109</v>
      </c>
    </row>
    <row r="432">
      <c r="A432" s="134">
        <v>45849.0</v>
      </c>
      <c r="B432" s="42" t="s">
        <v>6591</v>
      </c>
      <c r="C432" s="42" t="s">
        <v>199</v>
      </c>
      <c r="D432" s="42" t="s">
        <v>106</v>
      </c>
    </row>
    <row r="433">
      <c r="A433" s="134">
        <v>45849.0</v>
      </c>
      <c r="B433" s="42" t="s">
        <v>6592</v>
      </c>
      <c r="C433" s="42" t="s">
        <v>345</v>
      </c>
      <c r="D433" s="42" t="s">
        <v>112</v>
      </c>
    </row>
    <row r="434">
      <c r="A434" s="134">
        <v>45849.0</v>
      </c>
      <c r="B434" s="42" t="s">
        <v>6593</v>
      </c>
      <c r="C434" s="42" t="s">
        <v>176</v>
      </c>
      <c r="D434" s="42" t="s">
        <v>106</v>
      </c>
    </row>
    <row r="435">
      <c r="A435" s="134">
        <v>45849.0</v>
      </c>
      <c r="B435" s="42" t="s">
        <v>6594</v>
      </c>
      <c r="C435" s="42" t="s">
        <v>330</v>
      </c>
      <c r="D435" s="42" t="s">
        <v>112</v>
      </c>
    </row>
    <row r="436">
      <c r="A436" s="134">
        <v>45849.0</v>
      </c>
      <c r="B436" s="42" t="s">
        <v>6595</v>
      </c>
      <c r="C436" s="42" t="s">
        <v>260</v>
      </c>
      <c r="D436" s="42" t="s">
        <v>112</v>
      </c>
    </row>
    <row r="437">
      <c r="A437" s="134">
        <v>45849.0</v>
      </c>
      <c r="B437" s="42" t="s">
        <v>6596</v>
      </c>
      <c r="C437" s="42" t="s">
        <v>4838</v>
      </c>
      <c r="D437" s="42" t="s">
        <v>109</v>
      </c>
    </row>
    <row r="438">
      <c r="A438" s="134">
        <v>45849.0</v>
      </c>
      <c r="B438" s="42" t="s">
        <v>6597</v>
      </c>
      <c r="C438" s="42" t="s">
        <v>175</v>
      </c>
      <c r="D438" s="42" t="s">
        <v>112</v>
      </c>
    </row>
    <row r="439">
      <c r="A439" s="134">
        <v>45849.0</v>
      </c>
      <c r="B439" s="42" t="s">
        <v>6598</v>
      </c>
      <c r="C439" s="42" t="s">
        <v>175</v>
      </c>
      <c r="D439" s="42" t="s">
        <v>112</v>
      </c>
    </row>
    <row r="440">
      <c r="A440" s="134">
        <v>45849.0</v>
      </c>
      <c r="B440" s="42" t="s">
        <v>6599</v>
      </c>
      <c r="C440" s="42" t="s">
        <v>1820</v>
      </c>
      <c r="D440" s="42" t="s">
        <v>112</v>
      </c>
    </row>
    <row r="441">
      <c r="A441" s="134">
        <v>45849.0</v>
      </c>
      <c r="B441" s="42" t="s">
        <v>6600</v>
      </c>
      <c r="C441" s="42" t="s">
        <v>392</v>
      </c>
      <c r="D441" s="42" t="s">
        <v>109</v>
      </c>
    </row>
    <row r="442">
      <c r="A442" s="134">
        <v>45849.0</v>
      </c>
      <c r="B442" s="42" t="s">
        <v>6601</v>
      </c>
      <c r="C442" s="42" t="s">
        <v>345</v>
      </c>
      <c r="D442" s="42" t="s">
        <v>112</v>
      </c>
    </row>
    <row r="443">
      <c r="A443" s="134">
        <v>45849.0</v>
      </c>
      <c r="B443" s="42" t="s">
        <v>6602</v>
      </c>
      <c r="C443" s="42" t="s">
        <v>4705</v>
      </c>
      <c r="D443" s="42" t="s">
        <v>112</v>
      </c>
    </row>
    <row r="444">
      <c r="A444" s="134">
        <v>45849.0</v>
      </c>
      <c r="B444" s="42" t="s">
        <v>6603</v>
      </c>
      <c r="C444" s="42" t="s">
        <v>151</v>
      </c>
      <c r="D444" s="42" t="s">
        <v>109</v>
      </c>
    </row>
    <row r="445">
      <c r="A445" s="134">
        <v>45849.0</v>
      </c>
      <c r="B445" s="42" t="s">
        <v>6604</v>
      </c>
      <c r="C445" s="42" t="s">
        <v>351</v>
      </c>
      <c r="D445" s="42" t="s">
        <v>105</v>
      </c>
    </row>
    <row r="446">
      <c r="A446" s="134">
        <v>45849.0</v>
      </c>
      <c r="B446" s="42" t="s">
        <v>6605</v>
      </c>
      <c r="C446" s="42" t="s">
        <v>216</v>
      </c>
      <c r="D446" s="42" t="s">
        <v>109</v>
      </c>
    </row>
    <row r="447">
      <c r="A447" s="134">
        <v>45849.0</v>
      </c>
      <c r="B447" s="42" t="s">
        <v>6606</v>
      </c>
      <c r="C447" s="42" t="s">
        <v>1841</v>
      </c>
      <c r="D447" s="42" t="s">
        <v>105</v>
      </c>
    </row>
    <row r="448">
      <c r="A448" s="134">
        <v>45849.0</v>
      </c>
      <c r="B448" s="42" t="s">
        <v>6607</v>
      </c>
      <c r="C448" s="42" t="s">
        <v>382</v>
      </c>
      <c r="D448" s="42" t="s">
        <v>109</v>
      </c>
    </row>
    <row r="449">
      <c r="A449" s="134">
        <v>45849.0</v>
      </c>
      <c r="B449" s="42" t="s">
        <v>6565</v>
      </c>
      <c r="C449" s="42" t="s">
        <v>4680</v>
      </c>
      <c r="D449" s="42" t="s">
        <v>112</v>
      </c>
    </row>
    <row r="450">
      <c r="A450" s="134">
        <v>45849.0</v>
      </c>
      <c r="B450" s="42" t="s">
        <v>6565</v>
      </c>
      <c r="C450" s="42" t="s">
        <v>4680</v>
      </c>
      <c r="D450" s="42" t="s">
        <v>112</v>
      </c>
    </row>
    <row r="451">
      <c r="A451" s="134">
        <v>45849.0</v>
      </c>
      <c r="B451" s="42" t="s">
        <v>6608</v>
      </c>
      <c r="C451" s="42" t="s">
        <v>122</v>
      </c>
      <c r="D451" s="42" t="s">
        <v>112</v>
      </c>
    </row>
    <row r="452">
      <c r="A452" s="134">
        <v>45849.0</v>
      </c>
      <c r="B452" s="42" t="s">
        <v>6609</v>
      </c>
      <c r="C452" s="42" t="s">
        <v>260</v>
      </c>
      <c r="D452" s="42" t="s">
        <v>112</v>
      </c>
    </row>
    <row r="453">
      <c r="A453" s="134">
        <v>45849.0</v>
      </c>
      <c r="B453" s="42" t="s">
        <v>6610</v>
      </c>
      <c r="C453" s="42" t="s">
        <v>271</v>
      </c>
      <c r="D453" s="42" t="s">
        <v>109</v>
      </c>
    </row>
    <row r="454">
      <c r="A454" s="134">
        <v>45849.0</v>
      </c>
      <c r="B454" s="42" t="s">
        <v>6611</v>
      </c>
      <c r="C454" s="42" t="s">
        <v>176</v>
      </c>
      <c r="D454" s="42" t="s">
        <v>109</v>
      </c>
    </row>
    <row r="455">
      <c r="A455" s="134">
        <v>45849.0</v>
      </c>
      <c r="B455" s="42" t="s">
        <v>6612</v>
      </c>
      <c r="C455" s="42" t="s">
        <v>1856</v>
      </c>
      <c r="D455" s="42" t="s">
        <v>109</v>
      </c>
    </row>
    <row r="456">
      <c r="A456" s="134">
        <v>45849.0</v>
      </c>
      <c r="B456" s="42" t="s">
        <v>6613</v>
      </c>
      <c r="C456" s="42" t="s">
        <v>382</v>
      </c>
      <c r="D456" s="42" t="s">
        <v>109</v>
      </c>
    </row>
    <row r="457">
      <c r="A457" s="134">
        <v>45849.0</v>
      </c>
      <c r="B457" s="42" t="s">
        <v>6614</v>
      </c>
      <c r="C457" s="42" t="s">
        <v>392</v>
      </c>
      <c r="D457" s="42" t="s">
        <v>109</v>
      </c>
    </row>
    <row r="458">
      <c r="A458" s="134">
        <v>45849.0</v>
      </c>
      <c r="B458" s="42" t="s">
        <v>6615</v>
      </c>
      <c r="C458" s="42" t="s">
        <v>382</v>
      </c>
      <c r="D458" s="42" t="s">
        <v>109</v>
      </c>
    </row>
    <row r="459">
      <c r="A459" s="134">
        <v>45849.0</v>
      </c>
      <c r="B459" s="42" t="s">
        <v>6616</v>
      </c>
      <c r="C459" s="42" t="s">
        <v>4838</v>
      </c>
      <c r="D459" s="42" t="s">
        <v>109</v>
      </c>
    </row>
    <row r="460">
      <c r="A460" s="134">
        <v>45849.0</v>
      </c>
      <c r="B460" s="42" t="s">
        <v>6617</v>
      </c>
      <c r="C460" s="42" t="s">
        <v>246</v>
      </c>
      <c r="D460" s="42" t="s">
        <v>106</v>
      </c>
    </row>
    <row r="461">
      <c r="A461" s="134">
        <v>45849.0</v>
      </c>
      <c r="B461" s="42" t="s">
        <v>6618</v>
      </c>
      <c r="C461" s="42" t="s">
        <v>1659</v>
      </c>
      <c r="D461" s="42" t="s">
        <v>112</v>
      </c>
    </row>
    <row r="462">
      <c r="A462" s="134">
        <v>45849.0</v>
      </c>
      <c r="B462" s="42" t="s">
        <v>6619</v>
      </c>
      <c r="C462" s="42" t="s">
        <v>151</v>
      </c>
      <c r="D462" s="42" t="s">
        <v>106</v>
      </c>
    </row>
    <row r="463">
      <c r="A463" s="134">
        <v>45849.0</v>
      </c>
      <c r="B463" s="42" t="s">
        <v>6620</v>
      </c>
      <c r="C463" s="42" t="s">
        <v>229</v>
      </c>
      <c r="D463" s="42" t="s">
        <v>112</v>
      </c>
    </row>
    <row r="464">
      <c r="A464" s="134">
        <v>45849.0</v>
      </c>
      <c r="B464" s="42" t="s">
        <v>6621</v>
      </c>
      <c r="C464" s="42" t="s">
        <v>247</v>
      </c>
      <c r="D464" s="42" t="s">
        <v>109</v>
      </c>
    </row>
    <row r="465">
      <c r="A465" s="134">
        <v>45849.0</v>
      </c>
      <c r="B465" s="42" t="s">
        <v>6622</v>
      </c>
      <c r="C465" s="42" t="s">
        <v>215</v>
      </c>
      <c r="D465" s="42" t="s">
        <v>109</v>
      </c>
    </row>
    <row r="466">
      <c r="A466" s="134">
        <v>45849.0</v>
      </c>
      <c r="B466" s="42" t="s">
        <v>6623</v>
      </c>
      <c r="C466" s="42" t="s">
        <v>199</v>
      </c>
      <c r="D466" s="42" t="s">
        <v>105</v>
      </c>
    </row>
    <row r="467">
      <c r="A467" s="134">
        <v>45849.0</v>
      </c>
      <c r="B467" s="42" t="s">
        <v>6624</v>
      </c>
      <c r="C467" s="42" t="s">
        <v>140</v>
      </c>
      <c r="D467" s="42" t="s">
        <v>109</v>
      </c>
    </row>
    <row r="468">
      <c r="A468" s="134">
        <v>45849.0</v>
      </c>
      <c r="B468" s="42" t="s">
        <v>6565</v>
      </c>
      <c r="C468" s="42" t="s">
        <v>4680</v>
      </c>
      <c r="D468" s="42" t="s">
        <v>112</v>
      </c>
    </row>
    <row r="469">
      <c r="A469" s="134">
        <v>45849.0</v>
      </c>
      <c r="B469" s="42" t="s">
        <v>6625</v>
      </c>
      <c r="C469" s="42" t="s">
        <v>1568</v>
      </c>
      <c r="D469" s="42" t="s">
        <v>109</v>
      </c>
    </row>
    <row r="470">
      <c r="A470" s="134">
        <v>45849.0</v>
      </c>
      <c r="B470" s="42" t="s">
        <v>6626</v>
      </c>
      <c r="C470" s="42" t="s">
        <v>1806</v>
      </c>
      <c r="D470" s="42" t="s">
        <v>109</v>
      </c>
    </row>
    <row r="471">
      <c r="A471" s="134">
        <v>45849.0</v>
      </c>
      <c r="B471" s="42" t="s">
        <v>6627</v>
      </c>
      <c r="C471" s="42" t="s">
        <v>175</v>
      </c>
      <c r="D471" s="42" t="s">
        <v>112</v>
      </c>
    </row>
    <row r="472">
      <c r="A472" s="134">
        <v>45849.0</v>
      </c>
      <c r="B472" s="42" t="s">
        <v>6570</v>
      </c>
      <c r="C472" s="42" t="s">
        <v>151</v>
      </c>
      <c r="D472" s="42" t="s">
        <v>106</v>
      </c>
    </row>
    <row r="473">
      <c r="A473" s="134">
        <v>45849.0</v>
      </c>
      <c r="B473" s="42" t="s">
        <v>6628</v>
      </c>
      <c r="C473" s="42" t="s">
        <v>232</v>
      </c>
      <c r="D473" s="42" t="s">
        <v>109</v>
      </c>
    </row>
    <row r="474">
      <c r="A474" s="134">
        <v>45849.0</v>
      </c>
      <c r="B474" s="42" t="s">
        <v>6629</v>
      </c>
      <c r="C474" s="42" t="s">
        <v>191</v>
      </c>
      <c r="D474" s="42" t="s">
        <v>112</v>
      </c>
    </row>
    <row r="475">
      <c r="A475" s="134">
        <v>45849.0</v>
      </c>
      <c r="B475" s="42" t="s">
        <v>6630</v>
      </c>
      <c r="C475" s="42" t="s">
        <v>1844</v>
      </c>
      <c r="D475" s="42" t="s">
        <v>112</v>
      </c>
    </row>
    <row r="476">
      <c r="A476" s="134">
        <v>45849.0</v>
      </c>
      <c r="B476" s="42" t="s">
        <v>6631</v>
      </c>
      <c r="C476" s="42" t="s">
        <v>199</v>
      </c>
      <c r="D476" s="42" t="s">
        <v>106</v>
      </c>
    </row>
    <row r="477">
      <c r="A477" s="134">
        <v>45849.0</v>
      </c>
      <c r="B477" s="42" t="s">
        <v>6540</v>
      </c>
      <c r="C477" s="42" t="s">
        <v>1841</v>
      </c>
      <c r="D477" s="42" t="s">
        <v>105</v>
      </c>
    </row>
    <row r="478">
      <c r="A478" s="134">
        <v>45849.0</v>
      </c>
      <c r="B478" s="42" t="s">
        <v>6632</v>
      </c>
      <c r="C478" s="42" t="s">
        <v>1605</v>
      </c>
      <c r="D478" s="42" t="s">
        <v>112</v>
      </c>
    </row>
    <row r="479">
      <c r="A479" s="134">
        <v>45849.0</v>
      </c>
      <c r="B479" s="42" t="s">
        <v>6633</v>
      </c>
      <c r="C479" s="42" t="s">
        <v>4745</v>
      </c>
      <c r="D479" s="42" t="s">
        <v>112</v>
      </c>
    </row>
    <row r="480">
      <c r="A480" s="134">
        <v>45849.0</v>
      </c>
      <c r="B480" s="42" t="s">
        <v>6634</v>
      </c>
      <c r="C480" s="42" t="s">
        <v>232</v>
      </c>
      <c r="D480" s="42" t="s">
        <v>109</v>
      </c>
    </row>
    <row r="481">
      <c r="A481" s="134">
        <v>45849.0</v>
      </c>
      <c r="B481" s="42" t="s">
        <v>6635</v>
      </c>
      <c r="C481" s="42" t="s">
        <v>1565</v>
      </c>
      <c r="D481" s="42" t="s">
        <v>106</v>
      </c>
    </row>
    <row r="482">
      <c r="A482" s="134">
        <v>45849.0</v>
      </c>
      <c r="B482" s="42" t="s">
        <v>6636</v>
      </c>
      <c r="C482" s="42" t="s">
        <v>1763</v>
      </c>
      <c r="D482" s="42" t="s">
        <v>112</v>
      </c>
    </row>
    <row r="483">
      <c r="A483" s="134">
        <v>45849.0</v>
      </c>
      <c r="B483" s="42" t="s">
        <v>6637</v>
      </c>
      <c r="C483" s="42" t="s">
        <v>136</v>
      </c>
      <c r="D483" s="42" t="s">
        <v>106</v>
      </c>
    </row>
    <row r="484">
      <c r="A484" s="134">
        <v>45849.0</v>
      </c>
      <c r="B484" s="42" t="s">
        <v>6638</v>
      </c>
      <c r="C484" s="42" t="s">
        <v>4680</v>
      </c>
      <c r="D484" s="42" t="s">
        <v>112</v>
      </c>
    </row>
    <row r="485">
      <c r="A485" s="134">
        <v>45849.0</v>
      </c>
      <c r="B485" s="42" t="s">
        <v>6639</v>
      </c>
      <c r="C485" s="42" t="s">
        <v>333</v>
      </c>
      <c r="D485" s="42" t="s">
        <v>109</v>
      </c>
    </row>
    <row r="486">
      <c r="A486" s="134">
        <v>45849.0</v>
      </c>
      <c r="B486" s="42" t="s">
        <v>6640</v>
      </c>
      <c r="C486" s="42" t="s">
        <v>313</v>
      </c>
      <c r="D486" s="42" t="s">
        <v>109</v>
      </c>
    </row>
    <row r="487">
      <c r="A487" s="134">
        <v>45849.0</v>
      </c>
      <c r="B487" s="42" t="s">
        <v>6641</v>
      </c>
      <c r="C487" s="42" t="s">
        <v>390</v>
      </c>
      <c r="D487" s="42" t="s">
        <v>112</v>
      </c>
    </row>
    <row r="488">
      <c r="A488" s="134">
        <v>45849.0</v>
      </c>
      <c r="B488" s="42" t="s">
        <v>6642</v>
      </c>
      <c r="C488" s="42" t="s">
        <v>136</v>
      </c>
      <c r="D488" s="42" t="s">
        <v>106</v>
      </c>
    </row>
    <row r="489">
      <c r="A489" s="134">
        <v>45849.0</v>
      </c>
      <c r="B489" s="42" t="s">
        <v>6643</v>
      </c>
      <c r="C489" s="42" t="s">
        <v>4745</v>
      </c>
      <c r="D489" s="42" t="s">
        <v>113</v>
      </c>
    </row>
    <row r="490">
      <c r="A490" s="134">
        <v>45849.0</v>
      </c>
      <c r="B490" s="42" t="s">
        <v>6644</v>
      </c>
      <c r="C490" s="42" t="s">
        <v>247</v>
      </c>
      <c r="D490" s="42" t="s">
        <v>107</v>
      </c>
    </row>
    <row r="491">
      <c r="A491" s="134">
        <v>45849.0</v>
      </c>
      <c r="B491" s="42" t="s">
        <v>6645</v>
      </c>
      <c r="C491" s="42" t="s">
        <v>133</v>
      </c>
      <c r="D491" s="42" t="s">
        <v>109</v>
      </c>
    </row>
    <row r="492">
      <c r="A492" s="134">
        <v>45849.0</v>
      </c>
      <c r="B492" s="42" t="s">
        <v>6646</v>
      </c>
      <c r="C492" s="42" t="s">
        <v>1762</v>
      </c>
      <c r="D492" s="42" t="s">
        <v>112</v>
      </c>
    </row>
    <row r="493">
      <c r="A493" s="134">
        <v>45849.0</v>
      </c>
      <c r="B493" s="42" t="s">
        <v>6647</v>
      </c>
      <c r="C493" s="42" t="s">
        <v>1605</v>
      </c>
      <c r="D493" s="42" t="s">
        <v>109</v>
      </c>
    </row>
    <row r="494">
      <c r="A494" s="134">
        <v>45849.0</v>
      </c>
      <c r="B494" s="42" t="s">
        <v>6648</v>
      </c>
      <c r="C494" s="42" t="s">
        <v>1659</v>
      </c>
      <c r="D494" s="42" t="s">
        <v>112</v>
      </c>
    </row>
    <row r="495">
      <c r="A495" s="134">
        <v>45849.0</v>
      </c>
      <c r="B495" s="42" t="s">
        <v>6649</v>
      </c>
      <c r="C495" s="42" t="s">
        <v>1581</v>
      </c>
      <c r="D495" s="42" t="s">
        <v>109</v>
      </c>
    </row>
    <row r="496">
      <c r="A496" s="134">
        <v>45849.0</v>
      </c>
      <c r="B496" s="42" t="s">
        <v>6650</v>
      </c>
      <c r="C496" s="42" t="s">
        <v>328</v>
      </c>
      <c r="D496" s="42" t="s">
        <v>109</v>
      </c>
    </row>
    <row r="497">
      <c r="A497" s="134">
        <v>45849.0</v>
      </c>
      <c r="B497" s="42" t="s">
        <v>6651</v>
      </c>
      <c r="C497" s="42" t="s">
        <v>260</v>
      </c>
      <c r="D497" s="42" t="s">
        <v>112</v>
      </c>
    </row>
    <row r="498">
      <c r="A498" s="134">
        <v>45849.0</v>
      </c>
      <c r="B498" s="42" t="s">
        <v>6652</v>
      </c>
      <c r="C498" s="42" t="s">
        <v>139</v>
      </c>
      <c r="D498" s="42" t="s">
        <v>109</v>
      </c>
    </row>
    <row r="499">
      <c r="A499" s="134">
        <v>45849.0</v>
      </c>
      <c r="B499" s="42" t="s">
        <v>6627</v>
      </c>
      <c r="C499" s="42" t="s">
        <v>175</v>
      </c>
      <c r="D499" s="42" t="s">
        <v>112</v>
      </c>
    </row>
    <row r="500">
      <c r="A500" s="134">
        <v>45849.0</v>
      </c>
      <c r="B500" s="42" t="s">
        <v>6653</v>
      </c>
      <c r="C500" s="42" t="s">
        <v>200</v>
      </c>
      <c r="D500" s="42" t="s">
        <v>112</v>
      </c>
    </row>
    <row r="501">
      <c r="A501" s="134">
        <v>45849.0</v>
      </c>
      <c r="B501" s="42" t="s">
        <v>6654</v>
      </c>
      <c r="C501" s="42" t="s">
        <v>199</v>
      </c>
      <c r="D501" s="42" t="s">
        <v>109</v>
      </c>
    </row>
    <row r="502">
      <c r="A502" s="134">
        <v>45849.0</v>
      </c>
      <c r="B502" s="42" t="s">
        <v>6655</v>
      </c>
      <c r="C502" s="42" t="s">
        <v>133</v>
      </c>
      <c r="D502" s="42" t="s">
        <v>109</v>
      </c>
    </row>
    <row r="503">
      <c r="A503" s="134">
        <v>45849.0</v>
      </c>
      <c r="B503" s="42" t="s">
        <v>6631</v>
      </c>
      <c r="C503" s="42" t="s">
        <v>199</v>
      </c>
      <c r="D503" s="42" t="s">
        <v>106</v>
      </c>
    </row>
    <row r="504">
      <c r="A504" s="134">
        <v>45849.0</v>
      </c>
      <c r="B504" s="42" t="s">
        <v>6656</v>
      </c>
      <c r="C504" s="42" t="s">
        <v>4847</v>
      </c>
      <c r="D504" s="42" t="s">
        <v>105</v>
      </c>
    </row>
    <row r="505">
      <c r="A505" s="134">
        <v>45849.0</v>
      </c>
      <c r="B505" s="42" t="s">
        <v>6657</v>
      </c>
      <c r="C505" s="42" t="s">
        <v>229</v>
      </c>
      <c r="D505" s="42" t="s">
        <v>112</v>
      </c>
    </row>
    <row r="506">
      <c r="A506" s="134">
        <v>45849.0</v>
      </c>
      <c r="B506" s="42" t="s">
        <v>6658</v>
      </c>
      <c r="C506" s="42" t="s">
        <v>1568</v>
      </c>
      <c r="D506" s="42" t="s">
        <v>109</v>
      </c>
    </row>
    <row r="507">
      <c r="A507" s="134">
        <v>45849.0</v>
      </c>
      <c r="B507" s="42" t="s">
        <v>6627</v>
      </c>
      <c r="C507" s="42" t="s">
        <v>175</v>
      </c>
      <c r="D507" s="42" t="s">
        <v>112</v>
      </c>
    </row>
    <row r="508">
      <c r="A508" s="134">
        <v>45849.0</v>
      </c>
      <c r="B508" s="42" t="s">
        <v>6659</v>
      </c>
      <c r="C508" s="42" t="s">
        <v>193</v>
      </c>
      <c r="D508" s="42" t="s">
        <v>106</v>
      </c>
    </row>
    <row r="509">
      <c r="A509" s="134">
        <v>45849.0</v>
      </c>
      <c r="B509" s="42" t="s">
        <v>6660</v>
      </c>
      <c r="C509" s="42" t="s">
        <v>1856</v>
      </c>
      <c r="D509" s="42" t="s">
        <v>109</v>
      </c>
    </row>
    <row r="510">
      <c r="A510" s="134">
        <v>45849.0</v>
      </c>
      <c r="B510" s="42" t="s">
        <v>6661</v>
      </c>
      <c r="C510" s="42" t="s">
        <v>388</v>
      </c>
      <c r="D510" s="42" t="s">
        <v>112</v>
      </c>
    </row>
    <row r="511">
      <c r="A511" s="134">
        <v>45849.0</v>
      </c>
      <c r="B511" s="42" t="s">
        <v>6662</v>
      </c>
      <c r="C511" s="42" t="s">
        <v>300</v>
      </c>
      <c r="D511" s="42" t="s">
        <v>109</v>
      </c>
    </row>
    <row r="512">
      <c r="A512" s="134">
        <v>45849.0</v>
      </c>
      <c r="B512" s="42" t="s">
        <v>6663</v>
      </c>
      <c r="C512" s="42" t="s">
        <v>347</v>
      </c>
      <c r="D512" s="42" t="s">
        <v>112</v>
      </c>
    </row>
    <row r="513">
      <c r="A513" s="134">
        <v>45849.0</v>
      </c>
      <c r="B513" s="42" t="s">
        <v>6664</v>
      </c>
      <c r="C513" s="42" t="s">
        <v>355</v>
      </c>
      <c r="D513" s="42" t="s">
        <v>112</v>
      </c>
    </row>
    <row r="514">
      <c r="A514" s="134">
        <v>45849.0</v>
      </c>
      <c r="B514" s="42" t="s">
        <v>6665</v>
      </c>
      <c r="C514" s="42" t="s">
        <v>6243</v>
      </c>
      <c r="D514" s="42" t="s">
        <v>112</v>
      </c>
    </row>
    <row r="515">
      <c r="A515" s="134">
        <v>45849.0</v>
      </c>
      <c r="B515" s="42" t="s">
        <v>6666</v>
      </c>
      <c r="C515" s="42" t="s">
        <v>1844</v>
      </c>
      <c r="D515" s="42" t="s">
        <v>114</v>
      </c>
    </row>
    <row r="516">
      <c r="A516" s="134">
        <v>45849.0</v>
      </c>
      <c r="B516" s="42" t="s">
        <v>6667</v>
      </c>
      <c r="C516" s="42" t="s">
        <v>6298</v>
      </c>
      <c r="D516" s="42" t="s">
        <v>109</v>
      </c>
    </row>
    <row r="517">
      <c r="A517" s="134">
        <v>45849.0</v>
      </c>
      <c r="B517" s="42" t="s">
        <v>6668</v>
      </c>
      <c r="C517" s="42" t="s">
        <v>136</v>
      </c>
      <c r="D517" s="42" t="s">
        <v>106</v>
      </c>
    </row>
    <row r="518">
      <c r="A518" s="134">
        <v>45849.0</v>
      </c>
      <c r="B518" s="42" t="s">
        <v>6669</v>
      </c>
      <c r="C518" s="42" t="s">
        <v>169</v>
      </c>
      <c r="D518" s="42" t="s">
        <v>112</v>
      </c>
    </row>
    <row r="519">
      <c r="A519" s="134">
        <v>45849.0</v>
      </c>
      <c r="B519" s="42" t="s">
        <v>6670</v>
      </c>
      <c r="C519" s="42" t="s">
        <v>232</v>
      </c>
      <c r="D519" s="42" t="s">
        <v>106</v>
      </c>
    </row>
    <row r="520">
      <c r="A520" s="134">
        <v>45849.0</v>
      </c>
      <c r="B520" s="42" t="s">
        <v>6671</v>
      </c>
      <c r="C520" s="42" t="s">
        <v>1581</v>
      </c>
      <c r="D520" s="42" t="s">
        <v>109</v>
      </c>
    </row>
    <row r="521">
      <c r="A521" s="134">
        <v>45849.0</v>
      </c>
      <c r="B521" s="42" t="s">
        <v>6672</v>
      </c>
      <c r="C521" s="42" t="s">
        <v>1618</v>
      </c>
      <c r="D521" s="42" t="s">
        <v>109</v>
      </c>
    </row>
    <row r="522">
      <c r="A522" s="134">
        <v>45849.0</v>
      </c>
      <c r="B522" s="42" t="s">
        <v>6673</v>
      </c>
      <c r="C522" s="42" t="s">
        <v>222</v>
      </c>
      <c r="D522" s="42" t="s">
        <v>109</v>
      </c>
    </row>
    <row r="523">
      <c r="A523" s="134">
        <v>45849.0</v>
      </c>
      <c r="B523" s="42" t="s">
        <v>6674</v>
      </c>
      <c r="C523" s="42" t="s">
        <v>184</v>
      </c>
      <c r="D523" s="42" t="s">
        <v>105</v>
      </c>
    </row>
    <row r="524">
      <c r="A524" s="134">
        <v>45849.0</v>
      </c>
      <c r="B524" s="42" t="s">
        <v>6675</v>
      </c>
      <c r="C524" s="42" t="s">
        <v>191</v>
      </c>
      <c r="D524" s="42" t="s">
        <v>109</v>
      </c>
    </row>
    <row r="525">
      <c r="A525" s="134">
        <v>45849.0</v>
      </c>
      <c r="B525" s="42" t="s">
        <v>6676</v>
      </c>
      <c r="C525" s="42" t="s">
        <v>1605</v>
      </c>
      <c r="D525" s="42" t="s">
        <v>112</v>
      </c>
    </row>
    <row r="526">
      <c r="A526" s="134">
        <v>45849.0</v>
      </c>
      <c r="B526" s="42" t="s">
        <v>6677</v>
      </c>
      <c r="C526" s="42" t="s">
        <v>375</v>
      </c>
      <c r="D526" s="42" t="s">
        <v>109</v>
      </c>
    </row>
    <row r="527">
      <c r="A527" s="134">
        <v>45849.0</v>
      </c>
      <c r="B527" s="42" t="s">
        <v>6678</v>
      </c>
      <c r="C527" s="42" t="s">
        <v>1763</v>
      </c>
      <c r="D527" s="42" t="s">
        <v>112</v>
      </c>
    </row>
    <row r="528">
      <c r="A528" s="134">
        <v>45849.0</v>
      </c>
      <c r="B528" s="42" t="s">
        <v>6679</v>
      </c>
      <c r="C528" s="42" t="s">
        <v>122</v>
      </c>
      <c r="D528" s="42" t="s">
        <v>115</v>
      </c>
    </row>
    <row r="529">
      <c r="A529" s="134">
        <v>45849.0</v>
      </c>
      <c r="B529" s="42" t="s">
        <v>6680</v>
      </c>
      <c r="C529" s="42" t="s">
        <v>388</v>
      </c>
      <c r="D529" s="42" t="s">
        <v>112</v>
      </c>
    </row>
    <row r="530">
      <c r="A530" s="134">
        <v>45849.0</v>
      </c>
      <c r="B530" s="42" t="s">
        <v>6681</v>
      </c>
      <c r="C530" s="42" t="s">
        <v>4692</v>
      </c>
      <c r="D530" s="42" t="s">
        <v>112</v>
      </c>
    </row>
    <row r="531">
      <c r="A531" s="134">
        <v>45849.0</v>
      </c>
      <c r="B531" s="42" t="s">
        <v>6682</v>
      </c>
      <c r="C531" s="42" t="s">
        <v>215</v>
      </c>
      <c r="D531" s="42" t="s">
        <v>106</v>
      </c>
    </row>
    <row r="532">
      <c r="A532" s="134">
        <v>45849.0</v>
      </c>
      <c r="B532" s="42" t="s">
        <v>6683</v>
      </c>
      <c r="C532" s="42" t="s">
        <v>328</v>
      </c>
      <c r="D532" s="42" t="s">
        <v>106</v>
      </c>
    </row>
    <row r="533">
      <c r="A533" s="134">
        <v>45849.0</v>
      </c>
      <c r="B533" s="42" t="s">
        <v>6684</v>
      </c>
      <c r="C533" s="42" t="s">
        <v>193</v>
      </c>
      <c r="D533" s="42" t="s">
        <v>106</v>
      </c>
    </row>
    <row r="534">
      <c r="A534" s="134">
        <v>45849.0</v>
      </c>
      <c r="B534" s="42" t="s">
        <v>6685</v>
      </c>
      <c r="C534" s="42" t="s">
        <v>1730</v>
      </c>
      <c r="D534" s="42" t="s">
        <v>106</v>
      </c>
    </row>
    <row r="535">
      <c r="A535" s="134">
        <v>45849.0</v>
      </c>
      <c r="B535" s="42" t="s">
        <v>6686</v>
      </c>
      <c r="C535" s="42" t="s">
        <v>345</v>
      </c>
      <c r="D535" s="42" t="s">
        <v>112</v>
      </c>
    </row>
    <row r="536">
      <c r="A536" s="134">
        <v>45849.0</v>
      </c>
      <c r="B536" s="42" t="s">
        <v>6687</v>
      </c>
      <c r="C536" s="42" t="s">
        <v>345</v>
      </c>
      <c r="D536" s="42" t="s">
        <v>112</v>
      </c>
    </row>
    <row r="537">
      <c r="A537" s="134">
        <v>45849.0</v>
      </c>
      <c r="B537" s="42" t="s">
        <v>6688</v>
      </c>
      <c r="C537" s="42" t="s">
        <v>200</v>
      </c>
      <c r="D537" s="42" t="s">
        <v>112</v>
      </c>
    </row>
    <row r="538">
      <c r="A538" s="134">
        <v>45849.0</v>
      </c>
      <c r="B538" s="42" t="s">
        <v>6689</v>
      </c>
      <c r="C538" s="42" t="s">
        <v>6222</v>
      </c>
      <c r="D538" s="42" t="s">
        <v>107</v>
      </c>
    </row>
    <row r="539">
      <c r="A539" s="134">
        <v>45849.0</v>
      </c>
      <c r="B539" s="42" t="s">
        <v>6690</v>
      </c>
      <c r="C539" s="42" t="s">
        <v>313</v>
      </c>
      <c r="D539" s="42" t="s">
        <v>109</v>
      </c>
    </row>
    <row r="540">
      <c r="A540" s="134">
        <v>45849.0</v>
      </c>
      <c r="B540" s="42" t="s">
        <v>6691</v>
      </c>
      <c r="C540" s="42" t="s">
        <v>271</v>
      </c>
      <c r="D540" s="42" t="s">
        <v>109</v>
      </c>
    </row>
    <row r="541">
      <c r="A541" s="134">
        <v>45849.0</v>
      </c>
      <c r="B541" s="42" t="s">
        <v>6692</v>
      </c>
      <c r="C541" s="42" t="s">
        <v>341</v>
      </c>
      <c r="D541" s="42" t="s">
        <v>112</v>
      </c>
    </row>
    <row r="542">
      <c r="A542" s="134">
        <v>45849.0</v>
      </c>
      <c r="B542" s="42" t="s">
        <v>6693</v>
      </c>
      <c r="C542" s="42" t="s">
        <v>382</v>
      </c>
      <c r="D542" s="42" t="s">
        <v>109</v>
      </c>
    </row>
    <row r="543">
      <c r="A543" s="134">
        <v>45849.0</v>
      </c>
      <c r="B543" s="42" t="s">
        <v>6665</v>
      </c>
      <c r="C543" s="42" t="s">
        <v>6243</v>
      </c>
      <c r="D543" s="42" t="s">
        <v>112</v>
      </c>
    </row>
    <row r="544">
      <c r="A544" s="134">
        <v>45849.0</v>
      </c>
      <c r="B544" s="42" t="s">
        <v>6694</v>
      </c>
      <c r="C544" s="42" t="s">
        <v>1659</v>
      </c>
      <c r="D544" s="42" t="s">
        <v>112</v>
      </c>
    </row>
    <row r="545">
      <c r="A545" s="134">
        <v>45849.0</v>
      </c>
      <c r="B545" s="42" t="s">
        <v>6695</v>
      </c>
      <c r="C545" s="42" t="s">
        <v>1763</v>
      </c>
      <c r="D545" s="42" t="s">
        <v>109</v>
      </c>
    </row>
    <row r="546">
      <c r="A546" s="134">
        <v>45849.0</v>
      </c>
      <c r="B546" s="42" t="s">
        <v>6696</v>
      </c>
      <c r="C546" s="42" t="s">
        <v>355</v>
      </c>
      <c r="D546" s="42" t="s">
        <v>112</v>
      </c>
    </row>
    <row r="547">
      <c r="A547" s="134">
        <v>45849.0</v>
      </c>
      <c r="B547" s="42" t="s">
        <v>6547</v>
      </c>
      <c r="C547" s="42" t="s">
        <v>4692</v>
      </c>
      <c r="D547" s="42" t="s">
        <v>113</v>
      </c>
    </row>
    <row r="548">
      <c r="A548" s="134">
        <v>45849.0</v>
      </c>
      <c r="B548" s="42" t="s">
        <v>6697</v>
      </c>
      <c r="C548" s="42" t="s">
        <v>1820</v>
      </c>
      <c r="D548" s="42" t="s">
        <v>112</v>
      </c>
    </row>
    <row r="549">
      <c r="A549" s="134">
        <v>45849.0</v>
      </c>
      <c r="B549" s="42" t="s">
        <v>6698</v>
      </c>
      <c r="C549" s="42" t="s">
        <v>4838</v>
      </c>
      <c r="D549" s="42" t="s">
        <v>109</v>
      </c>
    </row>
    <row r="550">
      <c r="A550" s="134">
        <v>45849.0</v>
      </c>
      <c r="B550" s="42" t="s">
        <v>6699</v>
      </c>
      <c r="C550" s="42" t="s">
        <v>375</v>
      </c>
      <c r="D550" s="42" t="s">
        <v>109</v>
      </c>
    </row>
    <row r="551">
      <c r="A551" s="134">
        <v>45849.0</v>
      </c>
      <c r="B551" s="42" t="s">
        <v>6700</v>
      </c>
      <c r="C551" s="42" t="s">
        <v>1659</v>
      </c>
      <c r="D551" s="42" t="s">
        <v>113</v>
      </c>
    </row>
    <row r="552">
      <c r="A552" s="134">
        <v>45849.0</v>
      </c>
      <c r="B552" s="42" t="s">
        <v>6701</v>
      </c>
      <c r="C552" s="42" t="s">
        <v>351</v>
      </c>
      <c r="D552" s="42" t="s">
        <v>109</v>
      </c>
    </row>
    <row r="553">
      <c r="A553" s="134">
        <v>45849.0</v>
      </c>
      <c r="B553" s="42" t="s">
        <v>6702</v>
      </c>
      <c r="C553" s="42" t="s">
        <v>121</v>
      </c>
      <c r="D553" s="42" t="s">
        <v>112</v>
      </c>
    </row>
    <row r="554">
      <c r="A554" s="134">
        <v>45849.0</v>
      </c>
      <c r="B554" s="42" t="s">
        <v>6703</v>
      </c>
      <c r="C554" s="42" t="s">
        <v>176</v>
      </c>
      <c r="D554" s="42" t="s">
        <v>109</v>
      </c>
    </row>
    <row r="555">
      <c r="A555" s="134">
        <v>45849.0</v>
      </c>
      <c r="B555" s="42" t="s">
        <v>6704</v>
      </c>
      <c r="C555" s="42" t="s">
        <v>200</v>
      </c>
      <c r="D555" s="42" t="s">
        <v>112</v>
      </c>
    </row>
    <row r="556">
      <c r="A556" s="134">
        <v>45849.0</v>
      </c>
      <c r="B556" s="42" t="s">
        <v>6705</v>
      </c>
      <c r="C556" s="42" t="s">
        <v>182</v>
      </c>
      <c r="D556" s="42" t="s">
        <v>109</v>
      </c>
    </row>
    <row r="557">
      <c r="A557" s="134">
        <v>45849.0</v>
      </c>
      <c r="B557" s="42" t="s">
        <v>6706</v>
      </c>
      <c r="C557" s="42" t="s">
        <v>122</v>
      </c>
      <c r="D557" s="42" t="s">
        <v>112</v>
      </c>
    </row>
    <row r="558">
      <c r="A558" s="134">
        <v>45849.0</v>
      </c>
      <c r="B558" s="42" t="s">
        <v>6707</v>
      </c>
      <c r="C558" s="42" t="s">
        <v>169</v>
      </c>
      <c r="D558" s="42" t="s">
        <v>113</v>
      </c>
    </row>
    <row r="559">
      <c r="A559" s="134">
        <v>45849.0</v>
      </c>
      <c r="B559" s="42" t="s">
        <v>6708</v>
      </c>
      <c r="C559" s="42" t="s">
        <v>199</v>
      </c>
      <c r="D559" s="42" t="s">
        <v>109</v>
      </c>
    </row>
    <row r="560">
      <c r="A560" s="134">
        <v>45849.0</v>
      </c>
      <c r="B560" s="42" t="s">
        <v>6709</v>
      </c>
      <c r="C560" s="42" t="s">
        <v>4763</v>
      </c>
      <c r="D560" s="42" t="s">
        <v>109</v>
      </c>
    </row>
    <row r="561">
      <c r="A561" s="134">
        <v>45848.0</v>
      </c>
      <c r="B561" s="42" t="s">
        <v>6710</v>
      </c>
      <c r="C561" s="42" t="s">
        <v>406</v>
      </c>
      <c r="D561" s="42" t="s">
        <v>109</v>
      </c>
    </row>
    <row r="562">
      <c r="A562" s="134">
        <v>45848.0</v>
      </c>
      <c r="B562" s="42" t="s">
        <v>6711</v>
      </c>
      <c r="C562" s="42" t="s">
        <v>161</v>
      </c>
      <c r="D562" s="42" t="s">
        <v>106</v>
      </c>
    </row>
    <row r="563">
      <c r="A563" s="134">
        <v>45848.0</v>
      </c>
      <c r="B563" s="42" t="s">
        <v>6712</v>
      </c>
      <c r="C563" s="42" t="s">
        <v>155</v>
      </c>
      <c r="D563" s="42" t="s">
        <v>112</v>
      </c>
    </row>
    <row r="564">
      <c r="A564" s="134">
        <v>45848.0</v>
      </c>
      <c r="B564" s="42" t="s">
        <v>6713</v>
      </c>
      <c r="C564" s="42" t="s">
        <v>392</v>
      </c>
      <c r="D564" s="42" t="s">
        <v>109</v>
      </c>
    </row>
    <row r="565">
      <c r="A565" s="134">
        <v>45848.0</v>
      </c>
      <c r="B565" s="42" t="s">
        <v>6714</v>
      </c>
      <c r="C565" s="42" t="s">
        <v>271</v>
      </c>
      <c r="D565" s="42" t="s">
        <v>109</v>
      </c>
    </row>
    <row r="566">
      <c r="A566" s="134">
        <v>45848.0</v>
      </c>
      <c r="B566" s="42" t="s">
        <v>6715</v>
      </c>
      <c r="C566" s="42" t="s">
        <v>211</v>
      </c>
      <c r="D566" s="42" t="s">
        <v>106</v>
      </c>
    </row>
    <row r="567">
      <c r="A567" s="134">
        <v>45848.0</v>
      </c>
      <c r="B567" s="42" t="s">
        <v>6716</v>
      </c>
      <c r="C567" s="42" t="s">
        <v>176</v>
      </c>
      <c r="D567" s="42" t="s">
        <v>107</v>
      </c>
    </row>
    <row r="568">
      <c r="A568" s="134">
        <v>45848.0</v>
      </c>
      <c r="B568" s="42" t="s">
        <v>6717</v>
      </c>
      <c r="C568" s="42" t="s">
        <v>271</v>
      </c>
      <c r="D568" s="42" t="s">
        <v>109</v>
      </c>
    </row>
    <row r="569">
      <c r="A569" s="134">
        <v>45848.0</v>
      </c>
      <c r="B569" s="42" t="s">
        <v>6718</v>
      </c>
      <c r="C569" s="42" t="s">
        <v>338</v>
      </c>
      <c r="D569" s="42" t="s">
        <v>112</v>
      </c>
    </row>
    <row r="570">
      <c r="A570" s="134">
        <v>45848.0</v>
      </c>
      <c r="B570" s="42" t="s">
        <v>6719</v>
      </c>
      <c r="C570" s="42" t="s">
        <v>345</v>
      </c>
      <c r="D570" s="42" t="s">
        <v>112</v>
      </c>
    </row>
    <row r="571">
      <c r="A571" s="134">
        <v>45848.0</v>
      </c>
      <c r="B571" s="42" t="s">
        <v>6720</v>
      </c>
      <c r="C571" s="42" t="s">
        <v>267</v>
      </c>
      <c r="D571" s="42" t="s">
        <v>105</v>
      </c>
    </row>
    <row r="572">
      <c r="A572" s="134">
        <v>45848.0</v>
      </c>
      <c r="B572" s="42" t="s">
        <v>6721</v>
      </c>
      <c r="C572" s="42" t="s">
        <v>211</v>
      </c>
      <c r="D572" s="42" t="s">
        <v>106</v>
      </c>
    </row>
    <row r="573">
      <c r="A573" s="134">
        <v>45848.0</v>
      </c>
      <c r="B573" s="42" t="s">
        <v>6722</v>
      </c>
      <c r="C573" s="42" t="s">
        <v>161</v>
      </c>
      <c r="D573" s="42" t="s">
        <v>109</v>
      </c>
    </row>
    <row r="574">
      <c r="A574" s="134">
        <v>45848.0</v>
      </c>
      <c r="B574" s="42" t="s">
        <v>6723</v>
      </c>
      <c r="C574" s="42" t="s">
        <v>4745</v>
      </c>
      <c r="D574" s="42" t="s">
        <v>112</v>
      </c>
    </row>
    <row r="575">
      <c r="A575" s="134">
        <v>45848.0</v>
      </c>
      <c r="B575" s="42" t="s">
        <v>6724</v>
      </c>
      <c r="C575" s="42" t="s">
        <v>6277</v>
      </c>
      <c r="D575" s="42" t="s">
        <v>109</v>
      </c>
    </row>
    <row r="576">
      <c r="A576" s="134">
        <v>45848.0</v>
      </c>
      <c r="B576" s="42" t="s">
        <v>6725</v>
      </c>
      <c r="C576" s="42" t="s">
        <v>1759</v>
      </c>
      <c r="D576" s="42" t="s">
        <v>112</v>
      </c>
    </row>
    <row r="577">
      <c r="A577" s="134">
        <v>45848.0</v>
      </c>
      <c r="B577" s="42" t="s">
        <v>6726</v>
      </c>
      <c r="C577" s="42" t="s">
        <v>150</v>
      </c>
      <c r="D577" s="42" t="s">
        <v>112</v>
      </c>
    </row>
    <row r="578">
      <c r="A578" s="134">
        <v>45848.0</v>
      </c>
      <c r="B578" s="42" t="s">
        <v>6727</v>
      </c>
      <c r="C578" s="42" t="s">
        <v>1870</v>
      </c>
      <c r="D578" s="42" t="s">
        <v>112</v>
      </c>
    </row>
    <row r="579">
      <c r="A579" s="134">
        <v>45848.0</v>
      </c>
      <c r="B579" s="42" t="s">
        <v>6728</v>
      </c>
      <c r="C579" s="42" t="s">
        <v>282</v>
      </c>
      <c r="D579" s="42" t="s">
        <v>109</v>
      </c>
    </row>
    <row r="580">
      <c r="A580" s="134">
        <v>45848.0</v>
      </c>
      <c r="B580" s="42" t="s">
        <v>6729</v>
      </c>
      <c r="C580" s="42" t="s">
        <v>246</v>
      </c>
      <c r="D580" s="42" t="s">
        <v>106</v>
      </c>
    </row>
    <row r="581">
      <c r="A581" s="134">
        <v>45848.0</v>
      </c>
      <c r="B581" s="42" t="s">
        <v>6730</v>
      </c>
      <c r="C581" s="42" t="s">
        <v>184</v>
      </c>
      <c r="D581" s="42" t="s">
        <v>112</v>
      </c>
    </row>
    <row r="582">
      <c r="A582" s="134">
        <v>45848.0</v>
      </c>
      <c r="B582" s="42" t="s">
        <v>6731</v>
      </c>
      <c r="C582" s="42" t="s">
        <v>271</v>
      </c>
      <c r="D582" s="42" t="s">
        <v>109</v>
      </c>
    </row>
    <row r="583">
      <c r="A583" s="134">
        <v>45848.0</v>
      </c>
      <c r="B583" s="42" t="s">
        <v>6732</v>
      </c>
      <c r="C583" s="42" t="s">
        <v>140</v>
      </c>
      <c r="D583" s="42" t="s">
        <v>109</v>
      </c>
    </row>
    <row r="584">
      <c r="A584" s="134">
        <v>45848.0</v>
      </c>
      <c r="B584" s="42" t="s">
        <v>6733</v>
      </c>
      <c r="C584" s="42" t="s">
        <v>6173</v>
      </c>
      <c r="D584" s="42" t="s">
        <v>109</v>
      </c>
    </row>
    <row r="585">
      <c r="A585" s="134">
        <v>45848.0</v>
      </c>
      <c r="B585" s="42" t="s">
        <v>6734</v>
      </c>
      <c r="C585" s="42" t="s">
        <v>1870</v>
      </c>
      <c r="D585" s="42" t="s">
        <v>112</v>
      </c>
    </row>
    <row r="586">
      <c r="A586" s="134">
        <v>45848.0</v>
      </c>
      <c r="B586" s="42" t="s">
        <v>6735</v>
      </c>
      <c r="C586" s="42" t="s">
        <v>6277</v>
      </c>
      <c r="D586" s="42" t="s">
        <v>109</v>
      </c>
    </row>
    <row r="587">
      <c r="A587" s="134">
        <v>45848.0</v>
      </c>
      <c r="B587" s="42" t="s">
        <v>6736</v>
      </c>
      <c r="C587" s="42" t="s">
        <v>300</v>
      </c>
      <c r="D587" s="42" t="s">
        <v>109</v>
      </c>
    </row>
    <row r="588">
      <c r="A588" s="134">
        <v>45848.0</v>
      </c>
      <c r="B588" s="42" t="s">
        <v>6737</v>
      </c>
      <c r="C588" s="42" t="s">
        <v>1759</v>
      </c>
      <c r="D588" s="42" t="s">
        <v>112</v>
      </c>
    </row>
    <row r="589">
      <c r="A589" s="134">
        <v>45848.0</v>
      </c>
      <c r="B589" s="42" t="s">
        <v>6738</v>
      </c>
      <c r="C589" s="42" t="s">
        <v>1759</v>
      </c>
      <c r="D589" s="42" t="s">
        <v>112</v>
      </c>
    </row>
    <row r="590">
      <c r="A590" s="134">
        <v>45848.0</v>
      </c>
      <c r="B590" s="42" t="s">
        <v>6739</v>
      </c>
      <c r="C590" s="42" t="s">
        <v>347</v>
      </c>
      <c r="D590" s="42" t="s">
        <v>112</v>
      </c>
    </row>
    <row r="591">
      <c r="A591" s="134">
        <v>45848.0</v>
      </c>
      <c r="B591" s="42" t="s">
        <v>6740</v>
      </c>
      <c r="C591" s="42" t="s">
        <v>246</v>
      </c>
      <c r="D591" s="42" t="s">
        <v>109</v>
      </c>
    </row>
    <row r="592">
      <c r="A592" s="134">
        <v>45848.0</v>
      </c>
      <c r="B592" s="42" t="s">
        <v>6741</v>
      </c>
      <c r="C592" s="42" t="s">
        <v>4788</v>
      </c>
      <c r="D592" s="42" t="s">
        <v>109</v>
      </c>
    </row>
    <row r="593">
      <c r="A593" s="134">
        <v>45848.0</v>
      </c>
      <c r="B593" s="42" t="s">
        <v>6742</v>
      </c>
      <c r="C593" s="42" t="s">
        <v>4856</v>
      </c>
      <c r="D593" s="42" t="s">
        <v>109</v>
      </c>
    </row>
    <row r="594">
      <c r="A594" s="134">
        <v>45848.0</v>
      </c>
      <c r="B594" s="42" t="s">
        <v>6743</v>
      </c>
      <c r="C594" s="42" t="s">
        <v>317</v>
      </c>
      <c r="D594" s="42" t="s">
        <v>109</v>
      </c>
    </row>
    <row r="595">
      <c r="A595" s="134">
        <v>45848.0</v>
      </c>
      <c r="B595" s="42" t="s">
        <v>6744</v>
      </c>
      <c r="C595" s="42" t="s">
        <v>373</v>
      </c>
      <c r="D595" s="42" t="s">
        <v>109</v>
      </c>
    </row>
    <row r="596">
      <c r="A596" s="134">
        <v>45848.0</v>
      </c>
      <c r="B596" s="42" t="s">
        <v>6745</v>
      </c>
      <c r="C596" s="42" t="s">
        <v>4712</v>
      </c>
      <c r="D596" s="42" t="s">
        <v>110</v>
      </c>
    </row>
    <row r="597">
      <c r="A597" s="134">
        <v>45848.0</v>
      </c>
      <c r="B597" s="42" t="s">
        <v>6746</v>
      </c>
      <c r="C597" s="42" t="s">
        <v>271</v>
      </c>
      <c r="D597" s="42" t="s">
        <v>109</v>
      </c>
    </row>
    <row r="598">
      <c r="A598" s="134">
        <v>45848.0</v>
      </c>
      <c r="B598" s="42" t="s">
        <v>6747</v>
      </c>
      <c r="C598" s="42" t="s">
        <v>6215</v>
      </c>
      <c r="D598" s="42" t="s">
        <v>106</v>
      </c>
    </row>
    <row r="599">
      <c r="A599" s="134">
        <v>45848.0</v>
      </c>
      <c r="B599" s="42" t="s">
        <v>6748</v>
      </c>
      <c r="C599" s="42" t="s">
        <v>282</v>
      </c>
      <c r="D599" s="42" t="s">
        <v>109</v>
      </c>
    </row>
    <row r="600">
      <c r="A600" s="134">
        <v>45848.0</v>
      </c>
      <c r="B600" s="42" t="s">
        <v>6749</v>
      </c>
      <c r="C600" s="42" t="s">
        <v>150</v>
      </c>
      <c r="D600" s="42" t="s">
        <v>109</v>
      </c>
    </row>
    <row r="601">
      <c r="A601" s="134">
        <v>45848.0</v>
      </c>
      <c r="B601" s="42" t="s">
        <v>6750</v>
      </c>
      <c r="C601" s="42" t="s">
        <v>199</v>
      </c>
      <c r="D601" s="42" t="s">
        <v>106</v>
      </c>
    </row>
    <row r="602">
      <c r="A602" s="134">
        <v>45848.0</v>
      </c>
      <c r="B602" s="42" t="s">
        <v>6751</v>
      </c>
      <c r="C602" s="42" t="s">
        <v>6180</v>
      </c>
      <c r="D602" s="42" t="s">
        <v>112</v>
      </c>
    </row>
    <row r="603">
      <c r="A603" s="134">
        <v>45848.0</v>
      </c>
      <c r="B603" s="42" t="s">
        <v>6752</v>
      </c>
      <c r="C603" s="42" t="s">
        <v>380</v>
      </c>
      <c r="D603" s="42" t="s">
        <v>112</v>
      </c>
    </row>
    <row r="604">
      <c r="A604" s="134">
        <v>45848.0</v>
      </c>
      <c r="B604" s="42" t="s">
        <v>6753</v>
      </c>
      <c r="C604" s="42" t="s">
        <v>1582</v>
      </c>
      <c r="D604" s="42" t="s">
        <v>112</v>
      </c>
    </row>
    <row r="605">
      <c r="A605" s="134">
        <v>45848.0</v>
      </c>
      <c r="B605" s="42" t="s">
        <v>6754</v>
      </c>
      <c r="C605" s="42" t="s">
        <v>1708</v>
      </c>
      <c r="D605" s="42" t="s">
        <v>109</v>
      </c>
    </row>
    <row r="606">
      <c r="A606" s="134">
        <v>45848.0</v>
      </c>
      <c r="B606" s="42" t="s">
        <v>6755</v>
      </c>
      <c r="C606" s="42" t="s">
        <v>175</v>
      </c>
      <c r="D606" s="42" t="s">
        <v>112</v>
      </c>
    </row>
    <row r="607">
      <c r="A607" s="134">
        <v>45848.0</v>
      </c>
      <c r="B607" s="42" t="s">
        <v>6756</v>
      </c>
      <c r="C607" s="42" t="s">
        <v>193</v>
      </c>
      <c r="D607" s="42" t="s">
        <v>109</v>
      </c>
    </row>
    <row r="608">
      <c r="A608" s="134">
        <v>45848.0</v>
      </c>
      <c r="B608" s="42" t="s">
        <v>6757</v>
      </c>
      <c r="C608" s="42" t="s">
        <v>125</v>
      </c>
      <c r="D608" s="42" t="s">
        <v>109</v>
      </c>
    </row>
    <row r="609">
      <c r="A609" s="134">
        <v>45848.0</v>
      </c>
      <c r="B609" s="42" t="s">
        <v>6758</v>
      </c>
      <c r="C609" s="42" t="s">
        <v>122</v>
      </c>
      <c r="D609" s="42" t="s">
        <v>112</v>
      </c>
    </row>
    <row r="610">
      <c r="A610" s="134">
        <v>45848.0</v>
      </c>
      <c r="B610" s="42" t="s">
        <v>6759</v>
      </c>
      <c r="C610" s="42" t="s">
        <v>199</v>
      </c>
      <c r="D610" s="42" t="s">
        <v>109</v>
      </c>
    </row>
    <row r="611">
      <c r="A611" s="134">
        <v>45848.0</v>
      </c>
      <c r="B611" s="42" t="s">
        <v>6760</v>
      </c>
      <c r="C611" s="42" t="s">
        <v>155</v>
      </c>
      <c r="D611" s="42" t="s">
        <v>112</v>
      </c>
    </row>
    <row r="612">
      <c r="A612" s="134">
        <v>45848.0</v>
      </c>
      <c r="B612" s="42" t="s">
        <v>6761</v>
      </c>
      <c r="C612" s="42" t="s">
        <v>382</v>
      </c>
      <c r="D612" s="42" t="s">
        <v>109</v>
      </c>
    </row>
    <row r="613">
      <c r="A613" s="134">
        <v>45848.0</v>
      </c>
      <c r="B613" s="42" t="s">
        <v>6762</v>
      </c>
      <c r="C613" s="42" t="s">
        <v>4692</v>
      </c>
      <c r="D613" s="42" t="s">
        <v>112</v>
      </c>
    </row>
    <row r="614">
      <c r="A614" s="134">
        <v>45848.0</v>
      </c>
      <c r="B614" s="42" t="s">
        <v>6763</v>
      </c>
      <c r="C614" s="42" t="s">
        <v>145</v>
      </c>
      <c r="D614" s="42" t="s">
        <v>113</v>
      </c>
    </row>
    <row r="615">
      <c r="A615" s="134">
        <v>45848.0</v>
      </c>
      <c r="B615" s="42" t="s">
        <v>6764</v>
      </c>
      <c r="C615" s="42" t="s">
        <v>6222</v>
      </c>
      <c r="D615" s="42" t="s">
        <v>105</v>
      </c>
    </row>
    <row r="616">
      <c r="A616" s="134">
        <v>45848.0</v>
      </c>
      <c r="B616" s="42" t="s">
        <v>6765</v>
      </c>
      <c r="C616" s="42" t="s">
        <v>229</v>
      </c>
      <c r="D616" s="42" t="s">
        <v>113</v>
      </c>
    </row>
    <row r="617">
      <c r="A617" s="134">
        <v>45848.0</v>
      </c>
      <c r="B617" s="42" t="s">
        <v>6766</v>
      </c>
      <c r="C617" s="42" t="s">
        <v>184</v>
      </c>
      <c r="D617" s="42" t="s">
        <v>112</v>
      </c>
    </row>
    <row r="618">
      <c r="A618" s="134">
        <v>45848.0</v>
      </c>
      <c r="B618" s="42" t="s">
        <v>6767</v>
      </c>
      <c r="C618" s="42" t="s">
        <v>121</v>
      </c>
      <c r="D618" s="42" t="s">
        <v>109</v>
      </c>
    </row>
    <row r="619">
      <c r="A619" s="134">
        <v>45848.0</v>
      </c>
      <c r="B619" s="42" t="s">
        <v>6768</v>
      </c>
      <c r="C619" s="42" t="s">
        <v>6272</v>
      </c>
      <c r="D619" s="42" t="s">
        <v>105</v>
      </c>
    </row>
    <row r="620">
      <c r="A620" s="134">
        <v>45848.0</v>
      </c>
      <c r="B620" s="42" t="s">
        <v>6720</v>
      </c>
      <c r="C620" s="42" t="s">
        <v>267</v>
      </c>
      <c r="D620" s="42" t="s">
        <v>105</v>
      </c>
    </row>
    <row r="621">
      <c r="A621" s="134">
        <v>45848.0</v>
      </c>
      <c r="B621" s="42" t="s">
        <v>6769</v>
      </c>
      <c r="C621" s="42" t="s">
        <v>222</v>
      </c>
      <c r="D621" s="42" t="s">
        <v>106</v>
      </c>
    </row>
    <row r="622">
      <c r="A622" s="134">
        <v>45848.0</v>
      </c>
      <c r="B622" s="42" t="s">
        <v>6770</v>
      </c>
      <c r="C622" s="42" t="s">
        <v>136</v>
      </c>
      <c r="D622" s="42" t="s">
        <v>106</v>
      </c>
    </row>
    <row r="623">
      <c r="A623" s="134">
        <v>45848.0</v>
      </c>
      <c r="B623" s="42" t="s">
        <v>6771</v>
      </c>
      <c r="C623" s="42" t="s">
        <v>199</v>
      </c>
      <c r="D623" s="42" t="s">
        <v>106</v>
      </c>
    </row>
    <row r="624">
      <c r="A624" s="134">
        <v>45848.0</v>
      </c>
      <c r="B624" s="42" t="s">
        <v>6772</v>
      </c>
      <c r="C624" s="42" t="s">
        <v>151</v>
      </c>
      <c r="D624" s="42" t="s">
        <v>106</v>
      </c>
    </row>
    <row r="625">
      <c r="A625" s="134">
        <v>45848.0</v>
      </c>
      <c r="B625" s="42" t="s">
        <v>6773</v>
      </c>
      <c r="C625" s="42" t="s">
        <v>373</v>
      </c>
      <c r="D625" s="42" t="s">
        <v>106</v>
      </c>
    </row>
    <row r="626">
      <c r="A626" s="134">
        <v>45848.0</v>
      </c>
      <c r="B626" s="42" t="s">
        <v>6720</v>
      </c>
      <c r="C626" s="42" t="s">
        <v>267</v>
      </c>
      <c r="D626" s="42" t="s">
        <v>105</v>
      </c>
    </row>
    <row r="627">
      <c r="A627" s="134">
        <v>45848.0</v>
      </c>
      <c r="B627" s="42" t="s">
        <v>6774</v>
      </c>
      <c r="C627" s="42" t="s">
        <v>1841</v>
      </c>
      <c r="D627" s="42" t="s">
        <v>109</v>
      </c>
    </row>
    <row r="628">
      <c r="A628" s="134">
        <v>45848.0</v>
      </c>
      <c r="B628" s="42" t="s">
        <v>6775</v>
      </c>
      <c r="C628" s="42" t="s">
        <v>229</v>
      </c>
      <c r="D628" s="42" t="s">
        <v>113</v>
      </c>
    </row>
    <row r="629">
      <c r="A629" s="134">
        <v>45848.0</v>
      </c>
      <c r="B629" s="42" t="s">
        <v>6776</v>
      </c>
      <c r="C629" s="42" t="s">
        <v>175</v>
      </c>
      <c r="D629" s="42" t="s">
        <v>112</v>
      </c>
    </row>
    <row r="630">
      <c r="A630" s="134">
        <v>45848.0</v>
      </c>
      <c r="B630" s="42" t="s">
        <v>6777</v>
      </c>
      <c r="C630" s="42" t="s">
        <v>330</v>
      </c>
      <c r="D630" s="42" t="s">
        <v>109</v>
      </c>
    </row>
    <row r="631">
      <c r="A631" s="134">
        <v>45848.0</v>
      </c>
      <c r="B631" s="42" t="s">
        <v>6778</v>
      </c>
      <c r="C631" s="42" t="s">
        <v>406</v>
      </c>
      <c r="D631" s="42" t="s">
        <v>109</v>
      </c>
    </row>
    <row r="632">
      <c r="A632" s="134">
        <v>45848.0</v>
      </c>
      <c r="B632" s="42" t="s">
        <v>6776</v>
      </c>
      <c r="C632" s="42" t="s">
        <v>175</v>
      </c>
      <c r="D632" s="42" t="s">
        <v>112</v>
      </c>
    </row>
    <row r="633">
      <c r="A633" s="134">
        <v>45848.0</v>
      </c>
      <c r="B633" s="42" t="s">
        <v>6779</v>
      </c>
      <c r="C633" s="42" t="s">
        <v>150</v>
      </c>
      <c r="D633" s="42" t="s">
        <v>112</v>
      </c>
    </row>
    <row r="634">
      <c r="A634" s="134">
        <v>45848.0</v>
      </c>
      <c r="B634" s="42" t="s">
        <v>6780</v>
      </c>
      <c r="C634" s="42" t="s">
        <v>4745</v>
      </c>
      <c r="D634" s="42" t="s">
        <v>112</v>
      </c>
    </row>
    <row r="635">
      <c r="A635" s="134">
        <v>45848.0</v>
      </c>
      <c r="B635" s="42" t="s">
        <v>6781</v>
      </c>
      <c r="C635" s="42" t="s">
        <v>267</v>
      </c>
      <c r="D635" s="42" t="s">
        <v>109</v>
      </c>
    </row>
    <row r="636">
      <c r="A636" s="134">
        <v>45848.0</v>
      </c>
      <c r="B636" s="42" t="s">
        <v>6767</v>
      </c>
      <c r="C636" s="42" t="s">
        <v>121</v>
      </c>
      <c r="D636" s="42" t="s">
        <v>109</v>
      </c>
    </row>
    <row r="637">
      <c r="A637" s="134">
        <v>45848.0</v>
      </c>
      <c r="B637" s="42" t="s">
        <v>6782</v>
      </c>
      <c r="C637" s="42" t="s">
        <v>406</v>
      </c>
      <c r="D637" s="42" t="s">
        <v>106</v>
      </c>
    </row>
    <row r="638">
      <c r="A638" s="134">
        <v>45848.0</v>
      </c>
      <c r="B638" s="42" t="s">
        <v>6783</v>
      </c>
      <c r="C638" s="42" t="s">
        <v>151</v>
      </c>
      <c r="D638" s="42" t="s">
        <v>109</v>
      </c>
    </row>
    <row r="639">
      <c r="A639" s="134">
        <v>45848.0</v>
      </c>
      <c r="B639" s="42" t="s">
        <v>6784</v>
      </c>
      <c r="C639" s="42" t="s">
        <v>271</v>
      </c>
      <c r="D639" s="42" t="s">
        <v>109</v>
      </c>
    </row>
    <row r="640">
      <c r="A640" s="134">
        <v>45848.0</v>
      </c>
      <c r="B640" s="42" t="s">
        <v>6785</v>
      </c>
      <c r="C640" s="42" t="s">
        <v>380</v>
      </c>
      <c r="D640" s="42" t="s">
        <v>112</v>
      </c>
    </row>
    <row r="641">
      <c r="A641" s="134">
        <v>45848.0</v>
      </c>
      <c r="B641" s="42" t="s">
        <v>6786</v>
      </c>
      <c r="C641" s="42" t="s">
        <v>4692</v>
      </c>
      <c r="D641" s="42" t="s">
        <v>112</v>
      </c>
    </row>
    <row r="642">
      <c r="A642" s="134">
        <v>45848.0</v>
      </c>
      <c r="B642" s="42" t="s">
        <v>6787</v>
      </c>
      <c r="C642" s="42" t="s">
        <v>330</v>
      </c>
      <c r="D642" s="42" t="s">
        <v>112</v>
      </c>
    </row>
    <row r="643">
      <c r="A643" s="134">
        <v>45848.0</v>
      </c>
      <c r="B643" s="42" t="s">
        <v>6788</v>
      </c>
      <c r="C643" s="42" t="s">
        <v>326</v>
      </c>
      <c r="D643" s="42" t="s">
        <v>112</v>
      </c>
    </row>
    <row r="644">
      <c r="A644" s="134">
        <v>45848.0</v>
      </c>
      <c r="B644" s="42" t="s">
        <v>6789</v>
      </c>
      <c r="C644" s="42" t="s">
        <v>330</v>
      </c>
      <c r="D644" s="42" t="s">
        <v>109</v>
      </c>
    </row>
    <row r="645">
      <c r="A645" s="134">
        <v>45848.0</v>
      </c>
      <c r="B645" s="42" t="s">
        <v>6790</v>
      </c>
      <c r="C645" s="42" t="s">
        <v>338</v>
      </c>
      <c r="D645" s="42" t="s">
        <v>112</v>
      </c>
    </row>
    <row r="646">
      <c r="A646" s="134">
        <v>45848.0</v>
      </c>
      <c r="B646" s="42" t="s">
        <v>6791</v>
      </c>
      <c r="C646" s="42" t="s">
        <v>317</v>
      </c>
      <c r="D646" s="42" t="s">
        <v>109</v>
      </c>
    </row>
    <row r="647">
      <c r="A647" s="134">
        <v>45848.0</v>
      </c>
      <c r="B647" s="42" t="s">
        <v>6792</v>
      </c>
      <c r="C647" s="42" t="s">
        <v>211</v>
      </c>
      <c r="D647" s="42" t="s">
        <v>106</v>
      </c>
    </row>
    <row r="648">
      <c r="A648" s="134">
        <v>45848.0</v>
      </c>
      <c r="B648" s="42" t="s">
        <v>6752</v>
      </c>
      <c r="C648" s="42" t="s">
        <v>380</v>
      </c>
      <c r="D648" s="42" t="s">
        <v>112</v>
      </c>
    </row>
    <row r="649">
      <c r="A649" s="134">
        <v>45848.0</v>
      </c>
      <c r="B649" s="42" t="s">
        <v>6793</v>
      </c>
      <c r="C649" s="42" t="s">
        <v>4781</v>
      </c>
      <c r="D649" s="42" t="s">
        <v>109</v>
      </c>
    </row>
    <row r="650">
      <c r="A650" s="134">
        <v>45848.0</v>
      </c>
      <c r="B650" s="42" t="s">
        <v>6794</v>
      </c>
      <c r="C650" s="42" t="s">
        <v>218</v>
      </c>
      <c r="D650" s="42" t="s">
        <v>109</v>
      </c>
    </row>
    <row r="651">
      <c r="A651" s="134">
        <v>45848.0</v>
      </c>
      <c r="B651" s="42" t="s">
        <v>6795</v>
      </c>
      <c r="C651" s="42" t="s">
        <v>176</v>
      </c>
      <c r="D651" s="42" t="s">
        <v>106</v>
      </c>
    </row>
    <row r="652">
      <c r="A652" s="134">
        <v>45848.0</v>
      </c>
      <c r="B652" s="42" t="s">
        <v>6796</v>
      </c>
      <c r="C652" s="42" t="s">
        <v>1841</v>
      </c>
      <c r="D652" s="42" t="s">
        <v>105</v>
      </c>
    </row>
    <row r="653">
      <c r="A653" s="134">
        <v>45848.0</v>
      </c>
      <c r="B653" s="42" t="s">
        <v>6797</v>
      </c>
      <c r="C653" s="42" t="s">
        <v>161</v>
      </c>
      <c r="D653" s="42" t="s">
        <v>109</v>
      </c>
    </row>
    <row r="654">
      <c r="A654" s="134">
        <v>45848.0</v>
      </c>
      <c r="B654" s="42" t="s">
        <v>6798</v>
      </c>
      <c r="C654" s="42" t="s">
        <v>330</v>
      </c>
      <c r="D654" s="42" t="s">
        <v>112</v>
      </c>
    </row>
    <row r="655">
      <c r="A655" s="134">
        <v>45848.0</v>
      </c>
      <c r="B655" s="42" t="s">
        <v>6799</v>
      </c>
      <c r="C655" s="42" t="s">
        <v>216</v>
      </c>
      <c r="D655" s="42" t="s">
        <v>109</v>
      </c>
    </row>
    <row r="656">
      <c r="A656" s="134">
        <v>45848.0</v>
      </c>
      <c r="B656" s="42" t="s">
        <v>6800</v>
      </c>
      <c r="C656" s="42" t="s">
        <v>338</v>
      </c>
      <c r="D656" s="42" t="s">
        <v>112</v>
      </c>
    </row>
    <row r="657">
      <c r="A657" s="134">
        <v>45848.0</v>
      </c>
      <c r="B657" s="42" t="s">
        <v>6740</v>
      </c>
      <c r="C657" s="42" t="s">
        <v>246</v>
      </c>
      <c r="D657" s="42" t="s">
        <v>109</v>
      </c>
    </row>
    <row r="658">
      <c r="A658" s="134">
        <v>45848.0</v>
      </c>
      <c r="B658" s="42" t="s">
        <v>6801</v>
      </c>
      <c r="C658" s="42" t="s">
        <v>216</v>
      </c>
      <c r="D658" s="42" t="s">
        <v>109</v>
      </c>
    </row>
    <row r="659">
      <c r="A659" s="134">
        <v>45848.0</v>
      </c>
      <c r="B659" s="42" t="s">
        <v>6802</v>
      </c>
      <c r="C659" s="42" t="s">
        <v>4745</v>
      </c>
      <c r="D659" s="42" t="s">
        <v>112</v>
      </c>
    </row>
    <row r="660">
      <c r="A660" s="134">
        <v>45848.0</v>
      </c>
      <c r="B660" s="42" t="s">
        <v>6803</v>
      </c>
      <c r="C660" s="42" t="s">
        <v>151</v>
      </c>
      <c r="D660" s="42" t="s">
        <v>106</v>
      </c>
    </row>
    <row r="661">
      <c r="A661" s="134">
        <v>45848.0</v>
      </c>
      <c r="B661" s="42" t="s">
        <v>6804</v>
      </c>
      <c r="C661" s="42" t="s">
        <v>161</v>
      </c>
      <c r="D661" s="42" t="s">
        <v>106</v>
      </c>
    </row>
    <row r="662">
      <c r="A662" s="134">
        <v>45848.0</v>
      </c>
      <c r="B662" s="42" t="s">
        <v>6805</v>
      </c>
      <c r="C662" s="42" t="s">
        <v>222</v>
      </c>
      <c r="D662" s="42" t="s">
        <v>109</v>
      </c>
    </row>
    <row r="663">
      <c r="A663" s="134">
        <v>45848.0</v>
      </c>
      <c r="B663" s="42" t="s">
        <v>6806</v>
      </c>
      <c r="C663" s="42" t="s">
        <v>1708</v>
      </c>
      <c r="D663" s="42" t="s">
        <v>105</v>
      </c>
    </row>
    <row r="664">
      <c r="A664" s="134">
        <v>45848.0</v>
      </c>
      <c r="B664" s="42" t="s">
        <v>6801</v>
      </c>
      <c r="C664" s="42" t="s">
        <v>216</v>
      </c>
      <c r="D664" s="42" t="s">
        <v>109</v>
      </c>
    </row>
    <row r="665">
      <c r="A665" s="134">
        <v>45848.0</v>
      </c>
      <c r="B665" s="42" t="s">
        <v>6807</v>
      </c>
      <c r="C665" s="42" t="s">
        <v>330</v>
      </c>
      <c r="D665" s="42" t="s">
        <v>109</v>
      </c>
    </row>
    <row r="666">
      <c r="A666" s="134">
        <v>45848.0</v>
      </c>
      <c r="B666" s="42" t="s">
        <v>6808</v>
      </c>
      <c r="C666" s="42" t="s">
        <v>300</v>
      </c>
      <c r="D666" s="42" t="s">
        <v>109</v>
      </c>
    </row>
    <row r="667">
      <c r="A667" s="134">
        <v>45848.0</v>
      </c>
      <c r="B667" s="42" t="s">
        <v>6809</v>
      </c>
      <c r="C667" s="42" t="s">
        <v>150</v>
      </c>
      <c r="D667" s="42" t="s">
        <v>112</v>
      </c>
    </row>
    <row r="668">
      <c r="A668" s="134">
        <v>45848.0</v>
      </c>
      <c r="B668" s="42" t="s">
        <v>6810</v>
      </c>
      <c r="C668" s="42" t="s">
        <v>328</v>
      </c>
      <c r="D668" s="42" t="s">
        <v>109</v>
      </c>
    </row>
    <row r="669">
      <c r="A669" s="134">
        <v>45848.0</v>
      </c>
      <c r="B669" s="42" t="s">
        <v>6811</v>
      </c>
      <c r="C669" s="42" t="s">
        <v>151</v>
      </c>
      <c r="D669" s="42" t="s">
        <v>109</v>
      </c>
    </row>
    <row r="670">
      <c r="A670" s="134">
        <v>45848.0</v>
      </c>
      <c r="B670" s="42" t="s">
        <v>6812</v>
      </c>
      <c r="C670" s="42" t="s">
        <v>6180</v>
      </c>
      <c r="D670" s="42" t="s">
        <v>112</v>
      </c>
    </row>
    <row r="671">
      <c r="A671" s="134">
        <v>45848.0</v>
      </c>
      <c r="B671" s="42" t="s">
        <v>6813</v>
      </c>
      <c r="C671" s="42" t="s">
        <v>151</v>
      </c>
      <c r="D671" s="42" t="s">
        <v>105</v>
      </c>
    </row>
    <row r="672">
      <c r="A672" s="134">
        <v>45848.0</v>
      </c>
      <c r="B672" s="42" t="s">
        <v>6814</v>
      </c>
      <c r="C672" s="42" t="s">
        <v>4745</v>
      </c>
      <c r="D672" s="42" t="s">
        <v>112</v>
      </c>
    </row>
    <row r="673">
      <c r="A673" s="134">
        <v>45848.0</v>
      </c>
      <c r="B673" s="42" t="s">
        <v>6815</v>
      </c>
      <c r="C673" s="42" t="s">
        <v>226</v>
      </c>
      <c r="D673" s="42" t="s">
        <v>112</v>
      </c>
    </row>
    <row r="674">
      <c r="A674" s="134">
        <v>45848.0</v>
      </c>
      <c r="B674" s="42" t="s">
        <v>6816</v>
      </c>
      <c r="C674" s="42" t="s">
        <v>151</v>
      </c>
      <c r="D674" s="42" t="s">
        <v>106</v>
      </c>
    </row>
    <row r="675">
      <c r="A675" s="134">
        <v>45848.0</v>
      </c>
      <c r="B675" s="42" t="s">
        <v>6817</v>
      </c>
      <c r="C675" s="42" t="s">
        <v>6222</v>
      </c>
      <c r="D675" s="42" t="s">
        <v>110</v>
      </c>
    </row>
    <row r="676">
      <c r="A676" s="134">
        <v>45848.0</v>
      </c>
      <c r="B676" s="42" t="s">
        <v>6818</v>
      </c>
      <c r="C676" s="42" t="s">
        <v>355</v>
      </c>
      <c r="D676" s="42" t="s">
        <v>112</v>
      </c>
    </row>
    <row r="677">
      <c r="A677" s="134">
        <v>45848.0</v>
      </c>
      <c r="B677" s="42" t="s">
        <v>6819</v>
      </c>
      <c r="C677" s="42" t="s">
        <v>313</v>
      </c>
      <c r="D677" s="42" t="s">
        <v>109</v>
      </c>
    </row>
    <row r="678">
      <c r="A678" s="134">
        <v>45848.0</v>
      </c>
      <c r="B678" s="42" t="s">
        <v>6820</v>
      </c>
      <c r="C678" s="42" t="s">
        <v>313</v>
      </c>
      <c r="D678" s="42" t="s">
        <v>105</v>
      </c>
    </row>
    <row r="679">
      <c r="A679" s="134">
        <v>45848.0</v>
      </c>
      <c r="B679" s="42" t="s">
        <v>6821</v>
      </c>
      <c r="C679" s="42" t="s">
        <v>222</v>
      </c>
      <c r="D679" s="42" t="s">
        <v>106</v>
      </c>
    </row>
    <row r="680">
      <c r="A680" s="134">
        <v>45848.0</v>
      </c>
      <c r="B680" s="42" t="s">
        <v>6822</v>
      </c>
      <c r="C680" s="42" t="s">
        <v>122</v>
      </c>
      <c r="D680" s="42" t="s">
        <v>112</v>
      </c>
    </row>
    <row r="681">
      <c r="A681" s="134">
        <v>45848.0</v>
      </c>
      <c r="B681" s="42" t="s">
        <v>6823</v>
      </c>
      <c r="C681" s="42" t="s">
        <v>136</v>
      </c>
      <c r="D681" s="42" t="s">
        <v>108</v>
      </c>
    </row>
    <row r="682">
      <c r="A682" s="134">
        <v>45848.0</v>
      </c>
      <c r="B682" s="42" t="s">
        <v>6794</v>
      </c>
      <c r="C682" s="42" t="s">
        <v>218</v>
      </c>
      <c r="D682" s="42" t="s">
        <v>109</v>
      </c>
    </row>
    <row r="683">
      <c r="A683" s="134">
        <v>45848.0</v>
      </c>
      <c r="B683" s="42" t="s">
        <v>6824</v>
      </c>
      <c r="C683" s="42" t="s">
        <v>125</v>
      </c>
      <c r="D683" s="42" t="s">
        <v>109</v>
      </c>
    </row>
    <row r="684">
      <c r="A684" s="134">
        <v>45848.0</v>
      </c>
      <c r="B684" s="42" t="s">
        <v>6825</v>
      </c>
      <c r="C684" s="42" t="s">
        <v>250</v>
      </c>
      <c r="D684" s="42" t="s">
        <v>112</v>
      </c>
    </row>
    <row r="685">
      <c r="A685" s="134">
        <v>45848.0</v>
      </c>
      <c r="B685" s="42" t="s">
        <v>6826</v>
      </c>
      <c r="C685" s="42" t="s">
        <v>134</v>
      </c>
      <c r="D685" s="42" t="s">
        <v>109</v>
      </c>
    </row>
    <row r="686">
      <c r="A686" s="134">
        <v>45848.0</v>
      </c>
      <c r="B686" s="42" t="s">
        <v>6827</v>
      </c>
      <c r="C686" s="42" t="s">
        <v>200</v>
      </c>
      <c r="D686" s="42" t="s">
        <v>112</v>
      </c>
    </row>
    <row r="687">
      <c r="A687" s="134">
        <v>45848.0</v>
      </c>
      <c r="B687" s="42" t="s">
        <v>6828</v>
      </c>
      <c r="C687" s="42" t="s">
        <v>246</v>
      </c>
      <c r="D687" s="42" t="s">
        <v>109</v>
      </c>
    </row>
    <row r="688">
      <c r="A688" s="134">
        <v>45848.0</v>
      </c>
      <c r="B688" s="42" t="s">
        <v>6829</v>
      </c>
      <c r="C688" s="42" t="s">
        <v>150</v>
      </c>
      <c r="D688" s="42" t="s">
        <v>109</v>
      </c>
    </row>
    <row r="689">
      <c r="A689" s="134">
        <v>45848.0</v>
      </c>
      <c r="B689" s="42" t="s">
        <v>6830</v>
      </c>
      <c r="C689" s="42" t="s">
        <v>6180</v>
      </c>
      <c r="D689" s="42" t="s">
        <v>112</v>
      </c>
    </row>
    <row r="690">
      <c r="A690" s="134">
        <v>45848.0</v>
      </c>
      <c r="B690" s="42" t="s">
        <v>6831</v>
      </c>
      <c r="C690" s="42" t="s">
        <v>6272</v>
      </c>
      <c r="D690" s="42" t="s">
        <v>105</v>
      </c>
    </row>
    <row r="691">
      <c r="A691" s="134">
        <v>45848.0</v>
      </c>
      <c r="B691" s="42" t="s">
        <v>6832</v>
      </c>
      <c r="C691" s="42" t="s">
        <v>145</v>
      </c>
      <c r="D691" s="42" t="s">
        <v>112</v>
      </c>
    </row>
    <row r="692">
      <c r="A692" s="134">
        <v>45848.0</v>
      </c>
      <c r="B692" s="42" t="s">
        <v>6833</v>
      </c>
      <c r="C692" s="42" t="s">
        <v>226</v>
      </c>
      <c r="D692" s="42" t="s">
        <v>113</v>
      </c>
    </row>
    <row r="693">
      <c r="A693" s="134">
        <v>45848.0</v>
      </c>
      <c r="B693" s="42" t="s">
        <v>6834</v>
      </c>
      <c r="C693" s="42" t="s">
        <v>406</v>
      </c>
      <c r="D693" s="42" t="s">
        <v>109</v>
      </c>
    </row>
    <row r="694">
      <c r="A694" s="134">
        <v>45848.0</v>
      </c>
      <c r="B694" s="42" t="s">
        <v>6835</v>
      </c>
      <c r="C694" s="42" t="s">
        <v>211</v>
      </c>
      <c r="D694" s="42" t="s">
        <v>106</v>
      </c>
    </row>
    <row r="695">
      <c r="A695" s="134">
        <v>45848.0</v>
      </c>
      <c r="B695" s="42" t="s">
        <v>6836</v>
      </c>
      <c r="C695" s="42" t="s">
        <v>338</v>
      </c>
      <c r="D695" s="42" t="s">
        <v>112</v>
      </c>
    </row>
    <row r="696">
      <c r="A696" s="134">
        <v>45848.0</v>
      </c>
      <c r="B696" s="42" t="s">
        <v>6837</v>
      </c>
      <c r="C696" s="42" t="s">
        <v>406</v>
      </c>
      <c r="D696" s="42" t="s">
        <v>106</v>
      </c>
    </row>
    <row r="697">
      <c r="A697" s="134">
        <v>45848.0</v>
      </c>
      <c r="B697" s="42" t="s">
        <v>6838</v>
      </c>
      <c r="C697" s="42" t="s">
        <v>1759</v>
      </c>
      <c r="D697" s="42" t="s">
        <v>113</v>
      </c>
    </row>
    <row r="698">
      <c r="A698" s="134">
        <v>45848.0</v>
      </c>
      <c r="B698" s="42" t="s">
        <v>6839</v>
      </c>
      <c r="C698" s="42" t="s">
        <v>271</v>
      </c>
      <c r="D698" s="42" t="s">
        <v>109</v>
      </c>
    </row>
    <row r="699">
      <c r="A699" s="134">
        <v>45848.0</v>
      </c>
      <c r="B699" s="42" t="s">
        <v>6840</v>
      </c>
      <c r="C699" s="42" t="s">
        <v>330</v>
      </c>
      <c r="D699" s="42" t="s">
        <v>109</v>
      </c>
    </row>
    <row r="700">
      <c r="A700" s="134">
        <v>45848.0</v>
      </c>
      <c r="B700" s="42" t="s">
        <v>6841</v>
      </c>
      <c r="C700" s="42" t="s">
        <v>140</v>
      </c>
      <c r="D700" s="42" t="s">
        <v>109</v>
      </c>
    </row>
    <row r="701">
      <c r="A701" s="134">
        <v>45848.0</v>
      </c>
      <c r="B701" s="42" t="s">
        <v>6842</v>
      </c>
      <c r="C701" s="42" t="s">
        <v>150</v>
      </c>
      <c r="D701" s="42" t="s">
        <v>109</v>
      </c>
    </row>
    <row r="702">
      <c r="A702" s="134">
        <v>45848.0</v>
      </c>
      <c r="B702" s="42" t="s">
        <v>6843</v>
      </c>
      <c r="C702" s="42" t="s">
        <v>4745</v>
      </c>
      <c r="D702" s="42" t="s">
        <v>112</v>
      </c>
    </row>
    <row r="703">
      <c r="A703" s="134">
        <v>45848.0</v>
      </c>
      <c r="B703" s="42" t="s">
        <v>6844</v>
      </c>
      <c r="C703" s="42" t="s">
        <v>121</v>
      </c>
      <c r="D703" s="42" t="s">
        <v>109</v>
      </c>
    </row>
    <row r="704">
      <c r="A704" s="134">
        <v>45848.0</v>
      </c>
      <c r="B704" s="42" t="s">
        <v>6845</v>
      </c>
      <c r="C704" s="42" t="s">
        <v>330</v>
      </c>
      <c r="D704" s="42" t="s">
        <v>112</v>
      </c>
    </row>
    <row r="705">
      <c r="A705" s="134">
        <v>45848.0</v>
      </c>
      <c r="B705" s="42" t="s">
        <v>6846</v>
      </c>
      <c r="C705" s="42" t="s">
        <v>1568</v>
      </c>
      <c r="D705" s="42" t="s">
        <v>105</v>
      </c>
    </row>
    <row r="706">
      <c r="A706" s="134">
        <v>45848.0</v>
      </c>
      <c r="B706" s="42" t="s">
        <v>6767</v>
      </c>
      <c r="C706" s="42" t="s">
        <v>121</v>
      </c>
      <c r="D706" s="42" t="s">
        <v>109</v>
      </c>
    </row>
    <row r="707">
      <c r="A707" s="134">
        <v>45848.0</v>
      </c>
      <c r="B707" s="42" t="s">
        <v>6847</v>
      </c>
      <c r="C707" s="42" t="s">
        <v>317</v>
      </c>
      <c r="D707" s="42" t="s">
        <v>109</v>
      </c>
    </row>
    <row r="708">
      <c r="A708" s="134">
        <v>45848.0</v>
      </c>
      <c r="B708" s="42" t="s">
        <v>6817</v>
      </c>
      <c r="C708" s="42" t="s">
        <v>6222</v>
      </c>
      <c r="D708" s="42" t="s">
        <v>110</v>
      </c>
    </row>
    <row r="709">
      <c r="A709" s="134">
        <v>45848.0</v>
      </c>
      <c r="B709" s="42" t="s">
        <v>6848</v>
      </c>
      <c r="C709" s="42" t="s">
        <v>6173</v>
      </c>
      <c r="D709" s="42" t="s">
        <v>109</v>
      </c>
    </row>
    <row r="710">
      <c r="A710" s="134">
        <v>45848.0</v>
      </c>
      <c r="B710" s="42" t="s">
        <v>6849</v>
      </c>
      <c r="C710" s="42" t="s">
        <v>6272</v>
      </c>
      <c r="D710" s="42" t="s">
        <v>109</v>
      </c>
    </row>
    <row r="711">
      <c r="A711" s="134">
        <v>45848.0</v>
      </c>
      <c r="B711" s="42" t="s">
        <v>6850</v>
      </c>
      <c r="C711" s="42" t="s">
        <v>6222</v>
      </c>
      <c r="D711" s="42" t="s">
        <v>106</v>
      </c>
    </row>
    <row r="712">
      <c r="A712" s="134">
        <v>45848.0</v>
      </c>
      <c r="B712" s="42" t="s">
        <v>6817</v>
      </c>
      <c r="C712" s="42" t="s">
        <v>6222</v>
      </c>
      <c r="D712" s="42" t="s">
        <v>110</v>
      </c>
    </row>
    <row r="713">
      <c r="A713" s="134">
        <v>45848.0</v>
      </c>
      <c r="B713" s="42" t="s">
        <v>6851</v>
      </c>
      <c r="C713" s="42" t="s">
        <v>1605</v>
      </c>
      <c r="D713" s="42" t="s">
        <v>112</v>
      </c>
    </row>
    <row r="714">
      <c r="A714" s="134">
        <v>45848.0</v>
      </c>
      <c r="B714" s="42" t="s">
        <v>6852</v>
      </c>
      <c r="C714" s="42" t="s">
        <v>338</v>
      </c>
      <c r="D714" s="42" t="s">
        <v>112</v>
      </c>
    </row>
    <row r="715">
      <c r="A715" s="134">
        <v>45848.0</v>
      </c>
      <c r="B715" s="42" t="s">
        <v>6853</v>
      </c>
      <c r="C715" s="42" t="s">
        <v>200</v>
      </c>
      <c r="D715" s="42" t="s">
        <v>112</v>
      </c>
    </row>
    <row r="716">
      <c r="A716" s="134">
        <v>45848.0</v>
      </c>
      <c r="B716" s="42" t="s">
        <v>6854</v>
      </c>
      <c r="C716" s="42" t="s">
        <v>388</v>
      </c>
      <c r="D716" s="42" t="s">
        <v>113</v>
      </c>
    </row>
    <row r="717">
      <c r="A717" s="134">
        <v>45848.0</v>
      </c>
      <c r="B717" s="42" t="s">
        <v>6855</v>
      </c>
      <c r="C717" s="42" t="s">
        <v>1820</v>
      </c>
      <c r="D717" s="42" t="s">
        <v>112</v>
      </c>
    </row>
    <row r="718">
      <c r="A718" s="134">
        <v>45848.0</v>
      </c>
      <c r="B718" s="42" t="s">
        <v>6856</v>
      </c>
      <c r="C718" s="42" t="s">
        <v>330</v>
      </c>
      <c r="D718" s="42" t="s">
        <v>105</v>
      </c>
    </row>
    <row r="719">
      <c r="A719" s="134">
        <v>45848.0</v>
      </c>
      <c r="B719" s="42" t="s">
        <v>6857</v>
      </c>
      <c r="C719" s="42" t="s">
        <v>6173</v>
      </c>
      <c r="D719" s="42" t="s">
        <v>109</v>
      </c>
    </row>
    <row r="720">
      <c r="A720" s="134">
        <v>45848.0</v>
      </c>
      <c r="B720" s="42" t="s">
        <v>6858</v>
      </c>
      <c r="C720" s="42" t="s">
        <v>176</v>
      </c>
      <c r="D720" s="42" t="s">
        <v>106</v>
      </c>
    </row>
    <row r="721">
      <c r="A721" s="134">
        <v>45848.0</v>
      </c>
      <c r="B721" s="42" t="s">
        <v>6859</v>
      </c>
      <c r="C721" s="42" t="s">
        <v>136</v>
      </c>
      <c r="D721" s="42" t="s">
        <v>109</v>
      </c>
    </row>
    <row r="722">
      <c r="A722" s="134">
        <v>45848.0</v>
      </c>
      <c r="B722" s="42" t="s">
        <v>6860</v>
      </c>
      <c r="C722" s="42" t="s">
        <v>200</v>
      </c>
      <c r="D722" s="42" t="s">
        <v>112</v>
      </c>
    </row>
    <row r="723">
      <c r="A723" s="134">
        <v>45848.0</v>
      </c>
      <c r="B723" s="42" t="s">
        <v>6861</v>
      </c>
      <c r="C723" s="42" t="s">
        <v>290</v>
      </c>
      <c r="D723" s="42" t="s">
        <v>112</v>
      </c>
    </row>
    <row r="724">
      <c r="A724" s="134">
        <v>45848.0</v>
      </c>
      <c r="B724" s="42" t="s">
        <v>6862</v>
      </c>
      <c r="C724" s="42" t="s">
        <v>1870</v>
      </c>
      <c r="D724" s="42" t="s">
        <v>112</v>
      </c>
    </row>
    <row r="725">
      <c r="A725" s="134">
        <v>45848.0</v>
      </c>
      <c r="B725" s="42" t="s">
        <v>6863</v>
      </c>
      <c r="C725" s="42" t="s">
        <v>388</v>
      </c>
      <c r="D725" s="42" t="s">
        <v>112</v>
      </c>
    </row>
    <row r="726">
      <c r="A726" s="134">
        <v>45848.0</v>
      </c>
      <c r="B726" s="42" t="s">
        <v>6864</v>
      </c>
      <c r="C726" s="42" t="s">
        <v>330</v>
      </c>
      <c r="D726" s="42" t="s">
        <v>109</v>
      </c>
    </row>
    <row r="727">
      <c r="A727" s="134">
        <v>45848.0</v>
      </c>
      <c r="B727" s="42" t="s">
        <v>6865</v>
      </c>
      <c r="C727" s="42" t="s">
        <v>218</v>
      </c>
      <c r="D727" s="42" t="s">
        <v>109</v>
      </c>
    </row>
    <row r="728">
      <c r="A728" s="134">
        <v>45848.0</v>
      </c>
      <c r="B728" s="42" t="s">
        <v>6866</v>
      </c>
      <c r="C728" s="42" t="s">
        <v>326</v>
      </c>
      <c r="D728" s="42" t="s">
        <v>112</v>
      </c>
    </row>
    <row r="729">
      <c r="A729" s="134">
        <v>45848.0</v>
      </c>
      <c r="B729" s="42" t="s">
        <v>6867</v>
      </c>
      <c r="C729" s="42" t="s">
        <v>145</v>
      </c>
      <c r="D729" s="42" t="s">
        <v>112</v>
      </c>
    </row>
    <row r="730">
      <c r="A730" s="134">
        <v>45848.0</v>
      </c>
      <c r="B730" s="42" t="s">
        <v>6776</v>
      </c>
      <c r="C730" s="42" t="s">
        <v>175</v>
      </c>
      <c r="D730" s="42" t="s">
        <v>112</v>
      </c>
    </row>
    <row r="731">
      <c r="A731" s="134">
        <v>45848.0</v>
      </c>
      <c r="B731" s="42" t="s">
        <v>6776</v>
      </c>
      <c r="C731" s="42" t="s">
        <v>175</v>
      </c>
      <c r="D731" s="42" t="s">
        <v>112</v>
      </c>
    </row>
    <row r="732">
      <c r="A732" s="134">
        <v>45848.0</v>
      </c>
      <c r="B732" s="42" t="s">
        <v>6868</v>
      </c>
      <c r="C732" s="42" t="s">
        <v>282</v>
      </c>
      <c r="D732" s="42" t="s">
        <v>109</v>
      </c>
    </row>
    <row r="733">
      <c r="A733" s="134">
        <v>45848.0</v>
      </c>
      <c r="B733" s="42" t="s">
        <v>6869</v>
      </c>
      <c r="C733" s="42" t="s">
        <v>4692</v>
      </c>
      <c r="D733" s="42" t="s">
        <v>112</v>
      </c>
    </row>
    <row r="734">
      <c r="A734" s="134">
        <v>45848.0</v>
      </c>
      <c r="B734" s="42" t="s">
        <v>6870</v>
      </c>
      <c r="C734" s="42" t="s">
        <v>4788</v>
      </c>
      <c r="D734" s="42" t="s">
        <v>109</v>
      </c>
    </row>
    <row r="735">
      <c r="A735" s="134">
        <v>45848.0</v>
      </c>
      <c r="B735" s="42" t="s">
        <v>6732</v>
      </c>
      <c r="C735" s="42" t="s">
        <v>140</v>
      </c>
      <c r="D735" s="42" t="s">
        <v>109</v>
      </c>
    </row>
    <row r="736">
      <c r="A736" s="134">
        <v>45848.0</v>
      </c>
      <c r="B736" s="42" t="s">
        <v>6871</v>
      </c>
      <c r="C736" s="42" t="s">
        <v>271</v>
      </c>
      <c r="D736" s="42" t="s">
        <v>109</v>
      </c>
    </row>
    <row r="737">
      <c r="A737" s="134">
        <v>45848.0</v>
      </c>
      <c r="B737" s="42" t="s">
        <v>6872</v>
      </c>
      <c r="C737" s="42" t="s">
        <v>1618</v>
      </c>
      <c r="D737" s="42" t="s">
        <v>109</v>
      </c>
    </row>
    <row r="738">
      <c r="A738" s="134">
        <v>45848.0</v>
      </c>
      <c r="B738" s="42" t="s">
        <v>6873</v>
      </c>
      <c r="C738" s="42" t="s">
        <v>1612</v>
      </c>
      <c r="D738" s="42" t="s">
        <v>106</v>
      </c>
    </row>
    <row r="739">
      <c r="A739" s="134">
        <v>45848.0</v>
      </c>
      <c r="B739" s="42" t="s">
        <v>6874</v>
      </c>
      <c r="C739" s="42" t="s">
        <v>392</v>
      </c>
      <c r="D739" s="42" t="s">
        <v>109</v>
      </c>
    </row>
    <row r="740">
      <c r="A740" s="134">
        <v>45848.0</v>
      </c>
      <c r="B740" s="42" t="s">
        <v>6875</v>
      </c>
      <c r="C740" s="42" t="s">
        <v>134</v>
      </c>
      <c r="D740" s="42" t="s">
        <v>109</v>
      </c>
    </row>
    <row r="741">
      <c r="A741" s="134">
        <v>45848.0</v>
      </c>
      <c r="B741" s="42" t="s">
        <v>6876</v>
      </c>
      <c r="C741" s="42" t="s">
        <v>4781</v>
      </c>
      <c r="D741" s="42" t="s">
        <v>109</v>
      </c>
    </row>
    <row r="742">
      <c r="A742" s="134">
        <v>45848.0</v>
      </c>
      <c r="B742" s="42" t="s">
        <v>6877</v>
      </c>
      <c r="C742" s="42" t="s">
        <v>4692</v>
      </c>
      <c r="D742" s="42" t="s">
        <v>112</v>
      </c>
    </row>
    <row r="743">
      <c r="A743" s="134">
        <v>45848.0</v>
      </c>
      <c r="B743" s="42" t="s">
        <v>6878</v>
      </c>
      <c r="C743" s="42" t="s">
        <v>373</v>
      </c>
      <c r="D743" s="42" t="s">
        <v>106</v>
      </c>
    </row>
    <row r="744">
      <c r="A744" s="134">
        <v>45848.0</v>
      </c>
      <c r="B744" s="42" t="s">
        <v>6879</v>
      </c>
      <c r="C744" s="42" t="s">
        <v>6173</v>
      </c>
      <c r="D744" s="42" t="s">
        <v>110</v>
      </c>
    </row>
    <row r="745">
      <c r="A745" s="134">
        <v>45848.0</v>
      </c>
      <c r="B745" s="42" t="s">
        <v>6880</v>
      </c>
      <c r="C745" s="42" t="s">
        <v>6295</v>
      </c>
      <c r="D745" s="42" t="s">
        <v>109</v>
      </c>
    </row>
    <row r="746">
      <c r="A746" s="134">
        <v>45848.0</v>
      </c>
      <c r="B746" s="42" t="s">
        <v>6881</v>
      </c>
      <c r="C746" s="42" t="s">
        <v>282</v>
      </c>
      <c r="D746" s="42" t="s">
        <v>109</v>
      </c>
    </row>
    <row r="747">
      <c r="A747" s="134">
        <v>45848.0</v>
      </c>
      <c r="B747" s="42" t="s">
        <v>6882</v>
      </c>
      <c r="C747" s="42" t="s">
        <v>4692</v>
      </c>
      <c r="D747" s="42" t="s">
        <v>112</v>
      </c>
    </row>
    <row r="748">
      <c r="A748" s="134">
        <v>45848.0</v>
      </c>
      <c r="B748" s="42" t="s">
        <v>6883</v>
      </c>
      <c r="C748" s="42" t="s">
        <v>226</v>
      </c>
      <c r="D748" s="42" t="s">
        <v>112</v>
      </c>
    </row>
    <row r="749">
      <c r="A749" s="134">
        <v>45848.0</v>
      </c>
      <c r="B749" s="42" t="s">
        <v>6884</v>
      </c>
      <c r="C749" s="42" t="s">
        <v>193</v>
      </c>
      <c r="D749" s="42" t="s">
        <v>109</v>
      </c>
    </row>
    <row r="750">
      <c r="A750" s="134">
        <v>45848.0</v>
      </c>
      <c r="B750" s="42" t="s">
        <v>6885</v>
      </c>
      <c r="C750" s="42" t="s">
        <v>388</v>
      </c>
      <c r="D750" s="42" t="s">
        <v>112</v>
      </c>
    </row>
    <row r="751">
      <c r="A751" s="134">
        <v>45848.0</v>
      </c>
      <c r="B751" s="42" t="s">
        <v>6886</v>
      </c>
      <c r="C751" s="42" t="s">
        <v>145</v>
      </c>
      <c r="D751" s="42" t="s">
        <v>112</v>
      </c>
    </row>
    <row r="752">
      <c r="A752" s="134">
        <v>45848.0</v>
      </c>
      <c r="B752" s="42" t="s">
        <v>6887</v>
      </c>
      <c r="C752" s="42" t="s">
        <v>1841</v>
      </c>
      <c r="D752" s="42" t="s">
        <v>109</v>
      </c>
    </row>
    <row r="753">
      <c r="A753" s="134">
        <v>45848.0</v>
      </c>
      <c r="B753" s="42" t="s">
        <v>6888</v>
      </c>
      <c r="C753" s="42" t="s">
        <v>317</v>
      </c>
      <c r="D753" s="42" t="s">
        <v>109</v>
      </c>
    </row>
    <row r="754">
      <c r="A754" s="134">
        <v>45848.0</v>
      </c>
      <c r="B754" s="42" t="s">
        <v>6884</v>
      </c>
      <c r="C754" s="42" t="s">
        <v>193</v>
      </c>
      <c r="D754" s="42" t="s">
        <v>109</v>
      </c>
    </row>
    <row r="755">
      <c r="A755" s="134">
        <v>45848.0</v>
      </c>
      <c r="B755" s="42" t="s">
        <v>6889</v>
      </c>
      <c r="C755" s="42" t="s">
        <v>226</v>
      </c>
      <c r="D755" s="42" t="s">
        <v>112</v>
      </c>
    </row>
    <row r="756">
      <c r="A756" s="134">
        <v>45848.0</v>
      </c>
      <c r="B756" s="42" t="s">
        <v>6890</v>
      </c>
      <c r="C756" s="42" t="s">
        <v>4788</v>
      </c>
      <c r="D756" s="42" t="s">
        <v>109</v>
      </c>
    </row>
    <row r="757">
      <c r="A757" s="134">
        <v>45848.0</v>
      </c>
      <c r="B757" s="42" t="s">
        <v>6891</v>
      </c>
      <c r="C757" s="42" t="s">
        <v>355</v>
      </c>
      <c r="D757" s="42" t="s">
        <v>112</v>
      </c>
    </row>
    <row r="758">
      <c r="A758" s="134">
        <v>45848.0</v>
      </c>
      <c r="B758" s="42" t="s">
        <v>6759</v>
      </c>
      <c r="C758" s="42" t="s">
        <v>199</v>
      </c>
      <c r="D758" s="42" t="s">
        <v>109</v>
      </c>
    </row>
    <row r="759">
      <c r="A759" s="134">
        <v>45848.0</v>
      </c>
      <c r="B759" s="42" t="s">
        <v>6892</v>
      </c>
      <c r="C759" s="42" t="s">
        <v>4712</v>
      </c>
      <c r="D759" s="42" t="s">
        <v>109</v>
      </c>
    </row>
    <row r="760">
      <c r="A760" s="134">
        <v>45848.0</v>
      </c>
      <c r="B760" s="42" t="s">
        <v>6893</v>
      </c>
      <c r="C760" s="42" t="s">
        <v>6222</v>
      </c>
      <c r="D760" s="42" t="s">
        <v>106</v>
      </c>
    </row>
    <row r="761">
      <c r="A761" s="134">
        <v>45848.0</v>
      </c>
      <c r="B761" s="42" t="s">
        <v>6894</v>
      </c>
      <c r="C761" s="42" t="s">
        <v>286</v>
      </c>
      <c r="D761" s="42" t="s">
        <v>112</v>
      </c>
    </row>
    <row r="762">
      <c r="A762" s="134">
        <v>45848.0</v>
      </c>
      <c r="B762" s="42" t="s">
        <v>6895</v>
      </c>
      <c r="C762" s="42" t="s">
        <v>226</v>
      </c>
      <c r="D762" s="42" t="s">
        <v>113</v>
      </c>
    </row>
    <row r="763">
      <c r="A763" s="134">
        <v>45848.0</v>
      </c>
      <c r="B763" s="42" t="s">
        <v>6896</v>
      </c>
      <c r="C763" s="42" t="s">
        <v>155</v>
      </c>
      <c r="D763" s="42" t="s">
        <v>112</v>
      </c>
    </row>
    <row r="764">
      <c r="A764" s="134">
        <v>45848.0</v>
      </c>
      <c r="B764" s="42" t="s">
        <v>6897</v>
      </c>
      <c r="C764" s="42" t="s">
        <v>216</v>
      </c>
      <c r="D764" s="42" t="s">
        <v>109</v>
      </c>
    </row>
    <row r="765">
      <c r="A765" s="134">
        <v>45848.0</v>
      </c>
      <c r="B765" s="42" t="s">
        <v>6898</v>
      </c>
      <c r="C765" s="42" t="s">
        <v>145</v>
      </c>
      <c r="D765" s="42" t="s">
        <v>112</v>
      </c>
    </row>
    <row r="766">
      <c r="A766" s="134">
        <v>45848.0</v>
      </c>
      <c r="B766" s="42" t="s">
        <v>6899</v>
      </c>
      <c r="C766" s="42" t="s">
        <v>328</v>
      </c>
      <c r="D766" s="42" t="s">
        <v>109</v>
      </c>
    </row>
    <row r="767">
      <c r="A767" s="134">
        <v>45848.0</v>
      </c>
      <c r="B767" s="42" t="s">
        <v>6900</v>
      </c>
      <c r="C767" s="42" t="s">
        <v>175</v>
      </c>
      <c r="D767" s="42" t="s">
        <v>112</v>
      </c>
    </row>
    <row r="768">
      <c r="A768" s="134">
        <v>45848.0</v>
      </c>
      <c r="B768" s="42" t="s">
        <v>6901</v>
      </c>
      <c r="C768" s="42" t="s">
        <v>1836</v>
      </c>
      <c r="D768" s="42" t="s">
        <v>112</v>
      </c>
    </row>
    <row r="769">
      <c r="A769" s="134">
        <v>45848.0</v>
      </c>
      <c r="B769" s="42" t="s">
        <v>6902</v>
      </c>
      <c r="C769" s="42" t="s">
        <v>246</v>
      </c>
      <c r="D769" s="42" t="s">
        <v>106</v>
      </c>
    </row>
    <row r="770">
      <c r="A770" s="134">
        <v>45848.0</v>
      </c>
      <c r="B770" s="42" t="s">
        <v>6767</v>
      </c>
      <c r="C770" s="42" t="s">
        <v>121</v>
      </c>
      <c r="D770" s="42" t="s">
        <v>109</v>
      </c>
    </row>
    <row r="771">
      <c r="A771" s="134">
        <v>45848.0</v>
      </c>
      <c r="B771" s="42" t="s">
        <v>6903</v>
      </c>
      <c r="C771" s="42" t="s">
        <v>175</v>
      </c>
      <c r="D771" s="42" t="s">
        <v>112</v>
      </c>
    </row>
    <row r="772">
      <c r="A772" s="134">
        <v>45848.0</v>
      </c>
      <c r="B772" s="42" t="s">
        <v>6789</v>
      </c>
      <c r="C772" s="42" t="s">
        <v>330</v>
      </c>
      <c r="D772" s="42" t="s">
        <v>109</v>
      </c>
    </row>
    <row r="773">
      <c r="A773" s="134">
        <v>45848.0</v>
      </c>
      <c r="B773" s="42" t="s">
        <v>6904</v>
      </c>
      <c r="C773" s="42" t="s">
        <v>193</v>
      </c>
      <c r="D773" s="42" t="s">
        <v>109</v>
      </c>
    </row>
    <row r="774">
      <c r="A774" s="134">
        <v>45847.0</v>
      </c>
      <c r="B774" s="42" t="s">
        <v>6905</v>
      </c>
      <c r="C774" s="42" t="s">
        <v>363</v>
      </c>
      <c r="D774" s="42" t="s">
        <v>112</v>
      </c>
    </row>
    <row r="775">
      <c r="A775" s="134">
        <v>45847.0</v>
      </c>
      <c r="B775" s="42" t="s">
        <v>6906</v>
      </c>
      <c r="C775" s="42" t="s">
        <v>136</v>
      </c>
      <c r="D775" s="42" t="s">
        <v>106</v>
      </c>
    </row>
    <row r="776">
      <c r="A776" s="134">
        <v>45847.0</v>
      </c>
      <c r="B776" s="42" t="s">
        <v>6907</v>
      </c>
      <c r="C776" s="42" t="s">
        <v>161</v>
      </c>
      <c r="D776" s="42" t="s">
        <v>106</v>
      </c>
    </row>
    <row r="777">
      <c r="A777" s="134">
        <v>45847.0</v>
      </c>
      <c r="B777" s="42" t="s">
        <v>6908</v>
      </c>
      <c r="C777" s="42" t="s">
        <v>408</v>
      </c>
      <c r="D777" s="42" t="s">
        <v>112</v>
      </c>
    </row>
    <row r="778">
      <c r="A778" s="134">
        <v>45847.0</v>
      </c>
      <c r="B778" s="42" t="s">
        <v>6909</v>
      </c>
      <c r="C778" s="42" t="s">
        <v>1565</v>
      </c>
      <c r="D778" s="42" t="s">
        <v>106</v>
      </c>
    </row>
    <row r="779">
      <c r="A779" s="134">
        <v>45847.0</v>
      </c>
      <c r="B779" s="42" t="s">
        <v>6910</v>
      </c>
      <c r="C779" s="42" t="s">
        <v>388</v>
      </c>
      <c r="D779" s="42" t="s">
        <v>112</v>
      </c>
    </row>
    <row r="780">
      <c r="A780" s="134">
        <v>45847.0</v>
      </c>
      <c r="B780" s="42" t="s">
        <v>6911</v>
      </c>
      <c r="C780" s="42" t="s">
        <v>158</v>
      </c>
      <c r="D780" s="42" t="s">
        <v>109</v>
      </c>
    </row>
    <row r="781">
      <c r="A781" s="134">
        <v>45847.0</v>
      </c>
      <c r="B781" s="42" t="s">
        <v>6912</v>
      </c>
      <c r="C781" s="42" t="s">
        <v>1806</v>
      </c>
      <c r="D781" s="42" t="s">
        <v>109</v>
      </c>
    </row>
    <row r="782">
      <c r="A782" s="134">
        <v>45847.0</v>
      </c>
      <c r="B782" s="42" t="s">
        <v>6913</v>
      </c>
      <c r="C782" s="42" t="s">
        <v>1806</v>
      </c>
      <c r="D782" s="42" t="s">
        <v>109</v>
      </c>
    </row>
    <row r="783">
      <c r="A783" s="134">
        <v>45847.0</v>
      </c>
      <c r="B783" s="42" t="s">
        <v>6914</v>
      </c>
      <c r="C783" s="42" t="s">
        <v>335</v>
      </c>
      <c r="D783" s="42" t="s">
        <v>109</v>
      </c>
    </row>
    <row r="784">
      <c r="A784" s="134">
        <v>45847.0</v>
      </c>
      <c r="B784" s="42" t="s">
        <v>6915</v>
      </c>
      <c r="C784" s="42" t="s">
        <v>229</v>
      </c>
      <c r="D784" s="42" t="s">
        <v>112</v>
      </c>
    </row>
    <row r="785">
      <c r="A785" s="134">
        <v>45847.0</v>
      </c>
      <c r="B785" s="42" t="s">
        <v>6916</v>
      </c>
      <c r="C785" s="42" t="s">
        <v>373</v>
      </c>
      <c r="D785" s="42" t="s">
        <v>106</v>
      </c>
    </row>
    <row r="786">
      <c r="A786" s="134">
        <v>45847.0</v>
      </c>
      <c r="B786" s="42" t="s">
        <v>6917</v>
      </c>
      <c r="C786" s="42" t="s">
        <v>175</v>
      </c>
      <c r="D786" s="42" t="s">
        <v>112</v>
      </c>
    </row>
    <row r="787">
      <c r="A787" s="134">
        <v>45847.0</v>
      </c>
      <c r="B787" s="42" t="s">
        <v>6918</v>
      </c>
      <c r="C787" s="42" t="s">
        <v>267</v>
      </c>
      <c r="D787" s="42" t="s">
        <v>109</v>
      </c>
    </row>
    <row r="788">
      <c r="A788" s="134">
        <v>45847.0</v>
      </c>
      <c r="B788" s="42" t="s">
        <v>6919</v>
      </c>
      <c r="C788" s="42" t="s">
        <v>408</v>
      </c>
      <c r="D788" s="42" t="s">
        <v>112</v>
      </c>
    </row>
    <row r="789">
      <c r="A789" s="134">
        <v>45847.0</v>
      </c>
      <c r="B789" s="42" t="s">
        <v>6920</v>
      </c>
      <c r="C789" s="42" t="s">
        <v>137</v>
      </c>
      <c r="D789" s="42" t="s">
        <v>106</v>
      </c>
    </row>
    <row r="790">
      <c r="A790" s="134">
        <v>45847.0</v>
      </c>
      <c r="B790" s="42" t="s">
        <v>6921</v>
      </c>
      <c r="C790" s="42" t="s">
        <v>401</v>
      </c>
      <c r="D790" s="42" t="s">
        <v>112</v>
      </c>
    </row>
    <row r="791">
      <c r="A791" s="134">
        <v>45847.0</v>
      </c>
      <c r="B791" s="42" t="s">
        <v>6922</v>
      </c>
      <c r="C791" s="42" t="s">
        <v>345</v>
      </c>
      <c r="D791" s="42" t="s">
        <v>112</v>
      </c>
    </row>
    <row r="792">
      <c r="A792" s="134">
        <v>45847.0</v>
      </c>
      <c r="B792" s="42" t="s">
        <v>6923</v>
      </c>
      <c r="C792" s="42" t="s">
        <v>208</v>
      </c>
      <c r="D792" s="42" t="s">
        <v>113</v>
      </c>
    </row>
    <row r="793">
      <c r="A793" s="134">
        <v>45847.0</v>
      </c>
      <c r="B793" s="42" t="s">
        <v>6924</v>
      </c>
      <c r="C793" s="42" t="s">
        <v>215</v>
      </c>
      <c r="D793" s="42" t="s">
        <v>106</v>
      </c>
    </row>
    <row r="794">
      <c r="A794" s="134">
        <v>45847.0</v>
      </c>
      <c r="B794" s="42" t="s">
        <v>6925</v>
      </c>
      <c r="C794" s="42" t="s">
        <v>155</v>
      </c>
      <c r="D794" s="42" t="s">
        <v>112</v>
      </c>
    </row>
    <row r="795">
      <c r="A795" s="134">
        <v>45847.0</v>
      </c>
      <c r="B795" s="42" t="s">
        <v>6926</v>
      </c>
      <c r="C795" s="42" t="s">
        <v>267</v>
      </c>
      <c r="D795" s="42" t="s">
        <v>105</v>
      </c>
    </row>
    <row r="796">
      <c r="A796" s="134">
        <v>45847.0</v>
      </c>
      <c r="B796" s="42" t="s">
        <v>6927</v>
      </c>
      <c r="C796" s="42" t="s">
        <v>300</v>
      </c>
      <c r="D796" s="42" t="s">
        <v>109</v>
      </c>
    </row>
    <row r="797">
      <c r="A797" s="134">
        <v>45847.0</v>
      </c>
      <c r="B797" s="42" t="s">
        <v>6928</v>
      </c>
      <c r="C797" s="42" t="s">
        <v>1870</v>
      </c>
      <c r="D797" s="42" t="s">
        <v>112</v>
      </c>
    </row>
    <row r="798">
      <c r="A798" s="134">
        <v>45847.0</v>
      </c>
      <c r="B798" s="42" t="s">
        <v>6929</v>
      </c>
      <c r="C798" s="42" t="s">
        <v>158</v>
      </c>
      <c r="D798" s="42" t="s">
        <v>106</v>
      </c>
    </row>
    <row r="799">
      <c r="A799" s="134">
        <v>45847.0</v>
      </c>
      <c r="B799" s="42" t="s">
        <v>6930</v>
      </c>
      <c r="C799" s="42" t="s">
        <v>1821</v>
      </c>
      <c r="D799" s="42" t="s">
        <v>113</v>
      </c>
    </row>
    <row r="800">
      <c r="A800" s="134">
        <v>45847.0</v>
      </c>
      <c r="B800" s="42" t="s">
        <v>6931</v>
      </c>
      <c r="C800" s="42" t="s">
        <v>150</v>
      </c>
      <c r="D800" s="42" t="s">
        <v>109</v>
      </c>
    </row>
    <row r="801">
      <c r="A801" s="134">
        <v>45847.0</v>
      </c>
      <c r="B801" s="42" t="s">
        <v>6932</v>
      </c>
      <c r="C801" s="42" t="s">
        <v>408</v>
      </c>
      <c r="D801" s="42" t="s">
        <v>112</v>
      </c>
    </row>
    <row r="802">
      <c r="A802" s="134">
        <v>45847.0</v>
      </c>
      <c r="B802" s="42" t="s">
        <v>6933</v>
      </c>
      <c r="C802" s="42" t="s">
        <v>373</v>
      </c>
      <c r="D802" s="42" t="s">
        <v>109</v>
      </c>
    </row>
    <row r="803">
      <c r="A803" s="134">
        <v>45847.0</v>
      </c>
      <c r="B803" s="42" t="s">
        <v>6911</v>
      </c>
      <c r="C803" s="42" t="s">
        <v>158</v>
      </c>
      <c r="D803" s="42" t="s">
        <v>109</v>
      </c>
    </row>
    <row r="804">
      <c r="A804" s="134">
        <v>45847.0</v>
      </c>
      <c r="B804" s="42" t="s">
        <v>6934</v>
      </c>
      <c r="C804" s="42" t="s">
        <v>137</v>
      </c>
      <c r="D804" s="42" t="s">
        <v>106</v>
      </c>
    </row>
    <row r="805">
      <c r="A805" s="134">
        <v>45847.0</v>
      </c>
      <c r="B805" s="42" t="s">
        <v>6935</v>
      </c>
      <c r="C805" s="42" t="s">
        <v>322</v>
      </c>
      <c r="D805" s="42" t="s">
        <v>109</v>
      </c>
    </row>
    <row r="806">
      <c r="A806" s="134">
        <v>45847.0</v>
      </c>
      <c r="B806" s="42" t="s">
        <v>6936</v>
      </c>
      <c r="C806" s="42" t="s">
        <v>158</v>
      </c>
      <c r="D806" s="42" t="s">
        <v>106</v>
      </c>
    </row>
    <row r="807">
      <c r="A807" s="134">
        <v>45847.0</v>
      </c>
      <c r="B807" s="42" t="s">
        <v>6912</v>
      </c>
      <c r="C807" s="42" t="s">
        <v>1806</v>
      </c>
      <c r="D807" s="42" t="s">
        <v>109</v>
      </c>
    </row>
    <row r="808">
      <c r="A808" s="134">
        <v>45847.0</v>
      </c>
      <c r="B808" s="42" t="s">
        <v>6937</v>
      </c>
      <c r="C808" s="42" t="s">
        <v>155</v>
      </c>
      <c r="D808" s="42" t="s">
        <v>112</v>
      </c>
    </row>
    <row r="809">
      <c r="A809" s="134">
        <v>45847.0</v>
      </c>
      <c r="B809" s="42" t="s">
        <v>6938</v>
      </c>
      <c r="C809" s="42" t="s">
        <v>300</v>
      </c>
      <c r="D809" s="42" t="s">
        <v>109</v>
      </c>
    </row>
    <row r="810">
      <c r="A810" s="134">
        <v>45847.0</v>
      </c>
      <c r="B810" s="42" t="s">
        <v>6939</v>
      </c>
      <c r="C810" s="42" t="s">
        <v>1689</v>
      </c>
      <c r="D810" s="42" t="s">
        <v>106</v>
      </c>
    </row>
    <row r="811">
      <c r="A811" s="134">
        <v>45847.0</v>
      </c>
      <c r="B811" s="42" t="s">
        <v>6940</v>
      </c>
      <c r="C811" s="42" t="s">
        <v>363</v>
      </c>
      <c r="D811" s="42" t="s">
        <v>112</v>
      </c>
    </row>
    <row r="812">
      <c r="A812" s="134">
        <v>45847.0</v>
      </c>
      <c r="B812" s="42" t="s">
        <v>6941</v>
      </c>
      <c r="C812" s="42" t="s">
        <v>151</v>
      </c>
      <c r="D812" s="42" t="s">
        <v>106</v>
      </c>
    </row>
    <row r="813">
      <c r="A813" s="134">
        <v>45847.0</v>
      </c>
      <c r="B813" s="42" t="s">
        <v>6942</v>
      </c>
      <c r="C813" s="42" t="s">
        <v>347</v>
      </c>
      <c r="D813" s="42" t="s">
        <v>112</v>
      </c>
    </row>
    <row r="814">
      <c r="A814" s="134">
        <v>45847.0</v>
      </c>
      <c r="B814" s="42" t="s">
        <v>6943</v>
      </c>
      <c r="C814" s="42" t="s">
        <v>175</v>
      </c>
      <c r="D814" s="42" t="s">
        <v>112</v>
      </c>
    </row>
    <row r="815">
      <c r="A815" s="134">
        <v>45847.0</v>
      </c>
      <c r="B815" s="42" t="s">
        <v>6944</v>
      </c>
      <c r="C815" s="42" t="s">
        <v>286</v>
      </c>
      <c r="D815" s="42" t="s">
        <v>109</v>
      </c>
    </row>
    <row r="816">
      <c r="A816" s="134">
        <v>45847.0</v>
      </c>
      <c r="B816" s="42" t="s">
        <v>6945</v>
      </c>
      <c r="C816" s="42" t="s">
        <v>384</v>
      </c>
      <c r="D816" s="42" t="s">
        <v>109</v>
      </c>
    </row>
    <row r="817">
      <c r="A817" s="134">
        <v>45847.0</v>
      </c>
      <c r="B817" s="42" t="s">
        <v>6946</v>
      </c>
      <c r="C817" s="42" t="s">
        <v>1565</v>
      </c>
      <c r="D817" s="42" t="s">
        <v>109</v>
      </c>
    </row>
    <row r="818">
      <c r="A818" s="134">
        <v>45847.0</v>
      </c>
      <c r="B818" s="42" t="s">
        <v>6947</v>
      </c>
      <c r="C818" s="42" t="s">
        <v>6222</v>
      </c>
      <c r="D818" s="42" t="s">
        <v>106</v>
      </c>
    </row>
    <row r="819">
      <c r="A819" s="134">
        <v>45847.0</v>
      </c>
      <c r="B819" s="42" t="s">
        <v>6948</v>
      </c>
      <c r="C819" s="42" t="s">
        <v>191</v>
      </c>
      <c r="D819" s="42" t="s">
        <v>109</v>
      </c>
    </row>
    <row r="820">
      <c r="A820" s="134">
        <v>45847.0</v>
      </c>
      <c r="B820" s="42" t="s">
        <v>6949</v>
      </c>
      <c r="C820" s="42" t="s">
        <v>229</v>
      </c>
      <c r="D820" s="42" t="s">
        <v>112</v>
      </c>
    </row>
    <row r="821">
      <c r="A821" s="134">
        <v>45847.0</v>
      </c>
      <c r="B821" s="42" t="s">
        <v>6950</v>
      </c>
      <c r="C821" s="42" t="s">
        <v>151</v>
      </c>
      <c r="D821" s="42" t="s">
        <v>109</v>
      </c>
    </row>
    <row r="822">
      <c r="A822" s="134">
        <v>45847.0</v>
      </c>
      <c r="B822" s="42" t="s">
        <v>6951</v>
      </c>
      <c r="C822" s="42" t="s">
        <v>161</v>
      </c>
      <c r="D822" s="42" t="s">
        <v>109</v>
      </c>
    </row>
    <row r="823">
      <c r="A823" s="134">
        <v>45847.0</v>
      </c>
      <c r="B823" s="42" t="s">
        <v>6952</v>
      </c>
      <c r="C823" s="42" t="s">
        <v>6272</v>
      </c>
      <c r="D823" s="42" t="s">
        <v>109</v>
      </c>
    </row>
    <row r="824">
      <c r="A824" s="134">
        <v>45847.0</v>
      </c>
      <c r="B824" s="42" t="s">
        <v>6953</v>
      </c>
      <c r="C824" s="42" t="s">
        <v>136</v>
      </c>
      <c r="D824" s="42" t="s">
        <v>106</v>
      </c>
    </row>
    <row r="825">
      <c r="A825" s="134">
        <v>45847.0</v>
      </c>
      <c r="B825" s="42" t="s">
        <v>6954</v>
      </c>
      <c r="C825" s="42" t="s">
        <v>199</v>
      </c>
      <c r="D825" s="42" t="s">
        <v>106</v>
      </c>
    </row>
    <row r="826">
      <c r="A826" s="134">
        <v>45847.0</v>
      </c>
      <c r="B826" s="42" t="s">
        <v>6955</v>
      </c>
      <c r="C826" s="42" t="s">
        <v>4745</v>
      </c>
      <c r="D826" s="42" t="s">
        <v>113</v>
      </c>
    </row>
    <row r="827">
      <c r="A827" s="134">
        <v>45847.0</v>
      </c>
      <c r="B827" s="42" t="s">
        <v>6956</v>
      </c>
      <c r="C827" s="42" t="s">
        <v>1708</v>
      </c>
      <c r="D827" s="42" t="s">
        <v>109</v>
      </c>
    </row>
    <row r="828">
      <c r="A828" s="134">
        <v>45847.0</v>
      </c>
      <c r="B828" s="42" t="s">
        <v>6957</v>
      </c>
      <c r="C828" s="42" t="s">
        <v>269</v>
      </c>
      <c r="D828" s="42" t="s">
        <v>112</v>
      </c>
    </row>
    <row r="829">
      <c r="A829" s="134">
        <v>45847.0</v>
      </c>
      <c r="B829" s="42" t="s">
        <v>6958</v>
      </c>
      <c r="C829" s="42" t="s">
        <v>139</v>
      </c>
      <c r="D829" s="42" t="s">
        <v>109</v>
      </c>
    </row>
    <row r="830">
      <c r="A830" s="134">
        <v>45847.0</v>
      </c>
      <c r="B830" s="42" t="s">
        <v>6959</v>
      </c>
      <c r="C830" s="42" t="s">
        <v>300</v>
      </c>
      <c r="D830" s="42" t="s">
        <v>109</v>
      </c>
    </row>
    <row r="831">
      <c r="A831" s="134">
        <v>45847.0</v>
      </c>
      <c r="B831" s="42" t="s">
        <v>6960</v>
      </c>
      <c r="C831" s="42" t="s">
        <v>199</v>
      </c>
      <c r="D831" s="42" t="s">
        <v>110</v>
      </c>
    </row>
    <row r="832">
      <c r="A832" s="134">
        <v>45847.0</v>
      </c>
      <c r="B832" s="42" t="s">
        <v>6961</v>
      </c>
      <c r="C832" s="42" t="s">
        <v>1582</v>
      </c>
      <c r="D832" s="42" t="s">
        <v>112</v>
      </c>
    </row>
    <row r="833">
      <c r="A833" s="134">
        <v>45847.0</v>
      </c>
      <c r="B833" s="42" t="s">
        <v>6962</v>
      </c>
      <c r="C833" s="42" t="s">
        <v>211</v>
      </c>
      <c r="D833" s="42" t="s">
        <v>106</v>
      </c>
    </row>
    <row r="834">
      <c r="A834" s="134">
        <v>45847.0</v>
      </c>
      <c r="B834" s="42" t="s">
        <v>6963</v>
      </c>
      <c r="C834" s="42" t="s">
        <v>238</v>
      </c>
      <c r="D834" s="42" t="s">
        <v>109</v>
      </c>
    </row>
    <row r="835">
      <c r="A835" s="134">
        <v>45847.0</v>
      </c>
      <c r="B835" s="42" t="s">
        <v>6964</v>
      </c>
      <c r="C835" s="42" t="s">
        <v>1844</v>
      </c>
      <c r="D835" s="42" t="s">
        <v>112</v>
      </c>
    </row>
    <row r="836">
      <c r="A836" s="134">
        <v>45847.0</v>
      </c>
      <c r="B836" s="42" t="s">
        <v>6965</v>
      </c>
      <c r="C836" s="42" t="s">
        <v>388</v>
      </c>
      <c r="D836" s="42" t="s">
        <v>112</v>
      </c>
    </row>
    <row r="837">
      <c r="A837" s="134">
        <v>45847.0</v>
      </c>
      <c r="B837" s="42" t="s">
        <v>6966</v>
      </c>
      <c r="C837" s="42" t="s">
        <v>384</v>
      </c>
      <c r="D837" s="42" t="s">
        <v>109</v>
      </c>
    </row>
    <row r="838">
      <c r="A838" s="134">
        <v>45847.0</v>
      </c>
      <c r="B838" s="42" t="s">
        <v>6967</v>
      </c>
      <c r="C838" s="42" t="s">
        <v>122</v>
      </c>
      <c r="D838" s="42" t="s">
        <v>112</v>
      </c>
    </row>
    <row r="839">
      <c r="A839" s="134">
        <v>45847.0</v>
      </c>
      <c r="B839" s="42" t="s">
        <v>6968</v>
      </c>
      <c r="C839" s="42" t="s">
        <v>1565</v>
      </c>
      <c r="D839" s="42" t="s">
        <v>106</v>
      </c>
    </row>
    <row r="840">
      <c r="A840" s="134">
        <v>45847.0</v>
      </c>
      <c r="B840" s="42" t="s">
        <v>6969</v>
      </c>
      <c r="C840" s="42" t="s">
        <v>408</v>
      </c>
      <c r="D840" s="42" t="s">
        <v>112</v>
      </c>
    </row>
    <row r="841">
      <c r="A841" s="134">
        <v>45847.0</v>
      </c>
      <c r="B841" s="42" t="s">
        <v>6970</v>
      </c>
      <c r="C841" s="42" t="s">
        <v>6173</v>
      </c>
      <c r="D841" s="42" t="s">
        <v>110</v>
      </c>
    </row>
    <row r="842">
      <c r="A842" s="134">
        <v>45847.0</v>
      </c>
      <c r="B842" s="42" t="s">
        <v>6971</v>
      </c>
      <c r="C842" s="42" t="s">
        <v>333</v>
      </c>
      <c r="D842" s="42" t="s">
        <v>109</v>
      </c>
    </row>
    <row r="843">
      <c r="A843" s="134">
        <v>45847.0</v>
      </c>
      <c r="B843" s="42" t="s">
        <v>6972</v>
      </c>
      <c r="C843" s="42" t="s">
        <v>267</v>
      </c>
      <c r="D843" s="42" t="s">
        <v>109</v>
      </c>
    </row>
    <row r="844">
      <c r="A844" s="134">
        <v>45847.0</v>
      </c>
      <c r="B844" s="42" t="s">
        <v>6936</v>
      </c>
      <c r="C844" s="42" t="s">
        <v>158</v>
      </c>
      <c r="D844" s="42" t="s">
        <v>106</v>
      </c>
    </row>
    <row r="845">
      <c r="A845" s="134">
        <v>45847.0</v>
      </c>
      <c r="B845" s="42" t="s">
        <v>6973</v>
      </c>
      <c r="C845" s="42" t="s">
        <v>150</v>
      </c>
      <c r="D845" s="42" t="s">
        <v>109</v>
      </c>
    </row>
    <row r="846">
      <c r="A846" s="134">
        <v>45847.0</v>
      </c>
      <c r="B846" s="42" t="s">
        <v>6974</v>
      </c>
      <c r="C846" s="42" t="s">
        <v>161</v>
      </c>
      <c r="D846" s="42" t="s">
        <v>109</v>
      </c>
    </row>
    <row r="847">
      <c r="A847" s="134">
        <v>45847.0</v>
      </c>
      <c r="B847" s="42" t="s">
        <v>6975</v>
      </c>
      <c r="C847" s="42" t="s">
        <v>392</v>
      </c>
      <c r="D847" s="42" t="s">
        <v>109</v>
      </c>
    </row>
    <row r="848">
      <c r="A848" s="134">
        <v>45847.0</v>
      </c>
      <c r="B848" s="42" t="s">
        <v>6976</v>
      </c>
      <c r="C848" s="42" t="s">
        <v>260</v>
      </c>
      <c r="D848" s="42" t="s">
        <v>112</v>
      </c>
    </row>
    <row r="849">
      <c r="A849" s="134">
        <v>45847.0</v>
      </c>
      <c r="B849" s="42" t="s">
        <v>6977</v>
      </c>
      <c r="C849" s="42" t="s">
        <v>161</v>
      </c>
      <c r="D849" s="42" t="s">
        <v>106</v>
      </c>
    </row>
    <row r="850">
      <c r="A850" s="134">
        <v>45847.0</v>
      </c>
      <c r="B850" s="42" t="s">
        <v>6978</v>
      </c>
      <c r="C850" s="42" t="s">
        <v>1814</v>
      </c>
      <c r="D850" s="42" t="s">
        <v>109</v>
      </c>
    </row>
    <row r="851">
      <c r="A851" s="134">
        <v>45847.0</v>
      </c>
      <c r="B851" s="42" t="s">
        <v>6979</v>
      </c>
      <c r="C851" s="42" t="s">
        <v>211</v>
      </c>
      <c r="D851" s="42" t="s">
        <v>106</v>
      </c>
    </row>
    <row r="852">
      <c r="A852" s="134">
        <v>45847.0</v>
      </c>
      <c r="B852" s="42" t="s">
        <v>6980</v>
      </c>
      <c r="C852" s="42" t="s">
        <v>199</v>
      </c>
      <c r="D852" s="42" t="s">
        <v>107</v>
      </c>
    </row>
    <row r="853">
      <c r="A853" s="134">
        <v>45847.0</v>
      </c>
      <c r="B853" s="42" t="s">
        <v>6981</v>
      </c>
      <c r="C853" s="42" t="s">
        <v>330</v>
      </c>
      <c r="D853" s="42" t="s">
        <v>105</v>
      </c>
    </row>
    <row r="854">
      <c r="A854" s="134">
        <v>45847.0</v>
      </c>
      <c r="B854" s="42" t="s">
        <v>6982</v>
      </c>
      <c r="C854" s="42" t="s">
        <v>4680</v>
      </c>
      <c r="D854" s="42" t="s">
        <v>113</v>
      </c>
    </row>
    <row r="855">
      <c r="A855" s="134">
        <v>45847.0</v>
      </c>
      <c r="B855" s="42" t="s">
        <v>6983</v>
      </c>
      <c r="C855" s="42" t="s">
        <v>269</v>
      </c>
      <c r="D855" s="42" t="s">
        <v>112</v>
      </c>
    </row>
    <row r="856">
      <c r="A856" s="134">
        <v>45847.0</v>
      </c>
      <c r="B856" s="42" t="s">
        <v>6984</v>
      </c>
      <c r="C856" s="42" t="s">
        <v>232</v>
      </c>
      <c r="D856" s="42" t="s">
        <v>106</v>
      </c>
    </row>
    <row r="857">
      <c r="A857" s="134">
        <v>45847.0</v>
      </c>
      <c r="B857" s="42" t="s">
        <v>6985</v>
      </c>
      <c r="C857" s="42" t="s">
        <v>137</v>
      </c>
      <c r="D857" s="42" t="s">
        <v>106</v>
      </c>
    </row>
    <row r="858">
      <c r="A858" s="134">
        <v>45847.0</v>
      </c>
      <c r="B858" s="42" t="s">
        <v>6986</v>
      </c>
      <c r="C858" s="42" t="s">
        <v>199</v>
      </c>
      <c r="D858" s="42" t="s">
        <v>106</v>
      </c>
    </row>
    <row r="859">
      <c r="A859" s="134">
        <v>45847.0</v>
      </c>
      <c r="B859" s="42" t="s">
        <v>6987</v>
      </c>
      <c r="C859" s="42" t="s">
        <v>136</v>
      </c>
      <c r="D859" s="42" t="s">
        <v>106</v>
      </c>
    </row>
    <row r="860">
      <c r="A860" s="134">
        <v>45847.0</v>
      </c>
      <c r="B860" s="42" t="s">
        <v>6988</v>
      </c>
      <c r="C860" s="42" t="s">
        <v>250</v>
      </c>
      <c r="D860" s="42" t="s">
        <v>112</v>
      </c>
    </row>
    <row r="861">
      <c r="A861" s="134">
        <v>45847.0</v>
      </c>
      <c r="B861" s="42" t="s">
        <v>6989</v>
      </c>
      <c r="C861" s="42" t="s">
        <v>211</v>
      </c>
      <c r="D861" s="42" t="s">
        <v>107</v>
      </c>
    </row>
    <row r="862">
      <c r="A862" s="134">
        <v>45847.0</v>
      </c>
      <c r="B862" s="42" t="s">
        <v>6990</v>
      </c>
      <c r="C862" s="42" t="s">
        <v>1844</v>
      </c>
      <c r="D862" s="42" t="s">
        <v>112</v>
      </c>
    </row>
    <row r="863">
      <c r="A863" s="134">
        <v>45847.0</v>
      </c>
      <c r="B863" s="42" t="s">
        <v>6991</v>
      </c>
      <c r="C863" s="42" t="s">
        <v>1605</v>
      </c>
      <c r="D863" s="42" t="s">
        <v>112</v>
      </c>
    </row>
    <row r="864">
      <c r="A864" s="134">
        <v>45847.0</v>
      </c>
      <c r="B864" s="42" t="s">
        <v>6992</v>
      </c>
      <c r="C864" s="42" t="s">
        <v>1708</v>
      </c>
      <c r="D864" s="42" t="s">
        <v>105</v>
      </c>
    </row>
    <row r="865">
      <c r="A865" s="134">
        <v>45847.0</v>
      </c>
      <c r="B865" s="42" t="s">
        <v>6993</v>
      </c>
      <c r="C865" s="42" t="s">
        <v>6173</v>
      </c>
      <c r="D865" s="42" t="s">
        <v>109</v>
      </c>
    </row>
    <row r="866">
      <c r="A866" s="134">
        <v>45847.0</v>
      </c>
      <c r="B866" s="42" t="s">
        <v>6953</v>
      </c>
      <c r="C866" s="42" t="s">
        <v>136</v>
      </c>
      <c r="D866" s="42" t="s">
        <v>106</v>
      </c>
    </row>
    <row r="867">
      <c r="A867" s="134">
        <v>45847.0</v>
      </c>
      <c r="B867" s="42" t="s">
        <v>6994</v>
      </c>
      <c r="C867" s="42" t="s">
        <v>6222</v>
      </c>
      <c r="D867" s="42" t="s">
        <v>106</v>
      </c>
    </row>
    <row r="868">
      <c r="A868" s="134">
        <v>45847.0</v>
      </c>
      <c r="B868" s="42" t="s">
        <v>6995</v>
      </c>
      <c r="C868" s="42" t="s">
        <v>246</v>
      </c>
      <c r="D868" s="42" t="s">
        <v>106</v>
      </c>
    </row>
    <row r="869">
      <c r="A869" s="134">
        <v>45847.0</v>
      </c>
      <c r="B869" s="42" t="s">
        <v>6996</v>
      </c>
      <c r="C869" s="42" t="s">
        <v>373</v>
      </c>
      <c r="D869" s="42" t="s">
        <v>108</v>
      </c>
    </row>
    <row r="870">
      <c r="A870" s="134">
        <v>45847.0</v>
      </c>
      <c r="B870" s="42" t="s">
        <v>6997</v>
      </c>
      <c r="C870" s="42" t="s">
        <v>211</v>
      </c>
      <c r="D870" s="42" t="s">
        <v>109</v>
      </c>
    </row>
    <row r="871">
      <c r="A871" s="134">
        <v>45847.0</v>
      </c>
      <c r="B871" s="42" t="s">
        <v>6998</v>
      </c>
      <c r="C871" s="42" t="s">
        <v>388</v>
      </c>
      <c r="D871" s="42" t="s">
        <v>112</v>
      </c>
    </row>
    <row r="872">
      <c r="A872" s="134">
        <v>45847.0</v>
      </c>
      <c r="B872" s="42" t="s">
        <v>6999</v>
      </c>
      <c r="C872" s="42" t="s">
        <v>4856</v>
      </c>
      <c r="D872" s="42" t="s">
        <v>109</v>
      </c>
    </row>
    <row r="873">
      <c r="A873" s="134">
        <v>45847.0</v>
      </c>
      <c r="B873" s="42" t="s">
        <v>7000</v>
      </c>
      <c r="C873" s="42" t="s">
        <v>300</v>
      </c>
      <c r="D873" s="42" t="s">
        <v>109</v>
      </c>
    </row>
    <row r="874">
      <c r="A874" s="134">
        <v>45847.0</v>
      </c>
      <c r="B874" s="42" t="s">
        <v>7001</v>
      </c>
      <c r="C874" s="42" t="s">
        <v>408</v>
      </c>
      <c r="D874" s="42" t="s">
        <v>112</v>
      </c>
    </row>
    <row r="875">
      <c r="A875" s="134">
        <v>45847.0</v>
      </c>
      <c r="B875" s="42" t="s">
        <v>7002</v>
      </c>
      <c r="C875" s="42" t="s">
        <v>191</v>
      </c>
      <c r="D875" s="42" t="s">
        <v>109</v>
      </c>
    </row>
    <row r="876">
      <c r="A876" s="134">
        <v>45847.0</v>
      </c>
      <c r="B876" s="42" t="s">
        <v>7003</v>
      </c>
      <c r="C876" s="42" t="s">
        <v>199</v>
      </c>
      <c r="D876" s="42" t="s">
        <v>106</v>
      </c>
    </row>
    <row r="877">
      <c r="A877" s="134">
        <v>45847.0</v>
      </c>
      <c r="B877" s="42" t="s">
        <v>7004</v>
      </c>
      <c r="C877" s="42" t="s">
        <v>121</v>
      </c>
      <c r="D877" s="42" t="s">
        <v>109</v>
      </c>
    </row>
    <row r="878">
      <c r="A878" s="134">
        <v>45847.0</v>
      </c>
      <c r="B878" s="42" t="s">
        <v>7005</v>
      </c>
      <c r="C878" s="42" t="s">
        <v>1605</v>
      </c>
      <c r="D878" s="42" t="s">
        <v>109</v>
      </c>
    </row>
    <row r="879">
      <c r="A879" s="134">
        <v>45847.0</v>
      </c>
      <c r="B879" s="42" t="s">
        <v>7006</v>
      </c>
      <c r="C879" s="42" t="s">
        <v>216</v>
      </c>
      <c r="D879" s="42" t="s">
        <v>109</v>
      </c>
    </row>
    <row r="880">
      <c r="A880" s="134">
        <v>45847.0</v>
      </c>
      <c r="B880" s="42" t="s">
        <v>7007</v>
      </c>
      <c r="C880" s="42" t="s">
        <v>406</v>
      </c>
      <c r="D880" s="42" t="s">
        <v>106</v>
      </c>
    </row>
    <row r="881">
      <c r="A881" s="134">
        <v>45847.0</v>
      </c>
      <c r="B881" s="42" t="s">
        <v>7008</v>
      </c>
      <c r="C881" s="42" t="s">
        <v>122</v>
      </c>
      <c r="D881" s="42" t="s">
        <v>112</v>
      </c>
    </row>
    <row r="882">
      <c r="A882" s="134">
        <v>45847.0</v>
      </c>
      <c r="B882" s="42" t="s">
        <v>7009</v>
      </c>
      <c r="C882" s="42" t="s">
        <v>136</v>
      </c>
      <c r="D882" s="42" t="s">
        <v>109</v>
      </c>
    </row>
    <row r="883">
      <c r="A883" s="134">
        <v>45847.0</v>
      </c>
      <c r="B883" s="42" t="s">
        <v>7010</v>
      </c>
      <c r="C883" s="42" t="s">
        <v>355</v>
      </c>
      <c r="D883" s="42" t="s">
        <v>112</v>
      </c>
    </row>
    <row r="884">
      <c r="A884" s="134">
        <v>45847.0</v>
      </c>
      <c r="B884" s="42" t="s">
        <v>7011</v>
      </c>
      <c r="C884" s="42" t="s">
        <v>191</v>
      </c>
      <c r="D884" s="42" t="s">
        <v>109</v>
      </c>
    </row>
    <row r="885">
      <c r="A885" s="134">
        <v>45847.0</v>
      </c>
      <c r="B885" s="42" t="s">
        <v>7012</v>
      </c>
      <c r="C885" s="42" t="s">
        <v>215</v>
      </c>
      <c r="D885" s="42" t="s">
        <v>106</v>
      </c>
    </row>
    <row r="886">
      <c r="A886" s="134">
        <v>45847.0</v>
      </c>
      <c r="B886" s="42" t="s">
        <v>7013</v>
      </c>
      <c r="C886" s="42" t="s">
        <v>200</v>
      </c>
      <c r="D886" s="42" t="s">
        <v>112</v>
      </c>
    </row>
    <row r="887">
      <c r="A887" s="134">
        <v>45847.0</v>
      </c>
      <c r="B887" s="42" t="s">
        <v>7014</v>
      </c>
      <c r="C887" s="42" t="s">
        <v>6180</v>
      </c>
      <c r="D887" s="42" t="s">
        <v>112</v>
      </c>
    </row>
    <row r="888">
      <c r="A888" s="134">
        <v>45847.0</v>
      </c>
      <c r="B888" s="42" t="s">
        <v>7015</v>
      </c>
      <c r="C888" s="42" t="s">
        <v>191</v>
      </c>
      <c r="D888" s="42" t="s">
        <v>105</v>
      </c>
    </row>
    <row r="889">
      <c r="A889" s="134">
        <v>45847.0</v>
      </c>
      <c r="B889" s="42" t="s">
        <v>7016</v>
      </c>
      <c r="C889" s="42" t="s">
        <v>1762</v>
      </c>
      <c r="D889" s="42" t="s">
        <v>112</v>
      </c>
    </row>
    <row r="890">
      <c r="A890" s="134">
        <v>45847.0</v>
      </c>
      <c r="B890" s="42" t="s">
        <v>7017</v>
      </c>
      <c r="C890" s="42" t="s">
        <v>1605</v>
      </c>
      <c r="D890" s="42" t="s">
        <v>109</v>
      </c>
    </row>
    <row r="891">
      <c r="A891" s="134">
        <v>45847.0</v>
      </c>
      <c r="B891" s="42" t="s">
        <v>7018</v>
      </c>
      <c r="C891" s="42" t="s">
        <v>384</v>
      </c>
      <c r="D891" s="42" t="s">
        <v>109</v>
      </c>
    </row>
    <row r="892">
      <c r="A892" s="134">
        <v>45847.0</v>
      </c>
      <c r="B892" s="42" t="s">
        <v>7019</v>
      </c>
      <c r="C892" s="42" t="s">
        <v>6180</v>
      </c>
      <c r="D892" s="42" t="s">
        <v>112</v>
      </c>
    </row>
    <row r="893">
      <c r="A893" s="134">
        <v>45847.0</v>
      </c>
      <c r="B893" s="42" t="s">
        <v>7020</v>
      </c>
      <c r="C893" s="42" t="s">
        <v>1820</v>
      </c>
      <c r="D893" s="42" t="s">
        <v>112</v>
      </c>
    </row>
    <row r="894">
      <c r="A894" s="134">
        <v>45847.0</v>
      </c>
      <c r="B894" s="42" t="s">
        <v>7021</v>
      </c>
      <c r="C894" s="42" t="s">
        <v>137</v>
      </c>
      <c r="D894" s="42" t="s">
        <v>106</v>
      </c>
    </row>
    <row r="895">
      <c r="A895" s="134">
        <v>45847.0</v>
      </c>
      <c r="B895" s="42" t="s">
        <v>7022</v>
      </c>
      <c r="C895" s="42" t="s">
        <v>1708</v>
      </c>
      <c r="D895" s="42" t="s">
        <v>109</v>
      </c>
    </row>
    <row r="896">
      <c r="A896" s="134">
        <v>45847.0</v>
      </c>
      <c r="B896" s="42" t="s">
        <v>7023</v>
      </c>
      <c r="C896" s="42" t="s">
        <v>4745</v>
      </c>
      <c r="D896" s="42" t="s">
        <v>112</v>
      </c>
    </row>
    <row r="897">
      <c r="A897" s="134">
        <v>45847.0</v>
      </c>
      <c r="B897" s="42" t="s">
        <v>7024</v>
      </c>
      <c r="C897" s="42" t="s">
        <v>326</v>
      </c>
      <c r="D897" s="42" t="s">
        <v>112</v>
      </c>
    </row>
    <row r="898">
      <c r="A898" s="134">
        <v>45847.0</v>
      </c>
      <c r="B898" s="42" t="s">
        <v>7025</v>
      </c>
      <c r="C898" s="42" t="s">
        <v>6295</v>
      </c>
      <c r="D898" s="42" t="s">
        <v>109</v>
      </c>
    </row>
    <row r="899">
      <c r="A899" s="134">
        <v>45847.0</v>
      </c>
      <c r="B899" s="42" t="s">
        <v>6972</v>
      </c>
      <c r="C899" s="42" t="s">
        <v>267</v>
      </c>
      <c r="D899" s="42" t="s">
        <v>109</v>
      </c>
    </row>
    <row r="900">
      <c r="A900" s="134">
        <v>45847.0</v>
      </c>
      <c r="B900" s="42" t="s">
        <v>7026</v>
      </c>
      <c r="C900" s="42" t="s">
        <v>363</v>
      </c>
      <c r="D900" s="42" t="s">
        <v>112</v>
      </c>
    </row>
    <row r="901">
      <c r="A901" s="134">
        <v>45847.0</v>
      </c>
      <c r="B901" s="42" t="s">
        <v>7027</v>
      </c>
      <c r="C901" s="42" t="s">
        <v>250</v>
      </c>
      <c r="D901" s="42" t="s">
        <v>112</v>
      </c>
    </row>
    <row r="902">
      <c r="A902" s="134">
        <v>45847.0</v>
      </c>
      <c r="B902" s="42" t="s">
        <v>6930</v>
      </c>
      <c r="C902" s="42" t="s">
        <v>1821</v>
      </c>
      <c r="D902" s="42" t="s">
        <v>113</v>
      </c>
    </row>
    <row r="903">
      <c r="A903" s="134">
        <v>45847.0</v>
      </c>
      <c r="B903" s="42" t="s">
        <v>7028</v>
      </c>
      <c r="C903" s="42" t="s">
        <v>4781</v>
      </c>
      <c r="D903" s="42" t="s">
        <v>109</v>
      </c>
    </row>
    <row r="904">
      <c r="A904" s="134">
        <v>45847.0</v>
      </c>
      <c r="B904" s="42" t="s">
        <v>7029</v>
      </c>
      <c r="C904" s="42" t="s">
        <v>6272</v>
      </c>
      <c r="D904" s="42" t="s">
        <v>109</v>
      </c>
    </row>
    <row r="905">
      <c r="A905" s="134">
        <v>45847.0</v>
      </c>
      <c r="B905" s="42" t="s">
        <v>7030</v>
      </c>
      <c r="C905" s="42" t="s">
        <v>4712</v>
      </c>
      <c r="D905" s="42" t="s">
        <v>109</v>
      </c>
    </row>
    <row r="906">
      <c r="A906" s="134">
        <v>45847.0</v>
      </c>
      <c r="B906" s="42" t="s">
        <v>6917</v>
      </c>
      <c r="C906" s="42" t="s">
        <v>175</v>
      </c>
      <c r="D906" s="42" t="s">
        <v>112</v>
      </c>
    </row>
    <row r="907">
      <c r="A907" s="134">
        <v>45847.0</v>
      </c>
      <c r="B907" s="42" t="s">
        <v>7031</v>
      </c>
      <c r="C907" s="42" t="s">
        <v>191</v>
      </c>
      <c r="D907" s="42" t="s">
        <v>109</v>
      </c>
    </row>
    <row r="908">
      <c r="A908" s="134">
        <v>45847.0</v>
      </c>
      <c r="B908" s="42" t="s">
        <v>7032</v>
      </c>
      <c r="C908" s="42" t="s">
        <v>1565</v>
      </c>
      <c r="D908" s="42" t="s">
        <v>106</v>
      </c>
    </row>
    <row r="909">
      <c r="A909" s="134">
        <v>45847.0</v>
      </c>
      <c r="B909" s="42" t="s">
        <v>7033</v>
      </c>
      <c r="C909" s="42" t="s">
        <v>1806</v>
      </c>
      <c r="D909" s="42" t="s">
        <v>106</v>
      </c>
    </row>
    <row r="910">
      <c r="A910" s="134">
        <v>45847.0</v>
      </c>
      <c r="B910" s="42" t="s">
        <v>7034</v>
      </c>
      <c r="C910" s="42" t="s">
        <v>408</v>
      </c>
      <c r="D910" s="42" t="s">
        <v>112</v>
      </c>
    </row>
    <row r="911">
      <c r="A911" s="134">
        <v>45847.0</v>
      </c>
      <c r="B911" s="42" t="s">
        <v>7035</v>
      </c>
      <c r="C911" s="42" t="s">
        <v>392</v>
      </c>
      <c r="D911" s="42" t="s">
        <v>105</v>
      </c>
    </row>
    <row r="912">
      <c r="A912" s="134">
        <v>45847.0</v>
      </c>
      <c r="B912" s="42" t="s">
        <v>7036</v>
      </c>
      <c r="C912" s="42" t="s">
        <v>388</v>
      </c>
      <c r="D912" s="42" t="s">
        <v>112</v>
      </c>
    </row>
    <row r="913">
      <c r="A913" s="134">
        <v>45847.0</v>
      </c>
      <c r="B913" s="42" t="s">
        <v>7037</v>
      </c>
      <c r="C913" s="42" t="s">
        <v>1844</v>
      </c>
      <c r="D913" s="42" t="s">
        <v>114</v>
      </c>
    </row>
    <row r="914">
      <c r="A914" s="134">
        <v>45847.0</v>
      </c>
      <c r="B914" s="42" t="s">
        <v>7004</v>
      </c>
      <c r="C914" s="42" t="s">
        <v>121</v>
      </c>
      <c r="D914" s="42" t="s">
        <v>109</v>
      </c>
    </row>
    <row r="915">
      <c r="A915" s="134">
        <v>45847.0</v>
      </c>
      <c r="B915" s="42" t="s">
        <v>6917</v>
      </c>
      <c r="C915" s="42" t="s">
        <v>175</v>
      </c>
      <c r="D915" s="42" t="s">
        <v>112</v>
      </c>
    </row>
    <row r="916">
      <c r="A916" s="134">
        <v>45847.0</v>
      </c>
      <c r="B916" s="42" t="s">
        <v>7038</v>
      </c>
      <c r="C916" s="42" t="s">
        <v>136</v>
      </c>
      <c r="D916" s="42" t="s">
        <v>106</v>
      </c>
    </row>
    <row r="917">
      <c r="A917" s="134">
        <v>45847.0</v>
      </c>
      <c r="B917" s="42" t="s">
        <v>7039</v>
      </c>
      <c r="C917" s="42" t="s">
        <v>373</v>
      </c>
      <c r="D917" s="42" t="s">
        <v>106</v>
      </c>
    </row>
    <row r="918">
      <c r="A918" s="134">
        <v>45847.0</v>
      </c>
      <c r="B918" s="42" t="s">
        <v>7040</v>
      </c>
      <c r="C918" s="42" t="s">
        <v>4856</v>
      </c>
      <c r="D918" s="42" t="s">
        <v>109</v>
      </c>
    </row>
    <row r="919">
      <c r="A919" s="134">
        <v>45847.0</v>
      </c>
      <c r="B919" s="42" t="s">
        <v>7041</v>
      </c>
      <c r="C919" s="42" t="s">
        <v>155</v>
      </c>
      <c r="D919" s="42" t="s">
        <v>112</v>
      </c>
    </row>
    <row r="920">
      <c r="A920" s="134">
        <v>45847.0</v>
      </c>
      <c r="B920" s="42" t="s">
        <v>7042</v>
      </c>
      <c r="C920" s="42" t="s">
        <v>1759</v>
      </c>
      <c r="D920" s="42" t="s">
        <v>112</v>
      </c>
    </row>
    <row r="921">
      <c r="A921" s="134">
        <v>45847.0</v>
      </c>
      <c r="B921" s="42" t="s">
        <v>7043</v>
      </c>
      <c r="C921" s="42" t="s">
        <v>122</v>
      </c>
      <c r="D921" s="42" t="s">
        <v>112</v>
      </c>
    </row>
    <row r="922">
      <c r="A922" s="134">
        <v>45847.0</v>
      </c>
      <c r="B922" s="42" t="s">
        <v>7044</v>
      </c>
      <c r="C922" s="42" t="s">
        <v>1844</v>
      </c>
      <c r="D922" s="42" t="s">
        <v>112</v>
      </c>
    </row>
    <row r="923">
      <c r="A923" s="134">
        <v>45847.0</v>
      </c>
      <c r="B923" s="42" t="s">
        <v>7045</v>
      </c>
      <c r="C923" s="42" t="s">
        <v>193</v>
      </c>
      <c r="D923" s="42" t="s">
        <v>108</v>
      </c>
    </row>
    <row r="924">
      <c r="A924" s="134">
        <v>45847.0</v>
      </c>
      <c r="B924" s="42" t="s">
        <v>7046</v>
      </c>
      <c r="C924" s="42" t="s">
        <v>208</v>
      </c>
      <c r="D924" s="42" t="s">
        <v>115</v>
      </c>
    </row>
    <row r="925">
      <c r="A925" s="134">
        <v>45847.0</v>
      </c>
      <c r="B925" s="42" t="s">
        <v>7047</v>
      </c>
      <c r="C925" s="42" t="s">
        <v>1618</v>
      </c>
      <c r="D925" s="42" t="s">
        <v>109</v>
      </c>
    </row>
    <row r="926">
      <c r="A926" s="134">
        <v>45847.0</v>
      </c>
      <c r="B926" s="42" t="s">
        <v>7048</v>
      </c>
      <c r="C926" s="42" t="s">
        <v>267</v>
      </c>
      <c r="D926" s="42" t="s">
        <v>105</v>
      </c>
    </row>
    <row r="927">
      <c r="A927" s="134">
        <v>45847.0</v>
      </c>
      <c r="B927" s="42" t="s">
        <v>7007</v>
      </c>
      <c r="C927" s="42" t="s">
        <v>406</v>
      </c>
      <c r="D927" s="42" t="s">
        <v>106</v>
      </c>
    </row>
    <row r="928">
      <c r="A928" s="134">
        <v>45847.0</v>
      </c>
      <c r="B928" s="42" t="s">
        <v>7049</v>
      </c>
      <c r="C928" s="42" t="s">
        <v>4712</v>
      </c>
      <c r="D928" s="42" t="s">
        <v>109</v>
      </c>
    </row>
    <row r="929">
      <c r="A929" s="134">
        <v>45847.0</v>
      </c>
      <c r="B929" s="42" t="s">
        <v>7050</v>
      </c>
      <c r="C929" s="42" t="s">
        <v>250</v>
      </c>
      <c r="D929" s="42" t="s">
        <v>112</v>
      </c>
    </row>
    <row r="930">
      <c r="A930" s="134">
        <v>45847.0</v>
      </c>
      <c r="B930" s="42" t="s">
        <v>7051</v>
      </c>
      <c r="C930" s="42" t="s">
        <v>269</v>
      </c>
      <c r="D930" s="42" t="s">
        <v>112</v>
      </c>
    </row>
    <row r="931">
      <c r="A931" s="134">
        <v>45847.0</v>
      </c>
      <c r="B931" s="42" t="s">
        <v>6926</v>
      </c>
      <c r="C931" s="42" t="s">
        <v>267</v>
      </c>
      <c r="D931" s="42" t="s">
        <v>105</v>
      </c>
    </row>
    <row r="932">
      <c r="A932" s="134">
        <v>45847.0</v>
      </c>
      <c r="B932" s="42" t="s">
        <v>7052</v>
      </c>
      <c r="C932" s="42" t="s">
        <v>150</v>
      </c>
      <c r="D932" s="42" t="s">
        <v>109</v>
      </c>
    </row>
    <row r="933">
      <c r="A933" s="134">
        <v>45847.0</v>
      </c>
      <c r="B933" s="42" t="s">
        <v>7053</v>
      </c>
      <c r="C933" s="42" t="s">
        <v>267</v>
      </c>
      <c r="D933" s="42" t="s">
        <v>109</v>
      </c>
    </row>
    <row r="934">
      <c r="A934" s="134">
        <v>45847.0</v>
      </c>
      <c r="B934" s="42" t="s">
        <v>7054</v>
      </c>
      <c r="C934" s="42" t="s">
        <v>161</v>
      </c>
      <c r="D934" s="42" t="s">
        <v>109</v>
      </c>
    </row>
    <row r="935">
      <c r="A935" s="134">
        <v>45847.0</v>
      </c>
      <c r="B935" s="42" t="s">
        <v>7055</v>
      </c>
      <c r="C935" s="42" t="s">
        <v>386</v>
      </c>
      <c r="D935" s="42" t="s">
        <v>109</v>
      </c>
    </row>
    <row r="936">
      <c r="A936" s="134">
        <v>45847.0</v>
      </c>
      <c r="B936" s="42" t="s">
        <v>7056</v>
      </c>
      <c r="C936" s="42" t="s">
        <v>216</v>
      </c>
      <c r="D936" s="42" t="s">
        <v>109</v>
      </c>
    </row>
    <row r="937">
      <c r="A937" s="134">
        <v>45847.0</v>
      </c>
      <c r="B937" s="42" t="s">
        <v>7057</v>
      </c>
      <c r="C937" s="42" t="s">
        <v>216</v>
      </c>
      <c r="D937" s="42" t="s">
        <v>109</v>
      </c>
    </row>
    <row r="938">
      <c r="A938" s="134">
        <v>45847.0</v>
      </c>
      <c r="B938" s="42" t="s">
        <v>7058</v>
      </c>
      <c r="C938" s="42" t="s">
        <v>1605</v>
      </c>
      <c r="D938" s="42" t="s">
        <v>109</v>
      </c>
    </row>
    <row r="939">
      <c r="A939" s="134">
        <v>45847.0</v>
      </c>
      <c r="B939" s="42" t="s">
        <v>7059</v>
      </c>
      <c r="C939" s="42" t="s">
        <v>145</v>
      </c>
      <c r="D939" s="42" t="s">
        <v>113</v>
      </c>
    </row>
    <row r="940">
      <c r="A940" s="134">
        <v>45847.0</v>
      </c>
      <c r="B940" s="42" t="s">
        <v>7060</v>
      </c>
      <c r="C940" s="42" t="s">
        <v>269</v>
      </c>
      <c r="D940" s="42" t="s">
        <v>113</v>
      </c>
    </row>
    <row r="941">
      <c r="A941" s="134">
        <v>45847.0</v>
      </c>
      <c r="B941" s="42" t="s">
        <v>7061</v>
      </c>
      <c r="C941" s="42" t="s">
        <v>1847</v>
      </c>
      <c r="D941" s="42" t="s">
        <v>109</v>
      </c>
    </row>
    <row r="942">
      <c r="A942" s="134">
        <v>45847.0</v>
      </c>
      <c r="B942" s="42" t="s">
        <v>7062</v>
      </c>
      <c r="C942" s="42" t="s">
        <v>408</v>
      </c>
      <c r="D942" s="42" t="s">
        <v>112</v>
      </c>
    </row>
    <row r="943">
      <c r="A943" s="134">
        <v>45847.0</v>
      </c>
      <c r="B943" s="42" t="s">
        <v>7063</v>
      </c>
      <c r="C943" s="42" t="s">
        <v>1836</v>
      </c>
      <c r="D943" s="42" t="s">
        <v>112</v>
      </c>
    </row>
    <row r="944">
      <c r="A944" s="134">
        <v>45847.0</v>
      </c>
      <c r="B944" s="42" t="s">
        <v>7064</v>
      </c>
      <c r="C944" s="42" t="s">
        <v>200</v>
      </c>
      <c r="D944" s="42" t="s">
        <v>112</v>
      </c>
    </row>
    <row r="945">
      <c r="A945" s="134">
        <v>45847.0</v>
      </c>
      <c r="B945" s="42" t="s">
        <v>7065</v>
      </c>
      <c r="C945" s="42" t="s">
        <v>1836</v>
      </c>
      <c r="D945" s="42" t="s">
        <v>112</v>
      </c>
    </row>
    <row r="946">
      <c r="A946" s="134">
        <v>45847.0</v>
      </c>
      <c r="B946" s="42" t="s">
        <v>7066</v>
      </c>
      <c r="C946" s="42" t="s">
        <v>145</v>
      </c>
      <c r="D946" s="42" t="s">
        <v>113</v>
      </c>
    </row>
    <row r="947">
      <c r="A947" s="134">
        <v>45847.0</v>
      </c>
      <c r="B947" s="42" t="s">
        <v>7067</v>
      </c>
      <c r="C947" s="42" t="s">
        <v>1806</v>
      </c>
      <c r="D947" s="42" t="s">
        <v>106</v>
      </c>
    </row>
    <row r="948">
      <c r="A948" s="134">
        <v>45847.0</v>
      </c>
      <c r="B948" s="42" t="s">
        <v>7068</v>
      </c>
      <c r="C948" s="42" t="s">
        <v>139</v>
      </c>
      <c r="D948" s="42" t="s">
        <v>109</v>
      </c>
    </row>
    <row r="949">
      <c r="A949" s="134">
        <v>45847.0</v>
      </c>
      <c r="B949" s="42" t="s">
        <v>7069</v>
      </c>
      <c r="C949" s="42" t="s">
        <v>1836</v>
      </c>
      <c r="D949" s="42" t="s">
        <v>112</v>
      </c>
    </row>
    <row r="950">
      <c r="A950" s="134">
        <v>45847.0</v>
      </c>
      <c r="B950" s="42" t="s">
        <v>7070</v>
      </c>
      <c r="C950" s="42" t="s">
        <v>1605</v>
      </c>
      <c r="D950" s="42" t="s">
        <v>109</v>
      </c>
    </row>
    <row r="951">
      <c r="A951" s="134">
        <v>45847.0</v>
      </c>
      <c r="B951" s="42" t="s">
        <v>7071</v>
      </c>
      <c r="C951" s="42" t="s">
        <v>208</v>
      </c>
      <c r="D951" s="42" t="s">
        <v>112</v>
      </c>
    </row>
    <row r="952">
      <c r="A952" s="134">
        <v>45847.0</v>
      </c>
      <c r="B952" s="42" t="s">
        <v>7072</v>
      </c>
      <c r="C952" s="42" t="s">
        <v>1814</v>
      </c>
      <c r="D952" s="42" t="s">
        <v>109</v>
      </c>
    </row>
    <row r="953">
      <c r="A953" s="134">
        <v>45847.0</v>
      </c>
      <c r="B953" s="42" t="s">
        <v>7073</v>
      </c>
      <c r="C953" s="42" t="s">
        <v>229</v>
      </c>
      <c r="D953" s="42" t="s">
        <v>112</v>
      </c>
    </row>
    <row r="954">
      <c r="A954" s="134">
        <v>45847.0</v>
      </c>
      <c r="B954" s="42" t="s">
        <v>7074</v>
      </c>
      <c r="C954" s="42" t="s">
        <v>6173</v>
      </c>
      <c r="D954" s="42" t="s">
        <v>109</v>
      </c>
    </row>
    <row r="955">
      <c r="A955" s="134">
        <v>45847.0</v>
      </c>
      <c r="B955" s="42" t="s">
        <v>7075</v>
      </c>
      <c r="C955" s="42" t="s">
        <v>1605</v>
      </c>
      <c r="D955" s="42" t="s">
        <v>109</v>
      </c>
    </row>
    <row r="956">
      <c r="A956" s="134">
        <v>45847.0</v>
      </c>
      <c r="B956" s="42" t="s">
        <v>7076</v>
      </c>
      <c r="C956" s="42" t="s">
        <v>216</v>
      </c>
      <c r="D956" s="42" t="s">
        <v>109</v>
      </c>
    </row>
    <row r="957">
      <c r="A957" s="134">
        <v>45847.0</v>
      </c>
      <c r="B957" s="42" t="s">
        <v>7077</v>
      </c>
      <c r="C957" s="42" t="s">
        <v>6332</v>
      </c>
      <c r="D957" s="42" t="s">
        <v>114</v>
      </c>
    </row>
    <row r="958">
      <c r="A958" s="134">
        <v>45847.0</v>
      </c>
      <c r="B958" s="42" t="s">
        <v>7078</v>
      </c>
      <c r="C958" s="42" t="s">
        <v>145</v>
      </c>
      <c r="D958" s="42" t="s">
        <v>112</v>
      </c>
    </row>
    <row r="959">
      <c r="A959" s="134">
        <v>45847.0</v>
      </c>
      <c r="B959" s="42" t="s">
        <v>7079</v>
      </c>
      <c r="C959" s="42" t="s">
        <v>401</v>
      </c>
      <c r="D959" s="42" t="s">
        <v>112</v>
      </c>
    </row>
    <row r="960">
      <c r="A960" s="134">
        <v>45847.0</v>
      </c>
      <c r="B960" s="42" t="s">
        <v>6987</v>
      </c>
      <c r="C960" s="42" t="s">
        <v>136</v>
      </c>
      <c r="D960" s="42" t="s">
        <v>106</v>
      </c>
    </row>
    <row r="961">
      <c r="A961" s="134">
        <v>45847.0</v>
      </c>
      <c r="B961" s="42" t="s">
        <v>7080</v>
      </c>
      <c r="C961" s="42" t="s">
        <v>1814</v>
      </c>
      <c r="D961" s="42" t="s">
        <v>109</v>
      </c>
    </row>
    <row r="962">
      <c r="A962" s="134">
        <v>45847.0</v>
      </c>
      <c r="B962" s="42" t="s">
        <v>7081</v>
      </c>
      <c r="C962" s="42" t="s">
        <v>6173</v>
      </c>
      <c r="D962" s="42" t="s">
        <v>109</v>
      </c>
    </row>
    <row r="963">
      <c r="A963" s="134">
        <v>45847.0</v>
      </c>
      <c r="B963" s="42" t="s">
        <v>7082</v>
      </c>
      <c r="C963" s="42" t="s">
        <v>330</v>
      </c>
      <c r="D963" s="42" t="s">
        <v>112</v>
      </c>
    </row>
    <row r="964">
      <c r="A964" s="134">
        <v>45847.0</v>
      </c>
      <c r="B964" s="42" t="s">
        <v>7083</v>
      </c>
      <c r="C964" s="42" t="s">
        <v>161</v>
      </c>
      <c r="D964" s="42" t="s">
        <v>109</v>
      </c>
    </row>
    <row r="965">
      <c r="A965" s="134">
        <v>45847.0</v>
      </c>
      <c r="B965" s="42" t="s">
        <v>7084</v>
      </c>
      <c r="C965" s="42" t="s">
        <v>193</v>
      </c>
      <c r="D965" s="42" t="s">
        <v>106</v>
      </c>
    </row>
    <row r="966">
      <c r="A966" s="134">
        <v>45847.0</v>
      </c>
      <c r="B966" s="42" t="s">
        <v>7085</v>
      </c>
      <c r="C966" s="42" t="s">
        <v>150</v>
      </c>
      <c r="D966" s="42" t="s">
        <v>105</v>
      </c>
    </row>
    <row r="967">
      <c r="A967" s="134">
        <v>45847.0</v>
      </c>
      <c r="B967" s="42" t="s">
        <v>7086</v>
      </c>
      <c r="C967" s="42" t="s">
        <v>388</v>
      </c>
      <c r="D967" s="42" t="s">
        <v>112</v>
      </c>
    </row>
    <row r="968">
      <c r="A968" s="134">
        <v>45847.0</v>
      </c>
      <c r="B968" s="42" t="s">
        <v>7007</v>
      </c>
      <c r="C968" s="42" t="s">
        <v>406</v>
      </c>
      <c r="D968" s="42" t="s">
        <v>106</v>
      </c>
    </row>
    <row r="969">
      <c r="A969" s="134">
        <v>45847.0</v>
      </c>
      <c r="B969" s="42" t="s">
        <v>7087</v>
      </c>
      <c r="C969" s="42" t="s">
        <v>267</v>
      </c>
      <c r="D969" s="42" t="s">
        <v>109</v>
      </c>
    </row>
    <row r="970">
      <c r="A970" s="134">
        <v>45847.0</v>
      </c>
      <c r="B970" s="42" t="s">
        <v>7088</v>
      </c>
      <c r="C970" s="42" t="s">
        <v>373</v>
      </c>
      <c r="D970" s="42" t="s">
        <v>109</v>
      </c>
    </row>
    <row r="971">
      <c r="A971" s="134">
        <v>45847.0</v>
      </c>
      <c r="B971" s="42" t="s">
        <v>7089</v>
      </c>
      <c r="C971" s="42" t="s">
        <v>229</v>
      </c>
      <c r="D971" s="42" t="s">
        <v>112</v>
      </c>
    </row>
    <row r="972">
      <c r="A972" s="134">
        <v>45847.0</v>
      </c>
      <c r="B972" s="42" t="s">
        <v>7090</v>
      </c>
      <c r="C972" s="42" t="s">
        <v>158</v>
      </c>
      <c r="D972" s="42" t="s">
        <v>106</v>
      </c>
    </row>
    <row r="973">
      <c r="A973" s="134">
        <v>45847.0</v>
      </c>
      <c r="B973" s="42" t="s">
        <v>7091</v>
      </c>
      <c r="C973" s="42" t="s">
        <v>246</v>
      </c>
      <c r="D973" s="42" t="s">
        <v>109</v>
      </c>
    </row>
    <row r="974">
      <c r="A974" s="134">
        <v>45847.0</v>
      </c>
      <c r="B974" s="42" t="s">
        <v>7092</v>
      </c>
      <c r="C974" s="42" t="s">
        <v>1605</v>
      </c>
      <c r="D974" s="42" t="s">
        <v>109</v>
      </c>
    </row>
    <row r="975">
      <c r="A975" s="134">
        <v>45847.0</v>
      </c>
      <c r="B975" s="42" t="s">
        <v>7093</v>
      </c>
      <c r="C975" s="42" t="s">
        <v>386</v>
      </c>
      <c r="D975" s="42" t="s">
        <v>109</v>
      </c>
    </row>
    <row r="976">
      <c r="A976" s="134">
        <v>45847.0</v>
      </c>
      <c r="B976" s="42" t="s">
        <v>7094</v>
      </c>
      <c r="C976" s="42" t="s">
        <v>1844</v>
      </c>
      <c r="D976" s="42" t="s">
        <v>112</v>
      </c>
    </row>
    <row r="977">
      <c r="A977" s="134">
        <v>45847.0</v>
      </c>
      <c r="B977" s="42" t="s">
        <v>7095</v>
      </c>
      <c r="C977" s="42" t="s">
        <v>1605</v>
      </c>
      <c r="D977" s="42" t="s">
        <v>109</v>
      </c>
    </row>
    <row r="978">
      <c r="A978" s="134">
        <v>45847.0</v>
      </c>
      <c r="B978" s="42" t="s">
        <v>7096</v>
      </c>
      <c r="C978" s="42" t="s">
        <v>401</v>
      </c>
      <c r="D978" s="42" t="s">
        <v>112</v>
      </c>
    </row>
    <row r="979">
      <c r="A979" s="134">
        <v>45847.0</v>
      </c>
      <c r="B979" s="42" t="s">
        <v>7097</v>
      </c>
      <c r="C979" s="42" t="s">
        <v>182</v>
      </c>
      <c r="D979" s="42" t="s">
        <v>109</v>
      </c>
    </row>
    <row r="980">
      <c r="A980" s="134">
        <v>45847.0</v>
      </c>
      <c r="B980" s="42" t="s">
        <v>7098</v>
      </c>
      <c r="C980" s="42" t="s">
        <v>1847</v>
      </c>
      <c r="D980" s="42" t="s">
        <v>109</v>
      </c>
    </row>
    <row r="981">
      <c r="A981" s="134">
        <v>45847.0</v>
      </c>
      <c r="B981" s="42" t="s">
        <v>7099</v>
      </c>
      <c r="C981" s="42" t="s">
        <v>322</v>
      </c>
      <c r="D981" s="42" t="s">
        <v>106</v>
      </c>
    </row>
    <row r="982">
      <c r="A982" s="134">
        <v>45847.0</v>
      </c>
      <c r="B982" s="42" t="s">
        <v>7100</v>
      </c>
      <c r="C982" s="42" t="s">
        <v>238</v>
      </c>
      <c r="D982" s="42" t="s">
        <v>109</v>
      </c>
    </row>
    <row r="983">
      <c r="A983" s="134">
        <v>45847.0</v>
      </c>
      <c r="B983" s="42" t="s">
        <v>7101</v>
      </c>
      <c r="C983" s="42" t="s">
        <v>208</v>
      </c>
      <c r="D983" s="42" t="s">
        <v>112</v>
      </c>
    </row>
    <row r="984">
      <c r="A984" s="134">
        <v>45847.0</v>
      </c>
      <c r="B984" s="42" t="s">
        <v>7102</v>
      </c>
      <c r="C984" s="42" t="s">
        <v>4745</v>
      </c>
      <c r="D984" s="42" t="s">
        <v>112</v>
      </c>
    </row>
    <row r="985">
      <c r="A985" s="134">
        <v>45847.0</v>
      </c>
      <c r="B985" s="42" t="s">
        <v>7103</v>
      </c>
      <c r="C985" s="42" t="s">
        <v>322</v>
      </c>
      <c r="D985" s="42" t="s">
        <v>109</v>
      </c>
    </row>
    <row r="986">
      <c r="A986" s="134">
        <v>45847.0</v>
      </c>
      <c r="B986" s="42" t="s">
        <v>7104</v>
      </c>
      <c r="C986" s="42" t="s">
        <v>229</v>
      </c>
      <c r="D986" s="42" t="s">
        <v>112</v>
      </c>
    </row>
    <row r="987">
      <c r="A987" s="134">
        <v>45847.0</v>
      </c>
      <c r="B987" s="42" t="s">
        <v>7105</v>
      </c>
      <c r="C987" s="42" t="s">
        <v>1759</v>
      </c>
      <c r="D987" s="42" t="s">
        <v>112</v>
      </c>
    </row>
    <row r="988">
      <c r="A988" s="134">
        <v>45847.0</v>
      </c>
      <c r="B988" s="42" t="s">
        <v>7106</v>
      </c>
      <c r="C988" s="42" t="s">
        <v>1582</v>
      </c>
      <c r="D988" s="42" t="s">
        <v>112</v>
      </c>
    </row>
    <row r="989">
      <c r="A989" s="134">
        <v>45847.0</v>
      </c>
      <c r="B989" s="42" t="s">
        <v>7107</v>
      </c>
      <c r="C989" s="42" t="s">
        <v>4712</v>
      </c>
      <c r="D989" s="42" t="s">
        <v>110</v>
      </c>
    </row>
    <row r="990">
      <c r="A990" s="134">
        <v>45847.0</v>
      </c>
      <c r="B990" s="42" t="s">
        <v>7108</v>
      </c>
      <c r="C990" s="42" t="s">
        <v>158</v>
      </c>
      <c r="D990" s="42" t="s">
        <v>106</v>
      </c>
    </row>
    <row r="991">
      <c r="A991" s="134">
        <v>45847.0</v>
      </c>
      <c r="B991" s="42" t="s">
        <v>7109</v>
      </c>
      <c r="C991" s="42" t="s">
        <v>150</v>
      </c>
      <c r="D991" s="42" t="s">
        <v>112</v>
      </c>
    </row>
    <row r="992">
      <c r="A992" s="134">
        <v>45847.0</v>
      </c>
      <c r="B992" s="42" t="s">
        <v>7110</v>
      </c>
      <c r="C992" s="42" t="s">
        <v>150</v>
      </c>
      <c r="D992" s="42" t="s">
        <v>109</v>
      </c>
    </row>
    <row r="993">
      <c r="A993" s="134">
        <v>45847.0</v>
      </c>
      <c r="B993" s="42" t="s">
        <v>7111</v>
      </c>
      <c r="C993" s="42" t="s">
        <v>4842</v>
      </c>
      <c r="D993" s="42" t="s">
        <v>109</v>
      </c>
    </row>
    <row r="994">
      <c r="A994" s="134">
        <v>45847.0</v>
      </c>
      <c r="B994" s="42" t="s">
        <v>7112</v>
      </c>
      <c r="C994" s="42" t="s">
        <v>246</v>
      </c>
      <c r="D994" s="42" t="s">
        <v>106</v>
      </c>
    </row>
    <row r="995">
      <c r="A995" s="134">
        <v>45847.0</v>
      </c>
      <c r="B995" s="42" t="s">
        <v>7113</v>
      </c>
      <c r="C995" s="42" t="s">
        <v>191</v>
      </c>
      <c r="D995" s="42" t="s">
        <v>109</v>
      </c>
    </row>
    <row r="996">
      <c r="A996" s="134">
        <v>45847.0</v>
      </c>
      <c r="B996" s="42" t="s">
        <v>7114</v>
      </c>
      <c r="C996" s="42" t="s">
        <v>4856</v>
      </c>
      <c r="D996" s="42" t="s">
        <v>105</v>
      </c>
    </row>
    <row r="997">
      <c r="A997" s="134">
        <v>45846.0</v>
      </c>
      <c r="B997" s="42" t="s">
        <v>7115</v>
      </c>
      <c r="C997" s="42" t="s">
        <v>1844</v>
      </c>
      <c r="D997" s="42" t="s">
        <v>112</v>
      </c>
    </row>
    <row r="998">
      <c r="A998" s="134">
        <v>45846.0</v>
      </c>
      <c r="B998" s="42" t="s">
        <v>7116</v>
      </c>
      <c r="C998" s="42" t="s">
        <v>1605</v>
      </c>
      <c r="D998" s="42" t="s">
        <v>109</v>
      </c>
    </row>
    <row r="999">
      <c r="A999" s="134">
        <v>45846.0</v>
      </c>
      <c r="B999" s="42" t="s">
        <v>7117</v>
      </c>
      <c r="C999" s="42" t="s">
        <v>211</v>
      </c>
      <c r="D999" s="42" t="s">
        <v>106</v>
      </c>
    </row>
    <row r="1000">
      <c r="A1000" s="134">
        <v>45846.0</v>
      </c>
      <c r="B1000" s="42" t="s">
        <v>7118</v>
      </c>
      <c r="C1000" s="42" t="s">
        <v>216</v>
      </c>
      <c r="D1000" s="42" t="s">
        <v>109</v>
      </c>
    </row>
    <row r="1001">
      <c r="A1001" s="134">
        <v>45846.0</v>
      </c>
      <c r="B1001" s="42" t="s">
        <v>7119</v>
      </c>
      <c r="C1001" s="42" t="s">
        <v>392</v>
      </c>
      <c r="D1001" s="42" t="s">
        <v>110</v>
      </c>
    </row>
    <row r="1002">
      <c r="A1002" s="134">
        <v>45846.0</v>
      </c>
      <c r="B1002" s="42" t="s">
        <v>7120</v>
      </c>
      <c r="C1002" s="42" t="s">
        <v>1565</v>
      </c>
      <c r="D1002" s="42" t="s">
        <v>109</v>
      </c>
    </row>
    <row r="1003">
      <c r="A1003" s="134">
        <v>45846.0</v>
      </c>
      <c r="B1003" s="42" t="s">
        <v>7121</v>
      </c>
      <c r="C1003" s="42" t="s">
        <v>330</v>
      </c>
      <c r="D1003" s="42" t="s">
        <v>109</v>
      </c>
    </row>
    <row r="1004">
      <c r="A1004" s="134">
        <v>45846.0</v>
      </c>
      <c r="B1004" s="42" t="s">
        <v>7122</v>
      </c>
      <c r="C1004" s="42" t="s">
        <v>1806</v>
      </c>
      <c r="D1004" s="42" t="s">
        <v>106</v>
      </c>
    </row>
    <row r="1005">
      <c r="A1005" s="134">
        <v>45846.0</v>
      </c>
      <c r="B1005" s="42" t="s">
        <v>7123</v>
      </c>
      <c r="C1005" s="42" t="s">
        <v>286</v>
      </c>
      <c r="D1005" s="42" t="s">
        <v>109</v>
      </c>
    </row>
    <row r="1006">
      <c r="A1006" s="134">
        <v>45846.0</v>
      </c>
      <c r="B1006" s="42" t="s">
        <v>7124</v>
      </c>
      <c r="C1006" s="42" t="s">
        <v>176</v>
      </c>
      <c r="D1006" s="42" t="s">
        <v>109</v>
      </c>
    </row>
    <row r="1007">
      <c r="A1007" s="134">
        <v>45846.0</v>
      </c>
      <c r="B1007" s="42" t="s">
        <v>7125</v>
      </c>
      <c r="C1007" s="42" t="s">
        <v>300</v>
      </c>
      <c r="D1007" s="42" t="s">
        <v>109</v>
      </c>
    </row>
    <row r="1008">
      <c r="A1008" s="134">
        <v>45846.0</v>
      </c>
      <c r="B1008" s="42" t="s">
        <v>7126</v>
      </c>
      <c r="C1008" s="42" t="s">
        <v>253</v>
      </c>
      <c r="D1008" s="42" t="s">
        <v>105</v>
      </c>
    </row>
    <row r="1009">
      <c r="A1009" s="134">
        <v>45846.0</v>
      </c>
      <c r="B1009" s="42" t="s">
        <v>7127</v>
      </c>
      <c r="C1009" s="42" t="s">
        <v>375</v>
      </c>
      <c r="D1009" s="42" t="s">
        <v>109</v>
      </c>
    </row>
    <row r="1010">
      <c r="A1010" s="134">
        <v>45846.0</v>
      </c>
      <c r="B1010" s="42" t="s">
        <v>7128</v>
      </c>
      <c r="C1010" s="42" t="s">
        <v>375</v>
      </c>
      <c r="D1010" s="42" t="s">
        <v>110</v>
      </c>
    </row>
    <row r="1011">
      <c r="A1011" s="134">
        <v>45846.0</v>
      </c>
      <c r="B1011" s="42" t="s">
        <v>7129</v>
      </c>
      <c r="C1011" s="42" t="s">
        <v>199</v>
      </c>
      <c r="D1011" s="42" t="s">
        <v>106</v>
      </c>
    </row>
    <row r="1012">
      <c r="A1012" s="134">
        <v>45846.0</v>
      </c>
      <c r="B1012" s="42" t="s">
        <v>7130</v>
      </c>
      <c r="C1012" s="42" t="s">
        <v>250</v>
      </c>
      <c r="D1012" s="42" t="s">
        <v>112</v>
      </c>
    </row>
    <row r="1013">
      <c r="A1013" s="134">
        <v>45846.0</v>
      </c>
      <c r="B1013" s="42" t="s">
        <v>7131</v>
      </c>
      <c r="C1013" s="42" t="s">
        <v>330</v>
      </c>
      <c r="D1013" s="42" t="s">
        <v>109</v>
      </c>
    </row>
    <row r="1014">
      <c r="A1014" s="134">
        <v>45846.0</v>
      </c>
      <c r="B1014" s="42" t="s">
        <v>7132</v>
      </c>
      <c r="C1014" s="42" t="s">
        <v>150</v>
      </c>
      <c r="D1014" s="42" t="s">
        <v>105</v>
      </c>
    </row>
    <row r="1015">
      <c r="A1015" s="134">
        <v>45846.0</v>
      </c>
      <c r="B1015" s="42" t="s">
        <v>7133</v>
      </c>
      <c r="C1015" s="42" t="s">
        <v>246</v>
      </c>
      <c r="D1015" s="42" t="s">
        <v>109</v>
      </c>
    </row>
    <row r="1016">
      <c r="A1016" s="134">
        <v>45846.0</v>
      </c>
      <c r="B1016" s="42" t="s">
        <v>7134</v>
      </c>
      <c r="C1016" s="42" t="s">
        <v>226</v>
      </c>
      <c r="D1016" s="42" t="s">
        <v>113</v>
      </c>
    </row>
    <row r="1017">
      <c r="A1017" s="134">
        <v>45846.0</v>
      </c>
      <c r="B1017" s="42" t="s">
        <v>7135</v>
      </c>
      <c r="C1017" s="42" t="s">
        <v>158</v>
      </c>
      <c r="D1017" s="42" t="s">
        <v>106</v>
      </c>
    </row>
    <row r="1018">
      <c r="A1018" s="134">
        <v>45846.0</v>
      </c>
      <c r="B1018" s="42" t="s">
        <v>7136</v>
      </c>
      <c r="C1018" s="42" t="s">
        <v>4856</v>
      </c>
      <c r="D1018" s="42" t="s">
        <v>109</v>
      </c>
    </row>
    <row r="1019">
      <c r="A1019" s="134">
        <v>45846.0</v>
      </c>
      <c r="B1019" s="42" t="s">
        <v>7137</v>
      </c>
      <c r="C1019" s="42" t="s">
        <v>1612</v>
      </c>
      <c r="D1019" s="42" t="s">
        <v>106</v>
      </c>
    </row>
    <row r="1020">
      <c r="A1020" s="134">
        <v>45846.0</v>
      </c>
      <c r="B1020" s="42" t="s">
        <v>7138</v>
      </c>
      <c r="C1020" s="42" t="s">
        <v>181</v>
      </c>
      <c r="D1020" s="42" t="s">
        <v>112</v>
      </c>
    </row>
    <row r="1021">
      <c r="A1021" s="134">
        <v>45846.0</v>
      </c>
      <c r="B1021" s="42" t="s">
        <v>7139</v>
      </c>
      <c r="C1021" s="42" t="s">
        <v>1582</v>
      </c>
      <c r="D1021" s="42" t="s">
        <v>112</v>
      </c>
    </row>
    <row r="1022">
      <c r="A1022" s="134">
        <v>45846.0</v>
      </c>
      <c r="B1022" s="42" t="s">
        <v>7140</v>
      </c>
      <c r="C1022" s="42" t="s">
        <v>403</v>
      </c>
      <c r="D1022" s="42" t="s">
        <v>113</v>
      </c>
    </row>
    <row r="1023">
      <c r="A1023" s="134">
        <v>45846.0</v>
      </c>
      <c r="B1023" s="42" t="s">
        <v>7141</v>
      </c>
      <c r="C1023" s="42" t="s">
        <v>1844</v>
      </c>
      <c r="D1023" s="42" t="s">
        <v>112</v>
      </c>
    </row>
    <row r="1024">
      <c r="A1024" s="134">
        <v>45846.0</v>
      </c>
      <c r="B1024" s="42" t="s">
        <v>7142</v>
      </c>
      <c r="C1024" s="42" t="s">
        <v>1605</v>
      </c>
      <c r="D1024" s="42" t="s">
        <v>112</v>
      </c>
    </row>
    <row r="1025">
      <c r="A1025" s="134">
        <v>45846.0</v>
      </c>
      <c r="B1025" s="42" t="s">
        <v>7143</v>
      </c>
      <c r="C1025" s="42" t="s">
        <v>330</v>
      </c>
      <c r="D1025" s="42" t="s">
        <v>112</v>
      </c>
    </row>
    <row r="1026">
      <c r="A1026" s="134">
        <v>45846.0</v>
      </c>
      <c r="B1026" s="42" t="s">
        <v>7144</v>
      </c>
      <c r="C1026" s="42" t="s">
        <v>182</v>
      </c>
      <c r="D1026" s="42" t="s">
        <v>109</v>
      </c>
    </row>
    <row r="1027">
      <c r="A1027" s="134">
        <v>45846.0</v>
      </c>
      <c r="B1027" s="42" t="s">
        <v>7145</v>
      </c>
      <c r="C1027" s="42" t="s">
        <v>6260</v>
      </c>
      <c r="D1027" s="42" t="s">
        <v>105</v>
      </c>
    </row>
    <row r="1028">
      <c r="A1028" s="134">
        <v>45846.0</v>
      </c>
      <c r="B1028" s="42" t="s">
        <v>7146</v>
      </c>
      <c r="C1028" s="42" t="s">
        <v>175</v>
      </c>
      <c r="D1028" s="42" t="s">
        <v>113</v>
      </c>
    </row>
    <row r="1029">
      <c r="A1029" s="134">
        <v>45846.0</v>
      </c>
      <c r="B1029" s="42" t="s">
        <v>7147</v>
      </c>
      <c r="C1029" s="42" t="s">
        <v>150</v>
      </c>
      <c r="D1029" s="42" t="s">
        <v>109</v>
      </c>
    </row>
    <row r="1030">
      <c r="A1030" s="134">
        <v>45846.0</v>
      </c>
      <c r="B1030" s="42" t="s">
        <v>7148</v>
      </c>
      <c r="C1030" s="42" t="s">
        <v>1772</v>
      </c>
      <c r="D1030" s="42" t="s">
        <v>105</v>
      </c>
    </row>
    <row r="1031">
      <c r="A1031" s="134">
        <v>45846.0</v>
      </c>
      <c r="B1031" s="42" t="s">
        <v>7149</v>
      </c>
      <c r="C1031" s="42" t="s">
        <v>150</v>
      </c>
      <c r="D1031" s="42" t="s">
        <v>112</v>
      </c>
    </row>
    <row r="1032">
      <c r="A1032" s="134">
        <v>45846.0</v>
      </c>
      <c r="B1032" s="42" t="s">
        <v>7150</v>
      </c>
      <c r="C1032" s="42" t="s">
        <v>200</v>
      </c>
      <c r="D1032" s="42" t="s">
        <v>112</v>
      </c>
    </row>
    <row r="1033">
      <c r="A1033" s="134">
        <v>45846.0</v>
      </c>
      <c r="B1033" s="42" t="s">
        <v>7151</v>
      </c>
      <c r="C1033" s="42" t="s">
        <v>176</v>
      </c>
      <c r="D1033" s="42" t="s">
        <v>105</v>
      </c>
    </row>
    <row r="1034">
      <c r="A1034" s="134">
        <v>45846.0</v>
      </c>
      <c r="B1034" s="42" t="s">
        <v>7152</v>
      </c>
      <c r="C1034" s="42" t="s">
        <v>218</v>
      </c>
      <c r="D1034" s="42" t="s">
        <v>109</v>
      </c>
    </row>
    <row r="1035">
      <c r="A1035" s="134">
        <v>45846.0</v>
      </c>
      <c r="B1035" s="42" t="s">
        <v>7153</v>
      </c>
      <c r="C1035" s="42" t="s">
        <v>1565</v>
      </c>
      <c r="D1035" s="42" t="s">
        <v>109</v>
      </c>
    </row>
    <row r="1036">
      <c r="A1036" s="134">
        <v>45846.0</v>
      </c>
      <c r="B1036" s="42" t="s">
        <v>7154</v>
      </c>
      <c r="C1036" s="42" t="s">
        <v>373</v>
      </c>
      <c r="D1036" s="42" t="s">
        <v>109</v>
      </c>
    </row>
    <row r="1037">
      <c r="A1037" s="134">
        <v>45846.0</v>
      </c>
      <c r="B1037" s="42" t="s">
        <v>7155</v>
      </c>
      <c r="C1037" s="42" t="s">
        <v>226</v>
      </c>
      <c r="D1037" s="42" t="s">
        <v>112</v>
      </c>
    </row>
    <row r="1038">
      <c r="A1038" s="134">
        <v>45846.0</v>
      </c>
      <c r="B1038" s="42" t="s">
        <v>7156</v>
      </c>
      <c r="C1038" s="42" t="s">
        <v>200</v>
      </c>
      <c r="D1038" s="42" t="s">
        <v>113</v>
      </c>
    </row>
    <row r="1039">
      <c r="A1039" s="134">
        <v>45846.0</v>
      </c>
      <c r="B1039" s="42" t="s">
        <v>7157</v>
      </c>
      <c r="C1039" s="42" t="s">
        <v>121</v>
      </c>
      <c r="D1039" s="42" t="s">
        <v>109</v>
      </c>
    </row>
    <row r="1040">
      <c r="A1040" s="134">
        <v>45846.0</v>
      </c>
      <c r="B1040" s="42" t="s">
        <v>7145</v>
      </c>
      <c r="C1040" s="42" t="s">
        <v>6260</v>
      </c>
      <c r="D1040" s="42" t="s">
        <v>105</v>
      </c>
    </row>
    <row r="1041">
      <c r="A1041" s="134">
        <v>45846.0</v>
      </c>
      <c r="B1041" s="42" t="s">
        <v>7158</v>
      </c>
      <c r="C1041" s="42" t="s">
        <v>151</v>
      </c>
      <c r="D1041" s="42" t="s">
        <v>106</v>
      </c>
    </row>
    <row r="1042">
      <c r="A1042" s="134">
        <v>45846.0</v>
      </c>
      <c r="B1042" s="42" t="s">
        <v>7159</v>
      </c>
      <c r="C1042" s="42" t="s">
        <v>408</v>
      </c>
      <c r="D1042" s="42" t="s">
        <v>112</v>
      </c>
    </row>
    <row r="1043">
      <c r="A1043" s="134">
        <v>45846.0</v>
      </c>
      <c r="B1043" s="42" t="s">
        <v>7160</v>
      </c>
      <c r="C1043" s="42" t="s">
        <v>1759</v>
      </c>
      <c r="D1043" s="42" t="s">
        <v>112</v>
      </c>
    </row>
    <row r="1044">
      <c r="A1044" s="134">
        <v>45846.0</v>
      </c>
      <c r="B1044" s="42" t="s">
        <v>7161</v>
      </c>
      <c r="C1044" s="42" t="s">
        <v>382</v>
      </c>
      <c r="D1044" s="42" t="s">
        <v>111</v>
      </c>
    </row>
    <row r="1045">
      <c r="A1045" s="134">
        <v>45846.0</v>
      </c>
      <c r="B1045" s="42" t="s">
        <v>7162</v>
      </c>
      <c r="C1045" s="42" t="s">
        <v>246</v>
      </c>
      <c r="D1045" s="42" t="s">
        <v>106</v>
      </c>
    </row>
    <row r="1046">
      <c r="A1046" s="134">
        <v>45846.0</v>
      </c>
      <c r="B1046" s="42" t="s">
        <v>7163</v>
      </c>
      <c r="C1046" s="42" t="s">
        <v>191</v>
      </c>
      <c r="D1046" s="42" t="s">
        <v>109</v>
      </c>
    </row>
    <row r="1047">
      <c r="A1047" s="134">
        <v>45846.0</v>
      </c>
      <c r="B1047" s="42" t="s">
        <v>7132</v>
      </c>
      <c r="C1047" s="42" t="s">
        <v>150</v>
      </c>
      <c r="D1047" s="42" t="s">
        <v>105</v>
      </c>
    </row>
    <row r="1048">
      <c r="A1048" s="134">
        <v>45846.0</v>
      </c>
      <c r="B1048" s="42" t="s">
        <v>7164</v>
      </c>
      <c r="C1048" s="42" t="s">
        <v>1759</v>
      </c>
      <c r="D1048" s="42" t="s">
        <v>112</v>
      </c>
    </row>
    <row r="1049">
      <c r="A1049" s="134">
        <v>45846.0</v>
      </c>
      <c r="B1049" s="42" t="s">
        <v>7165</v>
      </c>
      <c r="C1049" s="42" t="s">
        <v>158</v>
      </c>
      <c r="D1049" s="42" t="s">
        <v>106</v>
      </c>
    </row>
    <row r="1050">
      <c r="A1050" s="134">
        <v>45846.0</v>
      </c>
      <c r="B1050" s="42" t="s">
        <v>7166</v>
      </c>
      <c r="C1050" s="42" t="s">
        <v>392</v>
      </c>
      <c r="D1050" s="42" t="s">
        <v>110</v>
      </c>
    </row>
    <row r="1051">
      <c r="A1051" s="134">
        <v>45846.0</v>
      </c>
      <c r="B1051" s="42" t="s">
        <v>7167</v>
      </c>
      <c r="C1051" s="42" t="s">
        <v>216</v>
      </c>
      <c r="D1051" s="42" t="s">
        <v>109</v>
      </c>
    </row>
    <row r="1052">
      <c r="A1052" s="134">
        <v>45846.0</v>
      </c>
      <c r="B1052" s="42" t="s">
        <v>7168</v>
      </c>
      <c r="C1052" s="42" t="s">
        <v>1844</v>
      </c>
      <c r="D1052" s="42" t="s">
        <v>113</v>
      </c>
    </row>
    <row r="1053">
      <c r="A1053" s="134">
        <v>45846.0</v>
      </c>
      <c r="B1053" s="42" t="s">
        <v>7169</v>
      </c>
      <c r="C1053" s="42" t="s">
        <v>134</v>
      </c>
      <c r="D1053" s="42" t="s">
        <v>109</v>
      </c>
    </row>
    <row r="1054">
      <c r="A1054" s="134">
        <v>45846.0</v>
      </c>
      <c r="B1054" s="42" t="s">
        <v>7170</v>
      </c>
      <c r="C1054" s="42" t="s">
        <v>286</v>
      </c>
      <c r="D1054" s="42" t="s">
        <v>109</v>
      </c>
    </row>
    <row r="1055">
      <c r="A1055" s="134">
        <v>45846.0</v>
      </c>
      <c r="B1055" s="42" t="s">
        <v>7171</v>
      </c>
      <c r="C1055" s="42" t="s">
        <v>1605</v>
      </c>
      <c r="D1055" s="42" t="s">
        <v>109</v>
      </c>
    </row>
    <row r="1056">
      <c r="A1056" s="134">
        <v>45846.0</v>
      </c>
      <c r="B1056" s="42" t="s">
        <v>7172</v>
      </c>
      <c r="C1056" s="42" t="s">
        <v>1759</v>
      </c>
      <c r="D1056" s="42" t="s">
        <v>112</v>
      </c>
    </row>
    <row r="1057">
      <c r="A1057" s="134">
        <v>45846.0</v>
      </c>
      <c r="B1057" s="42" t="s">
        <v>7173</v>
      </c>
      <c r="C1057" s="42" t="s">
        <v>392</v>
      </c>
      <c r="D1057" s="42" t="s">
        <v>109</v>
      </c>
    </row>
    <row r="1058">
      <c r="A1058" s="134">
        <v>45846.0</v>
      </c>
      <c r="B1058" s="42" t="s">
        <v>7174</v>
      </c>
      <c r="C1058" s="42" t="s">
        <v>136</v>
      </c>
      <c r="D1058" s="42" t="s">
        <v>106</v>
      </c>
    </row>
    <row r="1059">
      <c r="A1059" s="134">
        <v>45846.0</v>
      </c>
      <c r="B1059" s="42" t="s">
        <v>7175</v>
      </c>
      <c r="C1059" s="42" t="s">
        <v>1581</v>
      </c>
      <c r="D1059" s="42" t="s">
        <v>106</v>
      </c>
    </row>
    <row r="1060">
      <c r="A1060" s="134">
        <v>45846.0</v>
      </c>
      <c r="B1060" s="42" t="s">
        <v>7145</v>
      </c>
      <c r="C1060" s="42" t="s">
        <v>6260</v>
      </c>
      <c r="D1060" s="42" t="s">
        <v>105</v>
      </c>
    </row>
    <row r="1061">
      <c r="A1061" s="134">
        <v>45846.0</v>
      </c>
      <c r="B1061" s="42" t="s">
        <v>7167</v>
      </c>
      <c r="C1061" s="42" t="s">
        <v>216</v>
      </c>
      <c r="D1061" s="42" t="s">
        <v>109</v>
      </c>
    </row>
    <row r="1062">
      <c r="A1062" s="134">
        <v>45846.0</v>
      </c>
      <c r="B1062" s="42" t="s">
        <v>7176</v>
      </c>
      <c r="C1062" s="42" t="s">
        <v>136</v>
      </c>
      <c r="D1062" s="42" t="s">
        <v>106</v>
      </c>
    </row>
    <row r="1063">
      <c r="A1063" s="134">
        <v>45846.0</v>
      </c>
      <c r="B1063" s="42" t="s">
        <v>7177</v>
      </c>
      <c r="C1063" s="42" t="s">
        <v>286</v>
      </c>
      <c r="D1063" s="42" t="s">
        <v>112</v>
      </c>
    </row>
    <row r="1064">
      <c r="A1064" s="134">
        <v>45846.0</v>
      </c>
      <c r="B1064" s="42" t="s">
        <v>7178</v>
      </c>
      <c r="C1064" s="42" t="s">
        <v>375</v>
      </c>
      <c r="D1064" s="42" t="s">
        <v>109</v>
      </c>
    </row>
    <row r="1065">
      <c r="A1065" s="134">
        <v>45846.0</v>
      </c>
      <c r="B1065" s="42" t="s">
        <v>7179</v>
      </c>
      <c r="C1065" s="42" t="s">
        <v>122</v>
      </c>
      <c r="D1065" s="42" t="s">
        <v>112</v>
      </c>
    </row>
    <row r="1066">
      <c r="A1066" s="134">
        <v>45846.0</v>
      </c>
      <c r="B1066" s="42" t="s">
        <v>7180</v>
      </c>
      <c r="C1066" s="42" t="s">
        <v>4788</v>
      </c>
      <c r="D1066" s="42" t="s">
        <v>109</v>
      </c>
    </row>
    <row r="1067">
      <c r="A1067" s="134">
        <v>45846.0</v>
      </c>
      <c r="B1067" s="42" t="s">
        <v>7181</v>
      </c>
      <c r="C1067" s="42" t="s">
        <v>373</v>
      </c>
      <c r="D1067" s="42" t="s">
        <v>106</v>
      </c>
    </row>
    <row r="1068">
      <c r="A1068" s="134">
        <v>45846.0</v>
      </c>
      <c r="B1068" s="42" t="s">
        <v>7182</v>
      </c>
      <c r="C1068" s="42" t="s">
        <v>6198</v>
      </c>
      <c r="D1068" s="42" t="s">
        <v>112</v>
      </c>
    </row>
    <row r="1069">
      <c r="A1069" s="134">
        <v>45846.0</v>
      </c>
      <c r="B1069" s="42" t="s">
        <v>7183</v>
      </c>
      <c r="C1069" s="42" t="s">
        <v>408</v>
      </c>
      <c r="D1069" s="42" t="s">
        <v>112</v>
      </c>
    </row>
    <row r="1070">
      <c r="A1070" s="134">
        <v>45846.0</v>
      </c>
      <c r="B1070" s="42" t="s">
        <v>7184</v>
      </c>
      <c r="C1070" s="42" t="s">
        <v>150</v>
      </c>
      <c r="D1070" s="42" t="s">
        <v>109</v>
      </c>
    </row>
    <row r="1071">
      <c r="A1071" s="134">
        <v>45846.0</v>
      </c>
      <c r="B1071" s="42" t="s">
        <v>7185</v>
      </c>
      <c r="C1071" s="42" t="s">
        <v>4781</v>
      </c>
      <c r="D1071" s="42" t="s">
        <v>109</v>
      </c>
    </row>
    <row r="1072">
      <c r="A1072" s="134">
        <v>45846.0</v>
      </c>
      <c r="B1072" s="42" t="s">
        <v>7179</v>
      </c>
      <c r="C1072" s="42" t="s">
        <v>122</v>
      </c>
      <c r="D1072" s="42" t="s">
        <v>112</v>
      </c>
    </row>
    <row r="1073">
      <c r="A1073" s="134">
        <v>45846.0</v>
      </c>
      <c r="B1073" s="42" t="s">
        <v>7186</v>
      </c>
      <c r="C1073" s="42" t="s">
        <v>153</v>
      </c>
      <c r="D1073" s="42" t="s">
        <v>113</v>
      </c>
    </row>
    <row r="1074">
      <c r="A1074" s="134">
        <v>45846.0</v>
      </c>
      <c r="B1074" s="42" t="s">
        <v>7187</v>
      </c>
      <c r="C1074" s="42" t="s">
        <v>155</v>
      </c>
      <c r="D1074" s="42" t="s">
        <v>112</v>
      </c>
    </row>
    <row r="1075">
      <c r="A1075" s="134">
        <v>45846.0</v>
      </c>
      <c r="B1075" s="42" t="s">
        <v>7188</v>
      </c>
      <c r="C1075" s="42" t="s">
        <v>392</v>
      </c>
      <c r="D1075" s="42" t="s">
        <v>110</v>
      </c>
    </row>
    <row r="1076">
      <c r="A1076" s="134">
        <v>45846.0</v>
      </c>
      <c r="B1076" s="42" t="s">
        <v>7120</v>
      </c>
      <c r="C1076" s="42" t="s">
        <v>1565</v>
      </c>
      <c r="D1076" s="42" t="s">
        <v>109</v>
      </c>
    </row>
    <row r="1077">
      <c r="A1077" s="134">
        <v>45846.0</v>
      </c>
      <c r="B1077" s="42" t="s">
        <v>7189</v>
      </c>
      <c r="C1077" s="42" t="s">
        <v>150</v>
      </c>
      <c r="D1077" s="42" t="s">
        <v>110</v>
      </c>
    </row>
    <row r="1078">
      <c r="A1078" s="134">
        <v>45846.0</v>
      </c>
      <c r="B1078" s="42" t="s">
        <v>7121</v>
      </c>
      <c r="C1078" s="42" t="s">
        <v>330</v>
      </c>
      <c r="D1078" s="42" t="s">
        <v>109</v>
      </c>
    </row>
    <row r="1079">
      <c r="A1079" s="134">
        <v>45846.0</v>
      </c>
      <c r="B1079" s="42" t="s">
        <v>7190</v>
      </c>
      <c r="C1079" s="42" t="s">
        <v>148</v>
      </c>
      <c r="D1079" s="42" t="s">
        <v>109</v>
      </c>
    </row>
    <row r="1080">
      <c r="A1080" s="134">
        <v>45846.0</v>
      </c>
      <c r="B1080" s="42" t="s">
        <v>7191</v>
      </c>
      <c r="C1080" s="42" t="s">
        <v>6286</v>
      </c>
      <c r="D1080" s="42" t="s">
        <v>109</v>
      </c>
    </row>
    <row r="1081">
      <c r="A1081" s="134">
        <v>45846.0</v>
      </c>
      <c r="B1081" s="42" t="s">
        <v>7192</v>
      </c>
      <c r="C1081" s="42" t="s">
        <v>229</v>
      </c>
      <c r="D1081" s="42" t="s">
        <v>113</v>
      </c>
    </row>
    <row r="1082">
      <c r="A1082" s="134">
        <v>45846.0</v>
      </c>
      <c r="B1082" s="42" t="s">
        <v>7122</v>
      </c>
      <c r="C1082" s="42" t="s">
        <v>1806</v>
      </c>
      <c r="D1082" s="42" t="s">
        <v>106</v>
      </c>
    </row>
    <row r="1083">
      <c r="A1083" s="134">
        <v>45846.0</v>
      </c>
      <c r="B1083" s="42" t="s">
        <v>7193</v>
      </c>
      <c r="C1083" s="42" t="s">
        <v>246</v>
      </c>
      <c r="D1083" s="42" t="s">
        <v>106</v>
      </c>
    </row>
    <row r="1084">
      <c r="A1084" s="134">
        <v>45846.0</v>
      </c>
      <c r="B1084" s="42" t="s">
        <v>7194</v>
      </c>
      <c r="C1084" s="42" t="s">
        <v>267</v>
      </c>
      <c r="D1084" s="42" t="s">
        <v>109</v>
      </c>
    </row>
    <row r="1085">
      <c r="A1085" s="134">
        <v>45846.0</v>
      </c>
      <c r="B1085" s="42" t="s">
        <v>7195</v>
      </c>
      <c r="C1085" s="42" t="s">
        <v>250</v>
      </c>
      <c r="D1085" s="42" t="s">
        <v>112</v>
      </c>
    </row>
    <row r="1086">
      <c r="A1086" s="134">
        <v>45846.0</v>
      </c>
      <c r="B1086" s="42" t="s">
        <v>7196</v>
      </c>
      <c r="C1086" s="42" t="s">
        <v>191</v>
      </c>
      <c r="D1086" s="42" t="s">
        <v>109</v>
      </c>
    </row>
    <row r="1087">
      <c r="A1087" s="134">
        <v>45846.0</v>
      </c>
      <c r="B1087" s="42" t="s">
        <v>7197</v>
      </c>
      <c r="C1087" s="42" t="s">
        <v>232</v>
      </c>
      <c r="D1087" s="42" t="s">
        <v>109</v>
      </c>
    </row>
    <row r="1088">
      <c r="A1088" s="134">
        <v>45846.0</v>
      </c>
      <c r="B1088" s="42" t="s">
        <v>7198</v>
      </c>
      <c r="C1088" s="42" t="s">
        <v>226</v>
      </c>
      <c r="D1088" s="42" t="s">
        <v>112</v>
      </c>
    </row>
    <row r="1089">
      <c r="A1089" s="134">
        <v>45846.0</v>
      </c>
      <c r="B1089" s="42" t="s">
        <v>7199</v>
      </c>
      <c r="C1089" s="42" t="s">
        <v>311</v>
      </c>
      <c r="D1089" s="42" t="s">
        <v>109</v>
      </c>
    </row>
    <row r="1090">
      <c r="A1090" s="134">
        <v>45846.0</v>
      </c>
      <c r="B1090" s="42" t="s">
        <v>7200</v>
      </c>
      <c r="C1090" s="42" t="s">
        <v>403</v>
      </c>
      <c r="D1090" s="42" t="s">
        <v>112</v>
      </c>
    </row>
    <row r="1091">
      <c r="A1091" s="134">
        <v>45846.0</v>
      </c>
      <c r="B1091" s="42" t="s">
        <v>7201</v>
      </c>
      <c r="C1091" s="42" t="s">
        <v>338</v>
      </c>
      <c r="D1091" s="42" t="s">
        <v>112</v>
      </c>
    </row>
    <row r="1092">
      <c r="A1092" s="134">
        <v>45846.0</v>
      </c>
      <c r="B1092" s="42" t="s">
        <v>7202</v>
      </c>
      <c r="C1092" s="42" t="s">
        <v>151</v>
      </c>
      <c r="D1092" s="42" t="s">
        <v>106</v>
      </c>
    </row>
    <row r="1093">
      <c r="A1093" s="134">
        <v>45846.0</v>
      </c>
      <c r="B1093" s="42" t="s">
        <v>7203</v>
      </c>
      <c r="C1093" s="42" t="s">
        <v>1806</v>
      </c>
      <c r="D1093" s="42" t="s">
        <v>106</v>
      </c>
    </row>
    <row r="1094">
      <c r="A1094" s="134">
        <v>45846.0</v>
      </c>
      <c r="B1094" s="42" t="s">
        <v>7204</v>
      </c>
      <c r="C1094" s="42" t="s">
        <v>403</v>
      </c>
      <c r="D1094" s="42" t="s">
        <v>112</v>
      </c>
    </row>
    <row r="1095">
      <c r="A1095" s="134">
        <v>45846.0</v>
      </c>
      <c r="B1095" s="42" t="s">
        <v>7205</v>
      </c>
      <c r="C1095" s="42" t="s">
        <v>4712</v>
      </c>
      <c r="D1095" s="42" t="s">
        <v>110</v>
      </c>
    </row>
    <row r="1096">
      <c r="A1096" s="134">
        <v>45846.0</v>
      </c>
      <c r="B1096" s="42" t="s">
        <v>7206</v>
      </c>
      <c r="C1096" s="42" t="s">
        <v>246</v>
      </c>
      <c r="D1096" s="42" t="s">
        <v>109</v>
      </c>
    </row>
    <row r="1097">
      <c r="A1097" s="134">
        <v>45846.0</v>
      </c>
      <c r="B1097" s="42" t="s">
        <v>7207</v>
      </c>
      <c r="C1097" s="42" t="s">
        <v>136</v>
      </c>
      <c r="D1097" s="42" t="s">
        <v>106</v>
      </c>
    </row>
    <row r="1098">
      <c r="A1098" s="134">
        <v>45846.0</v>
      </c>
      <c r="B1098" s="42" t="s">
        <v>7208</v>
      </c>
      <c r="C1098" s="42" t="s">
        <v>191</v>
      </c>
      <c r="D1098" s="42" t="s">
        <v>109</v>
      </c>
    </row>
    <row r="1099">
      <c r="A1099" s="134">
        <v>45846.0</v>
      </c>
      <c r="B1099" s="42" t="s">
        <v>7209</v>
      </c>
      <c r="C1099" s="42" t="s">
        <v>1582</v>
      </c>
      <c r="D1099" s="42" t="s">
        <v>112</v>
      </c>
    </row>
    <row r="1100">
      <c r="A1100" s="134">
        <v>45846.0</v>
      </c>
      <c r="B1100" s="42" t="s">
        <v>7210</v>
      </c>
      <c r="C1100" s="42" t="s">
        <v>1605</v>
      </c>
      <c r="D1100" s="42" t="s">
        <v>112</v>
      </c>
    </row>
    <row r="1101">
      <c r="A1101" s="134">
        <v>45846.0</v>
      </c>
      <c r="B1101" s="42" t="s">
        <v>7211</v>
      </c>
      <c r="C1101" s="42" t="s">
        <v>1605</v>
      </c>
      <c r="D1101" s="42" t="s">
        <v>109</v>
      </c>
    </row>
    <row r="1102">
      <c r="A1102" s="134">
        <v>45846.0</v>
      </c>
      <c r="B1102" s="42" t="s">
        <v>7212</v>
      </c>
      <c r="C1102" s="42" t="s">
        <v>199</v>
      </c>
      <c r="D1102" s="42" t="s">
        <v>107</v>
      </c>
    </row>
    <row r="1103">
      <c r="A1103" s="134">
        <v>45846.0</v>
      </c>
      <c r="B1103" s="42" t="s">
        <v>7213</v>
      </c>
      <c r="C1103" s="42" t="s">
        <v>382</v>
      </c>
      <c r="D1103" s="42" t="s">
        <v>109</v>
      </c>
    </row>
    <row r="1104">
      <c r="A1104" s="134">
        <v>45846.0</v>
      </c>
      <c r="B1104" s="42" t="s">
        <v>7214</v>
      </c>
      <c r="C1104" s="42" t="s">
        <v>226</v>
      </c>
      <c r="D1104" s="42" t="s">
        <v>113</v>
      </c>
    </row>
    <row r="1105">
      <c r="A1105" s="134">
        <v>45846.0</v>
      </c>
      <c r="B1105" s="42" t="s">
        <v>7215</v>
      </c>
      <c r="C1105" s="42" t="s">
        <v>151</v>
      </c>
      <c r="D1105" s="42" t="s">
        <v>106</v>
      </c>
    </row>
    <row r="1106">
      <c r="A1106" s="134">
        <v>45846.0</v>
      </c>
      <c r="B1106" s="42" t="s">
        <v>7216</v>
      </c>
      <c r="C1106" s="42" t="s">
        <v>158</v>
      </c>
      <c r="D1106" s="42" t="s">
        <v>108</v>
      </c>
    </row>
    <row r="1107">
      <c r="A1107" s="134">
        <v>45846.0</v>
      </c>
      <c r="B1107" s="42" t="s">
        <v>7217</v>
      </c>
      <c r="C1107" s="42" t="s">
        <v>1844</v>
      </c>
      <c r="D1107" s="42" t="s">
        <v>112</v>
      </c>
    </row>
    <row r="1108">
      <c r="A1108" s="134">
        <v>45846.0</v>
      </c>
      <c r="B1108" s="42" t="s">
        <v>7218</v>
      </c>
      <c r="C1108" s="42" t="s">
        <v>232</v>
      </c>
      <c r="D1108" s="42" t="s">
        <v>109</v>
      </c>
    </row>
    <row r="1109">
      <c r="A1109" s="134">
        <v>45846.0</v>
      </c>
      <c r="B1109" s="42" t="s">
        <v>7219</v>
      </c>
      <c r="C1109" s="42" t="s">
        <v>6260</v>
      </c>
      <c r="D1109" s="42" t="s">
        <v>105</v>
      </c>
    </row>
    <row r="1110">
      <c r="A1110" s="134">
        <v>45846.0</v>
      </c>
      <c r="B1110" s="42" t="s">
        <v>7220</v>
      </c>
      <c r="C1110" s="42" t="s">
        <v>253</v>
      </c>
      <c r="D1110" s="42" t="s">
        <v>105</v>
      </c>
    </row>
    <row r="1111">
      <c r="A1111" s="134">
        <v>45846.0</v>
      </c>
      <c r="B1111" s="42" t="s">
        <v>7217</v>
      </c>
      <c r="C1111" s="42" t="s">
        <v>1844</v>
      </c>
      <c r="D1111" s="42" t="s">
        <v>112</v>
      </c>
    </row>
    <row r="1112">
      <c r="A1112" s="134">
        <v>45846.0</v>
      </c>
      <c r="B1112" s="42" t="s">
        <v>7221</v>
      </c>
      <c r="C1112" s="42" t="s">
        <v>253</v>
      </c>
      <c r="D1112" s="42" t="s">
        <v>109</v>
      </c>
    </row>
    <row r="1113">
      <c r="A1113" s="134">
        <v>45846.0</v>
      </c>
      <c r="B1113" s="42" t="s">
        <v>7222</v>
      </c>
      <c r="C1113" s="42" t="s">
        <v>121</v>
      </c>
      <c r="D1113" s="42" t="s">
        <v>109</v>
      </c>
    </row>
    <row r="1114">
      <c r="A1114" s="134">
        <v>45846.0</v>
      </c>
      <c r="B1114" s="42" t="s">
        <v>7223</v>
      </c>
      <c r="C1114" s="42" t="s">
        <v>4781</v>
      </c>
      <c r="D1114" s="42" t="s">
        <v>109</v>
      </c>
    </row>
    <row r="1115">
      <c r="A1115" s="134">
        <v>45846.0</v>
      </c>
      <c r="B1115" s="42" t="s">
        <v>7224</v>
      </c>
      <c r="C1115" s="42" t="s">
        <v>1715</v>
      </c>
      <c r="D1115" s="42" t="s">
        <v>109</v>
      </c>
    </row>
    <row r="1116">
      <c r="A1116" s="134">
        <v>45846.0</v>
      </c>
      <c r="B1116" s="42" t="s">
        <v>7225</v>
      </c>
      <c r="C1116" s="42" t="s">
        <v>267</v>
      </c>
      <c r="D1116" s="42" t="s">
        <v>109</v>
      </c>
    </row>
    <row r="1117">
      <c r="A1117" s="134">
        <v>45846.0</v>
      </c>
      <c r="B1117" s="42" t="s">
        <v>7226</v>
      </c>
      <c r="C1117" s="42" t="s">
        <v>1759</v>
      </c>
      <c r="D1117" s="42" t="s">
        <v>113</v>
      </c>
    </row>
    <row r="1118">
      <c r="A1118" s="134">
        <v>45846.0</v>
      </c>
      <c r="B1118" s="42" t="s">
        <v>7227</v>
      </c>
      <c r="C1118" s="42" t="s">
        <v>392</v>
      </c>
      <c r="D1118" s="42" t="s">
        <v>109</v>
      </c>
    </row>
    <row r="1119">
      <c r="A1119" s="134">
        <v>45846.0</v>
      </c>
      <c r="B1119" s="42" t="s">
        <v>7228</v>
      </c>
      <c r="C1119" s="42" t="s">
        <v>184</v>
      </c>
      <c r="D1119" s="42" t="s">
        <v>105</v>
      </c>
    </row>
    <row r="1120">
      <c r="A1120" s="134">
        <v>45846.0</v>
      </c>
      <c r="B1120" s="42" t="s">
        <v>7229</v>
      </c>
      <c r="C1120" s="42" t="s">
        <v>1844</v>
      </c>
      <c r="D1120" s="42" t="s">
        <v>112</v>
      </c>
    </row>
    <row r="1121">
      <c r="A1121" s="134">
        <v>45846.0</v>
      </c>
      <c r="B1121" s="42" t="s">
        <v>7174</v>
      </c>
      <c r="C1121" s="42" t="s">
        <v>136</v>
      </c>
      <c r="D1121" s="42" t="s">
        <v>106</v>
      </c>
    </row>
    <row r="1122">
      <c r="A1122" s="134">
        <v>45846.0</v>
      </c>
      <c r="B1122" s="42" t="s">
        <v>7230</v>
      </c>
      <c r="C1122" s="42" t="s">
        <v>1836</v>
      </c>
      <c r="D1122" s="42" t="s">
        <v>112</v>
      </c>
    </row>
    <row r="1123">
      <c r="A1123" s="134">
        <v>45846.0</v>
      </c>
      <c r="B1123" s="42" t="s">
        <v>7231</v>
      </c>
      <c r="C1123" s="42" t="s">
        <v>191</v>
      </c>
      <c r="D1123" s="42" t="s">
        <v>109</v>
      </c>
    </row>
    <row r="1124">
      <c r="A1124" s="134">
        <v>45846.0</v>
      </c>
      <c r="B1124" s="42" t="s">
        <v>7232</v>
      </c>
      <c r="C1124" s="42" t="s">
        <v>121</v>
      </c>
      <c r="D1124" s="42" t="s">
        <v>109</v>
      </c>
    </row>
    <row r="1125">
      <c r="A1125" s="134">
        <v>45846.0</v>
      </c>
      <c r="B1125" s="42" t="s">
        <v>7233</v>
      </c>
      <c r="C1125" s="42" t="s">
        <v>191</v>
      </c>
      <c r="D1125" s="42" t="s">
        <v>105</v>
      </c>
    </row>
    <row r="1126">
      <c r="A1126" s="134">
        <v>45846.0</v>
      </c>
      <c r="B1126" s="42" t="s">
        <v>7234</v>
      </c>
      <c r="C1126" s="42" t="s">
        <v>286</v>
      </c>
      <c r="D1126" s="42" t="s">
        <v>109</v>
      </c>
    </row>
    <row r="1127">
      <c r="A1127" s="134">
        <v>45846.0</v>
      </c>
      <c r="B1127" s="42" t="s">
        <v>7235</v>
      </c>
      <c r="C1127" s="42" t="s">
        <v>1809</v>
      </c>
      <c r="D1127" s="42" t="s">
        <v>112</v>
      </c>
    </row>
    <row r="1128">
      <c r="A1128" s="134">
        <v>45846.0</v>
      </c>
      <c r="B1128" s="42" t="s">
        <v>7236</v>
      </c>
      <c r="C1128" s="42" t="s">
        <v>1759</v>
      </c>
      <c r="D1128" s="42" t="s">
        <v>112</v>
      </c>
    </row>
    <row r="1129">
      <c r="A1129" s="134">
        <v>45846.0</v>
      </c>
      <c r="B1129" s="42" t="s">
        <v>7237</v>
      </c>
      <c r="C1129" s="42" t="s">
        <v>1605</v>
      </c>
      <c r="D1129" s="42" t="s">
        <v>112</v>
      </c>
    </row>
    <row r="1130">
      <c r="A1130" s="134">
        <v>45846.0</v>
      </c>
      <c r="B1130" s="42" t="s">
        <v>7238</v>
      </c>
      <c r="C1130" s="42" t="s">
        <v>390</v>
      </c>
      <c r="D1130" s="42" t="s">
        <v>112</v>
      </c>
    </row>
    <row r="1131">
      <c r="A1131" s="134">
        <v>45846.0</v>
      </c>
      <c r="B1131" s="42" t="s">
        <v>7239</v>
      </c>
      <c r="C1131" s="42" t="s">
        <v>150</v>
      </c>
      <c r="D1131" s="42" t="s">
        <v>112</v>
      </c>
    </row>
    <row r="1132">
      <c r="A1132" s="134">
        <v>45846.0</v>
      </c>
      <c r="B1132" s="42" t="s">
        <v>7240</v>
      </c>
      <c r="C1132" s="42" t="s">
        <v>1870</v>
      </c>
      <c r="D1132" s="42" t="s">
        <v>112</v>
      </c>
    </row>
    <row r="1133">
      <c r="A1133" s="134">
        <v>45846.0</v>
      </c>
      <c r="B1133" s="42" t="s">
        <v>7241</v>
      </c>
      <c r="C1133" s="42" t="s">
        <v>199</v>
      </c>
      <c r="D1133" s="42" t="s">
        <v>105</v>
      </c>
    </row>
    <row r="1134">
      <c r="A1134" s="134">
        <v>45846.0</v>
      </c>
      <c r="B1134" s="42" t="s">
        <v>7242</v>
      </c>
      <c r="C1134" s="42" t="s">
        <v>1708</v>
      </c>
      <c r="D1134" s="42" t="s">
        <v>109</v>
      </c>
    </row>
    <row r="1135">
      <c r="A1135" s="134">
        <v>45846.0</v>
      </c>
      <c r="B1135" s="42" t="s">
        <v>7243</v>
      </c>
      <c r="C1135" s="42" t="s">
        <v>128</v>
      </c>
      <c r="D1135" s="42" t="s">
        <v>109</v>
      </c>
    </row>
    <row r="1136">
      <c r="A1136" s="134">
        <v>45846.0</v>
      </c>
      <c r="B1136" s="42" t="s">
        <v>7217</v>
      </c>
      <c r="C1136" s="42" t="s">
        <v>1844</v>
      </c>
      <c r="D1136" s="42" t="s">
        <v>112</v>
      </c>
    </row>
    <row r="1137">
      <c r="A1137" s="134">
        <v>45846.0</v>
      </c>
      <c r="B1137" s="42" t="s">
        <v>7244</v>
      </c>
      <c r="C1137" s="42" t="s">
        <v>1844</v>
      </c>
      <c r="D1137" s="42" t="s">
        <v>112</v>
      </c>
    </row>
    <row r="1138">
      <c r="A1138" s="134">
        <v>45846.0</v>
      </c>
      <c r="B1138" s="42" t="s">
        <v>7245</v>
      </c>
      <c r="C1138" s="42" t="s">
        <v>151</v>
      </c>
      <c r="D1138" s="42" t="s">
        <v>109</v>
      </c>
    </row>
    <row r="1139">
      <c r="A1139" s="134">
        <v>45846.0</v>
      </c>
      <c r="B1139" s="42" t="s">
        <v>7246</v>
      </c>
      <c r="C1139" s="42" t="s">
        <v>260</v>
      </c>
      <c r="D1139" s="42" t="s">
        <v>112</v>
      </c>
    </row>
    <row r="1140">
      <c r="A1140" s="134">
        <v>45846.0</v>
      </c>
      <c r="B1140" s="42" t="s">
        <v>7247</v>
      </c>
      <c r="C1140" s="42" t="s">
        <v>333</v>
      </c>
      <c r="D1140" s="42" t="s">
        <v>109</v>
      </c>
    </row>
    <row r="1141">
      <c r="A1141" s="134">
        <v>45846.0</v>
      </c>
      <c r="B1141" s="42" t="s">
        <v>7248</v>
      </c>
      <c r="C1141" s="42" t="s">
        <v>1759</v>
      </c>
      <c r="D1141" s="42" t="s">
        <v>112</v>
      </c>
    </row>
    <row r="1142">
      <c r="A1142" s="134">
        <v>45846.0</v>
      </c>
      <c r="B1142" s="42" t="s">
        <v>7249</v>
      </c>
      <c r="C1142" s="42" t="s">
        <v>6286</v>
      </c>
      <c r="D1142" s="42" t="s">
        <v>109</v>
      </c>
    </row>
    <row r="1143">
      <c r="A1143" s="134">
        <v>45846.0</v>
      </c>
      <c r="B1143" s="42" t="s">
        <v>7250</v>
      </c>
      <c r="C1143" s="42" t="s">
        <v>1772</v>
      </c>
      <c r="D1143" s="42" t="s">
        <v>109</v>
      </c>
    </row>
    <row r="1144">
      <c r="A1144" s="134">
        <v>45846.0</v>
      </c>
      <c r="B1144" s="42" t="s">
        <v>7251</v>
      </c>
      <c r="C1144" s="42" t="s">
        <v>218</v>
      </c>
      <c r="D1144" s="42" t="s">
        <v>109</v>
      </c>
    </row>
    <row r="1145">
      <c r="A1145" s="134">
        <v>45846.0</v>
      </c>
      <c r="B1145" s="42" t="s">
        <v>7252</v>
      </c>
      <c r="C1145" s="42" t="s">
        <v>1565</v>
      </c>
      <c r="D1145" s="42" t="s">
        <v>109</v>
      </c>
    </row>
    <row r="1146">
      <c r="A1146" s="134">
        <v>45846.0</v>
      </c>
      <c r="B1146" s="42" t="s">
        <v>7253</v>
      </c>
      <c r="C1146" s="42" t="s">
        <v>1870</v>
      </c>
      <c r="D1146" s="42" t="s">
        <v>112</v>
      </c>
    </row>
    <row r="1147">
      <c r="A1147" s="134">
        <v>45846.0</v>
      </c>
      <c r="B1147" s="42" t="s">
        <v>7254</v>
      </c>
      <c r="C1147" s="42" t="s">
        <v>1574</v>
      </c>
      <c r="D1147" s="42" t="s">
        <v>109</v>
      </c>
    </row>
    <row r="1148">
      <c r="A1148" s="134">
        <v>45846.0</v>
      </c>
      <c r="B1148" s="42" t="s">
        <v>7255</v>
      </c>
      <c r="C1148" s="42" t="s">
        <v>1708</v>
      </c>
      <c r="D1148" s="42" t="s">
        <v>109</v>
      </c>
    </row>
    <row r="1149">
      <c r="A1149" s="134">
        <v>45846.0</v>
      </c>
      <c r="B1149" s="42" t="s">
        <v>7256</v>
      </c>
      <c r="C1149" s="42" t="s">
        <v>176</v>
      </c>
      <c r="D1149" s="42" t="s">
        <v>109</v>
      </c>
    </row>
    <row r="1150">
      <c r="A1150" s="134">
        <v>45846.0</v>
      </c>
      <c r="B1150" s="42" t="s">
        <v>7257</v>
      </c>
      <c r="C1150" s="42" t="s">
        <v>1574</v>
      </c>
      <c r="D1150" s="42" t="s">
        <v>109</v>
      </c>
    </row>
    <row r="1151">
      <c r="A1151" s="134">
        <v>45846.0</v>
      </c>
      <c r="B1151" s="42" t="s">
        <v>7258</v>
      </c>
      <c r="C1151" s="42" t="s">
        <v>311</v>
      </c>
      <c r="D1151" s="42" t="s">
        <v>109</v>
      </c>
    </row>
    <row r="1152">
      <c r="A1152" s="134">
        <v>45846.0</v>
      </c>
      <c r="B1152" s="42" t="s">
        <v>7259</v>
      </c>
      <c r="C1152" s="42" t="s">
        <v>408</v>
      </c>
      <c r="D1152" s="42" t="s">
        <v>112</v>
      </c>
    </row>
    <row r="1153">
      <c r="A1153" s="134">
        <v>45846.0</v>
      </c>
      <c r="B1153" s="42" t="s">
        <v>7240</v>
      </c>
      <c r="C1153" s="42" t="s">
        <v>1870</v>
      </c>
      <c r="D1153" s="42" t="s">
        <v>112</v>
      </c>
    </row>
    <row r="1154">
      <c r="A1154" s="134">
        <v>45846.0</v>
      </c>
      <c r="B1154" s="42" t="s">
        <v>7260</v>
      </c>
      <c r="C1154" s="42" t="s">
        <v>121</v>
      </c>
      <c r="D1154" s="42" t="s">
        <v>112</v>
      </c>
    </row>
    <row r="1155">
      <c r="A1155" s="134">
        <v>45846.0</v>
      </c>
      <c r="B1155" s="42" t="s">
        <v>7261</v>
      </c>
      <c r="C1155" s="42" t="s">
        <v>136</v>
      </c>
      <c r="D1155" s="42" t="s">
        <v>105</v>
      </c>
    </row>
    <row r="1156">
      <c r="A1156" s="134">
        <v>45846.0</v>
      </c>
      <c r="B1156" s="42" t="s">
        <v>7262</v>
      </c>
      <c r="C1156" s="42" t="s">
        <v>1612</v>
      </c>
      <c r="D1156" s="42" t="s">
        <v>109</v>
      </c>
    </row>
    <row r="1157">
      <c r="A1157" s="134">
        <v>45846.0</v>
      </c>
      <c r="B1157" s="42" t="s">
        <v>7263</v>
      </c>
      <c r="C1157" s="42" t="s">
        <v>148</v>
      </c>
      <c r="D1157" s="42" t="s">
        <v>109</v>
      </c>
    </row>
    <row r="1158">
      <c r="A1158" s="134">
        <v>45846.0</v>
      </c>
      <c r="B1158" s="42" t="s">
        <v>7148</v>
      </c>
      <c r="C1158" s="42" t="s">
        <v>1772</v>
      </c>
      <c r="D1158" s="42" t="s">
        <v>105</v>
      </c>
    </row>
    <row r="1159">
      <c r="A1159" s="134">
        <v>45846.0</v>
      </c>
      <c r="B1159" s="42" t="s">
        <v>7264</v>
      </c>
      <c r="C1159" s="42" t="s">
        <v>1870</v>
      </c>
      <c r="D1159" s="42" t="s">
        <v>112</v>
      </c>
    </row>
    <row r="1160">
      <c r="A1160" s="134">
        <v>45846.0</v>
      </c>
      <c r="B1160" s="42" t="s">
        <v>7265</v>
      </c>
      <c r="C1160" s="42" t="s">
        <v>1582</v>
      </c>
      <c r="D1160" s="42" t="s">
        <v>112</v>
      </c>
    </row>
    <row r="1161">
      <c r="A1161" s="134">
        <v>45846.0</v>
      </c>
      <c r="B1161" s="42" t="s">
        <v>7266</v>
      </c>
      <c r="C1161" s="42" t="s">
        <v>397</v>
      </c>
      <c r="D1161" s="42" t="s">
        <v>106</v>
      </c>
    </row>
    <row r="1162">
      <c r="A1162" s="134">
        <v>45846.0</v>
      </c>
      <c r="B1162" s="42" t="s">
        <v>7267</v>
      </c>
      <c r="C1162" s="42" t="s">
        <v>392</v>
      </c>
      <c r="D1162" s="42" t="s">
        <v>109</v>
      </c>
    </row>
    <row r="1163">
      <c r="A1163" s="134">
        <v>45846.0</v>
      </c>
      <c r="B1163" s="42" t="s">
        <v>7132</v>
      </c>
      <c r="C1163" s="42" t="s">
        <v>150</v>
      </c>
      <c r="D1163" s="42" t="s">
        <v>105</v>
      </c>
    </row>
    <row r="1164">
      <c r="A1164" s="134">
        <v>45846.0</v>
      </c>
      <c r="B1164" s="42" t="s">
        <v>7248</v>
      </c>
      <c r="C1164" s="42" t="s">
        <v>1759</v>
      </c>
      <c r="D1164" s="42" t="s">
        <v>112</v>
      </c>
    </row>
    <row r="1165">
      <c r="A1165" s="134">
        <v>45846.0</v>
      </c>
      <c r="B1165" s="42" t="s">
        <v>7268</v>
      </c>
      <c r="C1165" s="42" t="s">
        <v>158</v>
      </c>
      <c r="D1165" s="42" t="s">
        <v>109</v>
      </c>
    </row>
    <row r="1166">
      <c r="A1166" s="134">
        <v>45846.0</v>
      </c>
      <c r="B1166" s="42" t="s">
        <v>7269</v>
      </c>
      <c r="C1166" s="42" t="s">
        <v>1806</v>
      </c>
      <c r="D1166" s="42" t="s">
        <v>106</v>
      </c>
    </row>
    <row r="1167">
      <c r="A1167" s="134">
        <v>45846.0</v>
      </c>
      <c r="B1167" s="42" t="s">
        <v>7270</v>
      </c>
      <c r="C1167" s="42" t="s">
        <v>1574</v>
      </c>
      <c r="D1167" s="42" t="s">
        <v>109</v>
      </c>
    </row>
    <row r="1168">
      <c r="A1168" s="134">
        <v>45846.0</v>
      </c>
      <c r="B1168" s="42" t="s">
        <v>7271</v>
      </c>
      <c r="C1168" s="42" t="s">
        <v>390</v>
      </c>
      <c r="D1168" s="42" t="s">
        <v>112</v>
      </c>
    </row>
    <row r="1169">
      <c r="A1169" s="134">
        <v>45846.0</v>
      </c>
      <c r="B1169" s="42" t="s">
        <v>7272</v>
      </c>
      <c r="C1169" s="42" t="s">
        <v>151</v>
      </c>
      <c r="D1169" s="42" t="s">
        <v>109</v>
      </c>
    </row>
    <row r="1170">
      <c r="A1170" s="134">
        <v>45846.0</v>
      </c>
      <c r="B1170" s="42" t="s">
        <v>7126</v>
      </c>
      <c r="C1170" s="42" t="s">
        <v>253</v>
      </c>
      <c r="D1170" s="42" t="s">
        <v>105</v>
      </c>
    </row>
    <row r="1171">
      <c r="A1171" s="134">
        <v>45846.0</v>
      </c>
      <c r="B1171" s="42" t="s">
        <v>7273</v>
      </c>
      <c r="C1171" s="42" t="s">
        <v>218</v>
      </c>
      <c r="D1171" s="42" t="s">
        <v>109</v>
      </c>
    </row>
    <row r="1172">
      <c r="A1172" s="134">
        <v>45846.0</v>
      </c>
      <c r="B1172" s="42" t="s">
        <v>7274</v>
      </c>
      <c r="C1172" s="42" t="s">
        <v>1806</v>
      </c>
      <c r="D1172" s="42" t="s">
        <v>109</v>
      </c>
    </row>
    <row r="1173">
      <c r="A1173" s="134">
        <v>45846.0</v>
      </c>
      <c r="B1173" s="42" t="s">
        <v>7275</v>
      </c>
      <c r="C1173" s="42" t="s">
        <v>128</v>
      </c>
      <c r="D1173" s="42" t="s">
        <v>109</v>
      </c>
    </row>
    <row r="1174">
      <c r="A1174" s="134">
        <v>45846.0</v>
      </c>
      <c r="B1174" s="42" t="s">
        <v>7276</v>
      </c>
      <c r="C1174" s="42" t="s">
        <v>313</v>
      </c>
      <c r="D1174" s="42" t="s">
        <v>109</v>
      </c>
    </row>
    <row r="1175">
      <c r="A1175" s="134">
        <v>45846.0</v>
      </c>
      <c r="B1175" s="42" t="s">
        <v>7277</v>
      </c>
      <c r="C1175" s="42" t="s">
        <v>122</v>
      </c>
      <c r="D1175" s="42" t="s">
        <v>112</v>
      </c>
    </row>
    <row r="1176">
      <c r="A1176" s="134">
        <v>45846.0</v>
      </c>
      <c r="B1176" s="42" t="s">
        <v>7278</v>
      </c>
      <c r="C1176" s="42" t="s">
        <v>250</v>
      </c>
      <c r="D1176" s="42" t="s">
        <v>112</v>
      </c>
    </row>
    <row r="1177">
      <c r="A1177" s="134">
        <v>45846.0</v>
      </c>
      <c r="B1177" s="42" t="s">
        <v>7279</v>
      </c>
      <c r="C1177" s="42" t="s">
        <v>218</v>
      </c>
      <c r="D1177" s="42" t="s">
        <v>109</v>
      </c>
    </row>
    <row r="1178">
      <c r="A1178" s="134">
        <v>45846.0</v>
      </c>
      <c r="B1178" s="42" t="s">
        <v>7280</v>
      </c>
      <c r="C1178" s="42" t="s">
        <v>6198</v>
      </c>
      <c r="D1178" s="42" t="s">
        <v>112</v>
      </c>
    </row>
    <row r="1179">
      <c r="A1179" s="134">
        <v>45846.0</v>
      </c>
      <c r="B1179" s="42" t="s">
        <v>7281</v>
      </c>
      <c r="C1179" s="42" t="s">
        <v>1565</v>
      </c>
      <c r="D1179" s="42" t="s">
        <v>111</v>
      </c>
    </row>
    <row r="1180">
      <c r="A1180" s="134">
        <v>45846.0</v>
      </c>
      <c r="B1180" s="42" t="s">
        <v>7282</v>
      </c>
      <c r="C1180" s="42" t="s">
        <v>267</v>
      </c>
      <c r="D1180" s="42" t="s">
        <v>109</v>
      </c>
    </row>
    <row r="1181">
      <c r="A1181" s="134">
        <v>45846.0</v>
      </c>
      <c r="B1181" s="42" t="s">
        <v>7283</v>
      </c>
      <c r="C1181" s="42" t="s">
        <v>406</v>
      </c>
      <c r="D1181" s="42" t="s">
        <v>106</v>
      </c>
    </row>
    <row r="1182">
      <c r="A1182" s="134">
        <v>45846.0</v>
      </c>
      <c r="B1182" s="42" t="s">
        <v>7122</v>
      </c>
      <c r="C1182" s="42" t="s">
        <v>1806</v>
      </c>
      <c r="D1182" s="42" t="s">
        <v>106</v>
      </c>
    </row>
    <row r="1183">
      <c r="A1183" s="134">
        <v>45846.0</v>
      </c>
      <c r="B1183" s="42" t="s">
        <v>7284</v>
      </c>
      <c r="C1183" s="42" t="s">
        <v>373</v>
      </c>
      <c r="D1183" s="42" t="s">
        <v>109</v>
      </c>
    </row>
    <row r="1184">
      <c r="A1184" s="134">
        <v>45846.0</v>
      </c>
      <c r="B1184" s="42" t="s">
        <v>7285</v>
      </c>
      <c r="C1184" s="42" t="s">
        <v>267</v>
      </c>
      <c r="D1184" s="42" t="s">
        <v>105</v>
      </c>
    </row>
    <row r="1185">
      <c r="A1185" s="134">
        <v>45846.0</v>
      </c>
      <c r="B1185" s="42" t="s">
        <v>7286</v>
      </c>
      <c r="C1185" s="42" t="s">
        <v>1605</v>
      </c>
      <c r="D1185" s="42" t="s">
        <v>109</v>
      </c>
    </row>
    <row r="1186">
      <c r="A1186" s="134">
        <v>45846.0</v>
      </c>
      <c r="B1186" s="42" t="s">
        <v>7287</v>
      </c>
      <c r="C1186" s="42" t="s">
        <v>4680</v>
      </c>
      <c r="D1186" s="42" t="s">
        <v>112</v>
      </c>
    </row>
    <row r="1187">
      <c r="A1187" s="134">
        <v>45846.0</v>
      </c>
      <c r="B1187" s="42" t="s">
        <v>7288</v>
      </c>
      <c r="C1187" s="42" t="s">
        <v>175</v>
      </c>
      <c r="D1187" s="42" t="s">
        <v>112</v>
      </c>
    </row>
    <row r="1188">
      <c r="A1188" s="134">
        <v>45846.0</v>
      </c>
      <c r="B1188" s="42" t="s">
        <v>7289</v>
      </c>
      <c r="C1188" s="42" t="s">
        <v>267</v>
      </c>
      <c r="D1188" s="42" t="s">
        <v>105</v>
      </c>
    </row>
    <row r="1189">
      <c r="A1189" s="134">
        <v>45846.0</v>
      </c>
      <c r="B1189" s="42" t="s">
        <v>7290</v>
      </c>
      <c r="C1189" s="42" t="s">
        <v>1605</v>
      </c>
      <c r="D1189" s="42" t="s">
        <v>112</v>
      </c>
    </row>
    <row r="1190">
      <c r="A1190" s="134">
        <v>45846.0</v>
      </c>
      <c r="B1190" s="42" t="s">
        <v>7291</v>
      </c>
      <c r="C1190" s="42" t="s">
        <v>1574</v>
      </c>
      <c r="D1190" s="42" t="s">
        <v>109</v>
      </c>
    </row>
    <row r="1191">
      <c r="A1191" s="134">
        <v>45846.0</v>
      </c>
      <c r="B1191" s="42" t="s">
        <v>7238</v>
      </c>
      <c r="C1191" s="42" t="s">
        <v>390</v>
      </c>
      <c r="D1191" s="42" t="s">
        <v>112</v>
      </c>
    </row>
    <row r="1192">
      <c r="A1192" s="134">
        <v>45846.0</v>
      </c>
      <c r="B1192" s="42" t="s">
        <v>7292</v>
      </c>
      <c r="C1192" s="42" t="s">
        <v>286</v>
      </c>
      <c r="D1192" s="42" t="s">
        <v>109</v>
      </c>
    </row>
    <row r="1193">
      <c r="A1193" s="134">
        <v>45846.0</v>
      </c>
      <c r="B1193" s="42" t="s">
        <v>7293</v>
      </c>
      <c r="C1193" s="42" t="s">
        <v>1605</v>
      </c>
      <c r="D1193" s="42" t="s">
        <v>112</v>
      </c>
    </row>
    <row r="1194">
      <c r="A1194" s="134">
        <v>45846.0</v>
      </c>
      <c r="B1194" s="42" t="s">
        <v>7214</v>
      </c>
      <c r="C1194" s="42" t="s">
        <v>226</v>
      </c>
      <c r="D1194" s="42" t="s">
        <v>113</v>
      </c>
    </row>
    <row r="1195">
      <c r="A1195" s="134">
        <v>45846.0</v>
      </c>
      <c r="B1195" s="42" t="s">
        <v>7294</v>
      </c>
      <c r="C1195" s="42" t="s">
        <v>122</v>
      </c>
      <c r="D1195" s="42" t="s">
        <v>112</v>
      </c>
    </row>
    <row r="1196">
      <c r="A1196" s="134">
        <v>45846.0</v>
      </c>
      <c r="B1196" s="42" t="s">
        <v>7295</v>
      </c>
      <c r="C1196" s="42" t="s">
        <v>151</v>
      </c>
      <c r="D1196" s="42" t="s">
        <v>106</v>
      </c>
    </row>
    <row r="1197">
      <c r="A1197" s="134">
        <v>45846.0</v>
      </c>
      <c r="B1197" s="42" t="s">
        <v>7296</v>
      </c>
      <c r="C1197" s="42" t="s">
        <v>375</v>
      </c>
      <c r="D1197" s="42" t="s">
        <v>109</v>
      </c>
    </row>
    <row r="1198">
      <c r="A1198" s="134">
        <v>45846.0</v>
      </c>
      <c r="B1198" s="42" t="s">
        <v>7143</v>
      </c>
      <c r="C1198" s="42" t="s">
        <v>330</v>
      </c>
      <c r="D1198" s="42" t="s">
        <v>112</v>
      </c>
    </row>
    <row r="1199">
      <c r="A1199" s="134">
        <v>45846.0</v>
      </c>
      <c r="B1199" s="42" t="s">
        <v>7297</v>
      </c>
      <c r="C1199" s="42" t="s">
        <v>4856</v>
      </c>
      <c r="D1199" s="42" t="s">
        <v>109</v>
      </c>
    </row>
    <row r="1200">
      <c r="A1200" s="134">
        <v>45846.0</v>
      </c>
      <c r="B1200" s="42" t="s">
        <v>7298</v>
      </c>
      <c r="C1200" s="42" t="s">
        <v>353</v>
      </c>
      <c r="D1200" s="42" t="s">
        <v>112</v>
      </c>
    </row>
    <row r="1201">
      <c r="A1201" s="134">
        <v>45846.0</v>
      </c>
      <c r="B1201" s="42" t="s">
        <v>7299</v>
      </c>
      <c r="C1201" s="42" t="s">
        <v>150</v>
      </c>
      <c r="D1201" s="42" t="s">
        <v>109</v>
      </c>
    </row>
    <row r="1202">
      <c r="A1202" s="134">
        <v>45846.0</v>
      </c>
      <c r="B1202" s="42" t="s">
        <v>7300</v>
      </c>
      <c r="C1202" s="42" t="s">
        <v>1844</v>
      </c>
      <c r="D1202" s="42" t="s">
        <v>112</v>
      </c>
    </row>
    <row r="1203">
      <c r="A1203" s="134">
        <v>45846.0</v>
      </c>
      <c r="B1203" s="42" t="s">
        <v>7301</v>
      </c>
      <c r="C1203" s="42" t="s">
        <v>137</v>
      </c>
      <c r="D1203" s="42" t="s">
        <v>106</v>
      </c>
    </row>
    <row r="1204">
      <c r="A1204" s="134">
        <v>45846.0</v>
      </c>
      <c r="B1204" s="42" t="s">
        <v>7302</v>
      </c>
      <c r="C1204" s="42" t="s">
        <v>392</v>
      </c>
      <c r="D1204" s="42" t="s">
        <v>109</v>
      </c>
    </row>
    <row r="1205">
      <c r="A1205" s="134">
        <v>45846.0</v>
      </c>
      <c r="B1205" s="42" t="s">
        <v>7303</v>
      </c>
      <c r="C1205" s="42" t="s">
        <v>392</v>
      </c>
      <c r="D1205" s="42" t="s">
        <v>109</v>
      </c>
    </row>
    <row r="1206">
      <c r="A1206" s="134">
        <v>45846.0</v>
      </c>
      <c r="B1206" s="42" t="s">
        <v>7304</v>
      </c>
      <c r="C1206" s="42" t="s">
        <v>375</v>
      </c>
      <c r="D1206" s="42" t="s">
        <v>109</v>
      </c>
    </row>
    <row r="1207">
      <c r="A1207" s="134">
        <v>45846.0</v>
      </c>
      <c r="B1207" s="42" t="s">
        <v>7305</v>
      </c>
      <c r="C1207" s="42" t="s">
        <v>232</v>
      </c>
      <c r="D1207" s="42" t="s">
        <v>106</v>
      </c>
    </row>
    <row r="1208">
      <c r="A1208" s="134">
        <v>45846.0</v>
      </c>
      <c r="B1208" s="42" t="s">
        <v>7306</v>
      </c>
      <c r="C1208" s="42" t="s">
        <v>353</v>
      </c>
      <c r="D1208" s="42" t="s">
        <v>112</v>
      </c>
    </row>
    <row r="1209">
      <c r="A1209" s="134">
        <v>45846.0</v>
      </c>
      <c r="B1209" s="42" t="s">
        <v>7307</v>
      </c>
      <c r="C1209" s="42" t="s">
        <v>122</v>
      </c>
      <c r="D1209" s="42" t="s">
        <v>112</v>
      </c>
    </row>
    <row r="1210">
      <c r="A1210" s="134">
        <v>45846.0</v>
      </c>
      <c r="B1210" s="42" t="s">
        <v>7308</v>
      </c>
      <c r="C1210" s="42" t="s">
        <v>300</v>
      </c>
      <c r="D1210" s="42" t="s">
        <v>109</v>
      </c>
    </row>
    <row r="1211">
      <c r="A1211" s="134">
        <v>45846.0</v>
      </c>
      <c r="B1211" s="42" t="s">
        <v>7309</v>
      </c>
      <c r="C1211" s="42" t="s">
        <v>1844</v>
      </c>
      <c r="D1211" s="42" t="s">
        <v>112</v>
      </c>
    </row>
    <row r="1212">
      <c r="A1212" s="134">
        <v>45846.0</v>
      </c>
      <c r="B1212" s="42" t="s">
        <v>7310</v>
      </c>
      <c r="C1212" s="42" t="s">
        <v>353</v>
      </c>
      <c r="D1212" s="42" t="s">
        <v>112</v>
      </c>
    </row>
    <row r="1213">
      <c r="A1213" s="134">
        <v>45846.0</v>
      </c>
      <c r="B1213" s="42" t="s">
        <v>7311</v>
      </c>
      <c r="C1213" s="42" t="s">
        <v>1574</v>
      </c>
      <c r="D1213" s="42" t="s">
        <v>109</v>
      </c>
    </row>
    <row r="1214">
      <c r="A1214" s="134">
        <v>45846.0</v>
      </c>
      <c r="B1214" s="42" t="s">
        <v>7312</v>
      </c>
      <c r="C1214" s="42" t="s">
        <v>1582</v>
      </c>
      <c r="D1214" s="42" t="s">
        <v>112</v>
      </c>
    </row>
    <row r="1215">
      <c r="A1215" s="134">
        <v>45846.0</v>
      </c>
      <c r="B1215" s="42" t="s">
        <v>7313</v>
      </c>
      <c r="C1215" s="42" t="s">
        <v>226</v>
      </c>
      <c r="D1215" s="42" t="s">
        <v>112</v>
      </c>
    </row>
    <row r="1216">
      <c r="A1216" s="134">
        <v>45846.0</v>
      </c>
      <c r="B1216" s="42" t="s">
        <v>7314</v>
      </c>
      <c r="C1216" s="42" t="s">
        <v>1635</v>
      </c>
      <c r="D1216" s="42" t="s">
        <v>112</v>
      </c>
    </row>
    <row r="1217">
      <c r="A1217" s="134">
        <v>45846.0</v>
      </c>
      <c r="B1217" s="42" t="s">
        <v>7315</v>
      </c>
      <c r="C1217" s="42" t="s">
        <v>4788</v>
      </c>
      <c r="D1217" s="42" t="s">
        <v>109</v>
      </c>
    </row>
    <row r="1218">
      <c r="A1218" s="134">
        <v>45846.0</v>
      </c>
      <c r="B1218" s="42" t="s">
        <v>7271</v>
      </c>
      <c r="C1218" s="42" t="s">
        <v>390</v>
      </c>
      <c r="D1218" s="42" t="s">
        <v>112</v>
      </c>
    </row>
    <row r="1219">
      <c r="A1219" s="134">
        <v>45846.0</v>
      </c>
      <c r="B1219" s="42" t="s">
        <v>7316</v>
      </c>
      <c r="C1219" s="42" t="s">
        <v>338</v>
      </c>
      <c r="D1219" s="42" t="s">
        <v>112</v>
      </c>
    </row>
    <row r="1220">
      <c r="A1220" s="134">
        <v>45846.0</v>
      </c>
      <c r="B1220" s="42" t="s">
        <v>7317</v>
      </c>
      <c r="C1220" s="42" t="s">
        <v>6295</v>
      </c>
      <c r="D1220" s="42" t="s">
        <v>109</v>
      </c>
    </row>
    <row r="1221">
      <c r="A1221" s="134">
        <v>45846.0</v>
      </c>
      <c r="B1221" s="42" t="s">
        <v>7318</v>
      </c>
      <c r="C1221" s="42" t="s">
        <v>1844</v>
      </c>
      <c r="D1221" s="42" t="s">
        <v>112</v>
      </c>
    </row>
    <row r="1222">
      <c r="A1222" s="134">
        <v>45846.0</v>
      </c>
      <c r="B1222" s="42" t="s">
        <v>7319</v>
      </c>
      <c r="C1222" s="42" t="s">
        <v>148</v>
      </c>
      <c r="D1222" s="42" t="s">
        <v>109</v>
      </c>
    </row>
    <row r="1223">
      <c r="A1223" s="134">
        <v>45846.0</v>
      </c>
      <c r="B1223" s="42" t="s">
        <v>7320</v>
      </c>
      <c r="C1223" s="42" t="s">
        <v>1565</v>
      </c>
      <c r="D1223" s="42" t="s">
        <v>106</v>
      </c>
    </row>
    <row r="1224">
      <c r="A1224" s="134">
        <v>45846.0</v>
      </c>
      <c r="B1224" s="42" t="s">
        <v>7321</v>
      </c>
      <c r="C1224" s="42" t="s">
        <v>408</v>
      </c>
      <c r="D1224" s="42" t="s">
        <v>112</v>
      </c>
    </row>
    <row r="1225">
      <c r="A1225" s="134">
        <v>45846.0</v>
      </c>
      <c r="B1225" s="42" t="s">
        <v>7322</v>
      </c>
      <c r="C1225" s="42" t="s">
        <v>1605</v>
      </c>
      <c r="D1225" s="42" t="s">
        <v>112</v>
      </c>
    </row>
    <row r="1226">
      <c r="A1226" s="134">
        <v>45846.0</v>
      </c>
      <c r="B1226" s="42" t="s">
        <v>7323</v>
      </c>
      <c r="C1226" s="42" t="s">
        <v>1612</v>
      </c>
      <c r="D1226" s="42" t="s">
        <v>109</v>
      </c>
    </row>
    <row r="1227">
      <c r="A1227" s="134">
        <v>45846.0</v>
      </c>
      <c r="B1227" s="42" t="s">
        <v>7324</v>
      </c>
      <c r="C1227" s="42" t="s">
        <v>176</v>
      </c>
      <c r="D1227" s="42" t="s">
        <v>109</v>
      </c>
    </row>
    <row r="1228">
      <c r="A1228" s="134">
        <v>45846.0</v>
      </c>
      <c r="B1228" s="42" t="s">
        <v>7145</v>
      </c>
      <c r="C1228" s="42" t="s">
        <v>6260</v>
      </c>
      <c r="D1228" s="42" t="s">
        <v>105</v>
      </c>
    </row>
    <row r="1229">
      <c r="A1229" s="134">
        <v>45846.0</v>
      </c>
      <c r="B1229" s="42" t="s">
        <v>7325</v>
      </c>
      <c r="C1229" s="42" t="s">
        <v>134</v>
      </c>
      <c r="D1229" s="42" t="s">
        <v>109</v>
      </c>
    </row>
    <row r="1230">
      <c r="A1230" s="134">
        <v>45846.0</v>
      </c>
      <c r="B1230" s="42" t="s">
        <v>7326</v>
      </c>
      <c r="C1230" s="42" t="s">
        <v>1605</v>
      </c>
      <c r="D1230" s="42" t="s">
        <v>112</v>
      </c>
    </row>
    <row r="1231">
      <c r="A1231" s="134">
        <v>45846.0</v>
      </c>
      <c r="B1231" s="42" t="s">
        <v>7327</v>
      </c>
      <c r="C1231" s="42" t="s">
        <v>229</v>
      </c>
      <c r="D1231" s="42" t="s">
        <v>113</v>
      </c>
    </row>
    <row r="1232">
      <c r="A1232" s="134">
        <v>45846.0</v>
      </c>
      <c r="B1232" s="42" t="s">
        <v>7328</v>
      </c>
      <c r="C1232" s="42" t="s">
        <v>300</v>
      </c>
      <c r="D1232" s="42" t="s">
        <v>109</v>
      </c>
    </row>
    <row r="1233">
      <c r="A1233" s="134">
        <v>45846.0</v>
      </c>
      <c r="B1233" s="42" t="s">
        <v>7329</v>
      </c>
      <c r="C1233" s="42" t="s">
        <v>1806</v>
      </c>
      <c r="D1233" s="42" t="s">
        <v>106</v>
      </c>
    </row>
    <row r="1234">
      <c r="A1234" s="134">
        <v>45846.0</v>
      </c>
      <c r="B1234" s="42" t="s">
        <v>7330</v>
      </c>
      <c r="C1234" s="42" t="s">
        <v>324</v>
      </c>
      <c r="D1234" s="42" t="s">
        <v>109</v>
      </c>
    </row>
    <row r="1235">
      <c r="A1235" s="134">
        <v>45846.0</v>
      </c>
      <c r="B1235" s="42" t="s">
        <v>7331</v>
      </c>
      <c r="C1235" s="42" t="s">
        <v>282</v>
      </c>
      <c r="D1235" s="42" t="s">
        <v>109</v>
      </c>
    </row>
    <row r="1236">
      <c r="A1236" s="134">
        <v>45846.0</v>
      </c>
      <c r="B1236" s="42" t="s">
        <v>7332</v>
      </c>
      <c r="C1236" s="42" t="s">
        <v>4683</v>
      </c>
      <c r="D1236" s="42" t="s">
        <v>112</v>
      </c>
    </row>
    <row r="1237">
      <c r="A1237" s="134">
        <v>45846.0</v>
      </c>
      <c r="B1237" s="42" t="s">
        <v>7333</v>
      </c>
      <c r="C1237" s="42" t="s">
        <v>148</v>
      </c>
      <c r="D1237" s="42" t="s">
        <v>109</v>
      </c>
    </row>
    <row r="1238">
      <c r="A1238" s="134">
        <v>45846.0</v>
      </c>
      <c r="B1238" s="42" t="s">
        <v>7334</v>
      </c>
      <c r="C1238" s="42" t="s">
        <v>392</v>
      </c>
      <c r="D1238" s="42" t="s">
        <v>110</v>
      </c>
    </row>
    <row r="1239">
      <c r="A1239" s="134">
        <v>45846.0</v>
      </c>
      <c r="B1239" s="42" t="s">
        <v>7335</v>
      </c>
      <c r="C1239" s="42" t="s">
        <v>176</v>
      </c>
      <c r="D1239" s="42" t="s">
        <v>109</v>
      </c>
    </row>
    <row r="1240">
      <c r="A1240" s="134">
        <v>45846.0</v>
      </c>
      <c r="B1240" s="42" t="s">
        <v>7336</v>
      </c>
      <c r="C1240" s="42" t="s">
        <v>4680</v>
      </c>
      <c r="D1240" s="42" t="s">
        <v>112</v>
      </c>
    </row>
    <row r="1241">
      <c r="A1241" s="134">
        <v>45846.0</v>
      </c>
      <c r="B1241" s="42" t="s">
        <v>7337</v>
      </c>
      <c r="C1241" s="42" t="s">
        <v>1612</v>
      </c>
      <c r="D1241" s="42" t="s">
        <v>106</v>
      </c>
    </row>
    <row r="1242">
      <c r="A1242" s="134">
        <v>45846.0</v>
      </c>
      <c r="B1242" s="42" t="s">
        <v>7338</v>
      </c>
      <c r="C1242" s="42" t="s">
        <v>253</v>
      </c>
      <c r="D1242" s="42" t="s">
        <v>109</v>
      </c>
    </row>
    <row r="1243">
      <c r="A1243" s="134">
        <v>45846.0</v>
      </c>
      <c r="B1243" s="42" t="s">
        <v>7339</v>
      </c>
      <c r="C1243" s="42" t="s">
        <v>1605</v>
      </c>
      <c r="D1243" s="42" t="s">
        <v>109</v>
      </c>
    </row>
    <row r="1244">
      <c r="A1244" s="134">
        <v>45846.0</v>
      </c>
      <c r="B1244" s="42" t="s">
        <v>7340</v>
      </c>
      <c r="C1244" s="42" t="s">
        <v>286</v>
      </c>
      <c r="D1244" s="42" t="s">
        <v>112</v>
      </c>
    </row>
    <row r="1245">
      <c r="A1245" s="134">
        <v>45846.0</v>
      </c>
      <c r="B1245" s="42" t="s">
        <v>7341</v>
      </c>
      <c r="C1245" s="42" t="s">
        <v>1612</v>
      </c>
      <c r="D1245" s="42" t="s">
        <v>109</v>
      </c>
    </row>
    <row r="1246">
      <c r="A1246" s="134">
        <v>45846.0</v>
      </c>
      <c r="B1246" s="42" t="s">
        <v>7342</v>
      </c>
      <c r="C1246" s="42" t="s">
        <v>1856</v>
      </c>
      <c r="D1246" s="42" t="s">
        <v>109</v>
      </c>
    </row>
    <row r="1247">
      <c r="A1247" s="134">
        <v>45846.0</v>
      </c>
      <c r="B1247" s="42" t="s">
        <v>7343</v>
      </c>
      <c r="C1247" s="42" t="s">
        <v>148</v>
      </c>
      <c r="D1247" s="42" t="s">
        <v>109</v>
      </c>
    </row>
    <row r="1248">
      <c r="A1248" s="134">
        <v>45846.0</v>
      </c>
      <c r="B1248" s="42" t="s">
        <v>7344</v>
      </c>
      <c r="C1248" s="42" t="s">
        <v>145</v>
      </c>
      <c r="D1248" s="42" t="s">
        <v>112</v>
      </c>
    </row>
    <row r="1249">
      <c r="A1249" s="134">
        <v>45846.0</v>
      </c>
      <c r="B1249" s="42" t="s">
        <v>7345</v>
      </c>
      <c r="C1249" s="42" t="s">
        <v>260</v>
      </c>
      <c r="D1249" s="42" t="s">
        <v>112</v>
      </c>
    </row>
    <row r="1250">
      <c r="A1250" s="134">
        <v>45846.0</v>
      </c>
      <c r="B1250" s="42" t="s">
        <v>7346</v>
      </c>
      <c r="C1250" s="42" t="s">
        <v>384</v>
      </c>
      <c r="D1250" s="42" t="s">
        <v>112</v>
      </c>
    </row>
    <row r="1251">
      <c r="A1251" s="134">
        <v>45846.0</v>
      </c>
      <c r="B1251" s="42" t="s">
        <v>7347</v>
      </c>
      <c r="C1251" s="42" t="s">
        <v>4856</v>
      </c>
      <c r="D1251" s="42" t="s">
        <v>109</v>
      </c>
    </row>
    <row r="1252">
      <c r="A1252" s="134">
        <v>45846.0</v>
      </c>
      <c r="B1252" s="42" t="s">
        <v>7348</v>
      </c>
      <c r="C1252" s="42" t="s">
        <v>4680</v>
      </c>
      <c r="D1252" s="42" t="s">
        <v>112</v>
      </c>
    </row>
    <row r="1253">
      <c r="A1253" s="134">
        <v>45846.0</v>
      </c>
      <c r="B1253" s="42" t="s">
        <v>7216</v>
      </c>
      <c r="C1253" s="42" t="s">
        <v>158</v>
      </c>
      <c r="D1253" s="42" t="s">
        <v>108</v>
      </c>
    </row>
    <row r="1254">
      <c r="A1254" s="134">
        <v>45845.0</v>
      </c>
      <c r="B1254" s="42" t="s">
        <v>7349</v>
      </c>
      <c r="C1254" s="42" t="s">
        <v>122</v>
      </c>
      <c r="D1254" s="42" t="s">
        <v>112</v>
      </c>
    </row>
    <row r="1255">
      <c r="A1255" s="134">
        <v>45845.0</v>
      </c>
      <c r="B1255" s="42" t="s">
        <v>7350</v>
      </c>
      <c r="C1255" s="42" t="s">
        <v>4847</v>
      </c>
      <c r="D1255" s="42" t="s">
        <v>105</v>
      </c>
    </row>
    <row r="1256">
      <c r="A1256" s="134">
        <v>45845.0</v>
      </c>
      <c r="B1256" s="42" t="s">
        <v>7351</v>
      </c>
      <c r="C1256" s="42" t="s">
        <v>208</v>
      </c>
      <c r="D1256" s="42" t="s">
        <v>112</v>
      </c>
    </row>
    <row r="1257">
      <c r="A1257" s="134">
        <v>45845.0</v>
      </c>
      <c r="B1257" s="42" t="s">
        <v>7352</v>
      </c>
      <c r="C1257" s="42" t="s">
        <v>176</v>
      </c>
      <c r="D1257" s="42" t="s">
        <v>105</v>
      </c>
    </row>
    <row r="1258">
      <c r="A1258" s="134">
        <v>45845.0</v>
      </c>
      <c r="B1258" s="42" t="s">
        <v>7353</v>
      </c>
      <c r="C1258" s="42" t="s">
        <v>1772</v>
      </c>
      <c r="D1258" s="42" t="s">
        <v>113</v>
      </c>
    </row>
    <row r="1259">
      <c r="A1259" s="134">
        <v>45845.0</v>
      </c>
      <c r="B1259" s="42" t="s">
        <v>7354</v>
      </c>
      <c r="C1259" s="42" t="s">
        <v>150</v>
      </c>
      <c r="D1259" s="42" t="s">
        <v>109</v>
      </c>
    </row>
    <row r="1260">
      <c r="A1260" s="134">
        <v>45845.0</v>
      </c>
      <c r="B1260" s="42" t="s">
        <v>7355</v>
      </c>
      <c r="C1260" s="42" t="s">
        <v>392</v>
      </c>
      <c r="D1260" s="42" t="s">
        <v>109</v>
      </c>
    </row>
    <row r="1261">
      <c r="A1261" s="134">
        <v>45845.0</v>
      </c>
      <c r="B1261" s="42" t="s">
        <v>7356</v>
      </c>
      <c r="C1261" s="42" t="s">
        <v>269</v>
      </c>
      <c r="D1261" s="42" t="s">
        <v>112</v>
      </c>
    </row>
    <row r="1262">
      <c r="A1262" s="134">
        <v>45845.0</v>
      </c>
      <c r="B1262" s="42" t="s">
        <v>7357</v>
      </c>
      <c r="C1262" s="42" t="s">
        <v>1605</v>
      </c>
      <c r="D1262" s="42" t="s">
        <v>109</v>
      </c>
    </row>
    <row r="1263">
      <c r="A1263" s="134">
        <v>45845.0</v>
      </c>
      <c r="B1263" s="42" t="s">
        <v>7358</v>
      </c>
      <c r="C1263" s="42" t="s">
        <v>1605</v>
      </c>
      <c r="D1263" s="42" t="s">
        <v>112</v>
      </c>
    </row>
    <row r="1264">
      <c r="A1264" s="134">
        <v>45845.0</v>
      </c>
      <c r="B1264" s="42" t="s">
        <v>7359</v>
      </c>
      <c r="C1264" s="42" t="s">
        <v>199</v>
      </c>
      <c r="D1264" s="42" t="s">
        <v>107</v>
      </c>
    </row>
    <row r="1265">
      <c r="A1265" s="134">
        <v>45845.0</v>
      </c>
      <c r="B1265" s="42" t="s">
        <v>7360</v>
      </c>
      <c r="C1265" s="42" t="s">
        <v>150</v>
      </c>
      <c r="D1265" s="42" t="s">
        <v>109</v>
      </c>
    </row>
    <row r="1266">
      <c r="A1266" s="134">
        <v>45845.0</v>
      </c>
      <c r="B1266" s="42" t="s">
        <v>7352</v>
      </c>
      <c r="C1266" s="42" t="s">
        <v>176</v>
      </c>
      <c r="D1266" s="42" t="s">
        <v>105</v>
      </c>
    </row>
    <row r="1267">
      <c r="A1267" s="134">
        <v>45845.0</v>
      </c>
      <c r="B1267" s="42" t="s">
        <v>7361</v>
      </c>
      <c r="C1267" s="42" t="s">
        <v>1806</v>
      </c>
      <c r="D1267" s="42" t="s">
        <v>106</v>
      </c>
    </row>
    <row r="1268">
      <c r="A1268" s="134">
        <v>45845.0</v>
      </c>
      <c r="B1268" s="42" t="s">
        <v>7362</v>
      </c>
      <c r="C1268" s="42" t="s">
        <v>4788</v>
      </c>
      <c r="D1268" s="42" t="s">
        <v>109</v>
      </c>
    </row>
    <row r="1269">
      <c r="A1269" s="134">
        <v>45845.0</v>
      </c>
      <c r="B1269" s="42" t="s">
        <v>7363</v>
      </c>
      <c r="C1269" s="42" t="s">
        <v>286</v>
      </c>
      <c r="D1269" s="42" t="s">
        <v>109</v>
      </c>
    </row>
    <row r="1270">
      <c r="A1270" s="134">
        <v>45845.0</v>
      </c>
      <c r="B1270" s="42" t="s">
        <v>7364</v>
      </c>
      <c r="C1270" s="42" t="s">
        <v>6238</v>
      </c>
      <c r="D1270" s="42" t="s">
        <v>109</v>
      </c>
    </row>
    <row r="1271">
      <c r="A1271" s="134">
        <v>45845.0</v>
      </c>
      <c r="B1271" s="42" t="s">
        <v>7365</v>
      </c>
      <c r="C1271" s="42" t="s">
        <v>392</v>
      </c>
      <c r="D1271" s="42" t="s">
        <v>110</v>
      </c>
    </row>
    <row r="1272">
      <c r="A1272" s="134">
        <v>45845.0</v>
      </c>
      <c r="B1272" s="42" t="s">
        <v>7366</v>
      </c>
      <c r="C1272" s="42" t="s">
        <v>121</v>
      </c>
      <c r="D1272" s="42" t="s">
        <v>112</v>
      </c>
    </row>
    <row r="1273">
      <c r="A1273" s="134">
        <v>45845.0</v>
      </c>
      <c r="B1273" s="42" t="s">
        <v>7367</v>
      </c>
      <c r="C1273" s="42" t="s">
        <v>1565</v>
      </c>
      <c r="D1273" s="42" t="s">
        <v>106</v>
      </c>
    </row>
    <row r="1274">
      <c r="A1274" s="134">
        <v>45845.0</v>
      </c>
      <c r="B1274" s="42" t="s">
        <v>7368</v>
      </c>
      <c r="C1274" s="42" t="s">
        <v>390</v>
      </c>
      <c r="D1274" s="42" t="s">
        <v>112</v>
      </c>
    </row>
    <row r="1275">
      <c r="A1275" s="134">
        <v>45845.0</v>
      </c>
      <c r="B1275" s="42" t="s">
        <v>7369</v>
      </c>
      <c r="C1275" s="42" t="s">
        <v>1806</v>
      </c>
      <c r="D1275" s="42" t="s">
        <v>106</v>
      </c>
    </row>
    <row r="1276">
      <c r="A1276" s="134">
        <v>45845.0</v>
      </c>
      <c r="B1276" s="42" t="s">
        <v>7370</v>
      </c>
      <c r="C1276" s="42" t="s">
        <v>330</v>
      </c>
      <c r="D1276" s="42" t="s">
        <v>109</v>
      </c>
    </row>
    <row r="1277">
      <c r="A1277" s="134">
        <v>45845.0</v>
      </c>
      <c r="B1277" s="42" t="s">
        <v>7371</v>
      </c>
      <c r="C1277" s="42" t="s">
        <v>1605</v>
      </c>
      <c r="D1277" s="42" t="s">
        <v>109</v>
      </c>
    </row>
    <row r="1278">
      <c r="A1278" s="134">
        <v>45845.0</v>
      </c>
      <c r="B1278" s="42" t="s">
        <v>7372</v>
      </c>
      <c r="C1278" s="42" t="s">
        <v>122</v>
      </c>
      <c r="D1278" s="42" t="s">
        <v>112</v>
      </c>
    </row>
    <row r="1279">
      <c r="A1279" s="134">
        <v>45845.0</v>
      </c>
      <c r="B1279" s="42" t="s">
        <v>7373</v>
      </c>
      <c r="C1279" s="42" t="s">
        <v>269</v>
      </c>
      <c r="D1279" s="42" t="s">
        <v>112</v>
      </c>
    </row>
    <row r="1280">
      <c r="A1280" s="134">
        <v>45845.0</v>
      </c>
      <c r="B1280" s="42" t="s">
        <v>7374</v>
      </c>
      <c r="C1280" s="42" t="s">
        <v>6260</v>
      </c>
      <c r="D1280" s="42" t="s">
        <v>109</v>
      </c>
    </row>
    <row r="1281">
      <c r="A1281" s="134">
        <v>45845.0</v>
      </c>
      <c r="B1281" s="42" t="s">
        <v>7375</v>
      </c>
      <c r="C1281" s="42" t="s">
        <v>4703</v>
      </c>
      <c r="D1281" s="42" t="s">
        <v>106</v>
      </c>
    </row>
    <row r="1282">
      <c r="A1282" s="134">
        <v>45845.0</v>
      </c>
      <c r="B1282" s="42" t="s">
        <v>7376</v>
      </c>
      <c r="C1282" s="42" t="s">
        <v>6238</v>
      </c>
      <c r="D1282" s="42" t="s">
        <v>112</v>
      </c>
    </row>
    <row r="1283">
      <c r="A1283" s="134">
        <v>45845.0</v>
      </c>
      <c r="B1283" s="42" t="s">
        <v>7377</v>
      </c>
      <c r="C1283" s="42" t="s">
        <v>1574</v>
      </c>
      <c r="D1283" s="42" t="s">
        <v>109</v>
      </c>
    </row>
    <row r="1284">
      <c r="A1284" s="134">
        <v>45845.0</v>
      </c>
      <c r="B1284" s="42" t="s">
        <v>7378</v>
      </c>
      <c r="C1284" s="42" t="s">
        <v>122</v>
      </c>
      <c r="D1284" s="42" t="s">
        <v>112</v>
      </c>
    </row>
    <row r="1285">
      <c r="A1285" s="134">
        <v>45845.0</v>
      </c>
      <c r="B1285" s="42" t="s">
        <v>7379</v>
      </c>
      <c r="C1285" s="42" t="s">
        <v>150</v>
      </c>
      <c r="D1285" s="42" t="s">
        <v>109</v>
      </c>
    </row>
    <row r="1286">
      <c r="A1286" s="134">
        <v>45845.0</v>
      </c>
      <c r="B1286" s="42" t="s">
        <v>7380</v>
      </c>
      <c r="C1286" s="42" t="s">
        <v>253</v>
      </c>
      <c r="D1286" s="42" t="s">
        <v>109</v>
      </c>
    </row>
    <row r="1287">
      <c r="A1287" s="134">
        <v>45845.0</v>
      </c>
      <c r="B1287" s="42" t="s">
        <v>7381</v>
      </c>
      <c r="C1287" s="42" t="s">
        <v>1612</v>
      </c>
      <c r="D1287" s="42" t="s">
        <v>109</v>
      </c>
    </row>
    <row r="1288">
      <c r="A1288" s="134">
        <v>45845.0</v>
      </c>
      <c r="B1288" s="42" t="s">
        <v>7382</v>
      </c>
      <c r="C1288" s="42" t="s">
        <v>1565</v>
      </c>
      <c r="D1288" s="42" t="s">
        <v>106</v>
      </c>
    </row>
    <row r="1289">
      <c r="A1289" s="134">
        <v>45845.0</v>
      </c>
      <c r="B1289" s="42" t="s">
        <v>7383</v>
      </c>
      <c r="C1289" s="42" t="s">
        <v>191</v>
      </c>
      <c r="D1289" s="42" t="s">
        <v>105</v>
      </c>
    </row>
    <row r="1290">
      <c r="A1290" s="134">
        <v>45845.0</v>
      </c>
      <c r="B1290" s="42" t="s">
        <v>7384</v>
      </c>
      <c r="C1290" s="42" t="s">
        <v>1565</v>
      </c>
      <c r="D1290" s="42" t="s">
        <v>106</v>
      </c>
    </row>
    <row r="1291">
      <c r="A1291" s="134">
        <v>45845.0</v>
      </c>
      <c r="B1291" s="42" t="s">
        <v>7385</v>
      </c>
      <c r="C1291" s="42" t="s">
        <v>229</v>
      </c>
      <c r="D1291" s="42" t="s">
        <v>112</v>
      </c>
    </row>
    <row r="1292">
      <c r="A1292" s="134">
        <v>45845.0</v>
      </c>
      <c r="B1292" s="42" t="s">
        <v>7386</v>
      </c>
      <c r="C1292" s="42" t="s">
        <v>1605</v>
      </c>
      <c r="D1292" s="42" t="s">
        <v>112</v>
      </c>
    </row>
    <row r="1293">
      <c r="A1293" s="134">
        <v>45845.0</v>
      </c>
      <c r="B1293" s="42" t="s">
        <v>7387</v>
      </c>
      <c r="C1293" s="42" t="s">
        <v>148</v>
      </c>
      <c r="D1293" s="42" t="s">
        <v>109</v>
      </c>
    </row>
    <row r="1294">
      <c r="A1294" s="134">
        <v>45845.0</v>
      </c>
      <c r="B1294" s="42" t="s">
        <v>7388</v>
      </c>
      <c r="C1294" s="42" t="s">
        <v>355</v>
      </c>
      <c r="D1294" s="42" t="s">
        <v>112</v>
      </c>
    </row>
    <row r="1295">
      <c r="A1295" s="134">
        <v>45845.0</v>
      </c>
      <c r="B1295" s="42" t="s">
        <v>7389</v>
      </c>
      <c r="C1295" s="42" t="s">
        <v>200</v>
      </c>
      <c r="D1295" s="42" t="s">
        <v>112</v>
      </c>
    </row>
    <row r="1296">
      <c r="A1296" s="134">
        <v>45845.0</v>
      </c>
      <c r="B1296" s="42" t="s">
        <v>7390</v>
      </c>
      <c r="C1296" s="42" t="s">
        <v>119</v>
      </c>
      <c r="D1296" s="42" t="s">
        <v>112</v>
      </c>
    </row>
    <row r="1297">
      <c r="A1297" s="134">
        <v>45845.0</v>
      </c>
      <c r="B1297" s="42" t="s">
        <v>7391</v>
      </c>
      <c r="C1297" s="42" t="s">
        <v>408</v>
      </c>
      <c r="D1297" s="42" t="s">
        <v>112</v>
      </c>
    </row>
    <row r="1298">
      <c r="A1298" s="134">
        <v>45845.0</v>
      </c>
      <c r="B1298" s="42" t="s">
        <v>7392</v>
      </c>
      <c r="C1298" s="42" t="s">
        <v>1574</v>
      </c>
      <c r="D1298" s="42" t="s">
        <v>109</v>
      </c>
    </row>
    <row r="1299">
      <c r="A1299" s="134">
        <v>45845.0</v>
      </c>
      <c r="B1299" s="42" t="s">
        <v>7393</v>
      </c>
      <c r="C1299" s="42" t="s">
        <v>293</v>
      </c>
      <c r="D1299" s="42" t="s">
        <v>109</v>
      </c>
    </row>
    <row r="1300">
      <c r="A1300" s="134">
        <v>45845.0</v>
      </c>
      <c r="B1300" s="42" t="s">
        <v>7394</v>
      </c>
      <c r="C1300" s="42" t="s">
        <v>122</v>
      </c>
      <c r="D1300" s="42" t="s">
        <v>112</v>
      </c>
    </row>
    <row r="1301">
      <c r="A1301" s="134">
        <v>45845.0</v>
      </c>
      <c r="B1301" s="42" t="s">
        <v>7395</v>
      </c>
      <c r="C1301" s="42" t="s">
        <v>218</v>
      </c>
      <c r="D1301" s="42" t="s">
        <v>109</v>
      </c>
    </row>
    <row r="1302">
      <c r="A1302" s="134">
        <v>45845.0</v>
      </c>
      <c r="B1302" s="42" t="s">
        <v>7396</v>
      </c>
      <c r="C1302" s="42" t="s">
        <v>267</v>
      </c>
      <c r="D1302" s="42" t="s">
        <v>109</v>
      </c>
    </row>
    <row r="1303">
      <c r="A1303" s="134">
        <v>45845.0</v>
      </c>
      <c r="B1303" s="42" t="s">
        <v>7397</v>
      </c>
      <c r="C1303" s="42" t="s">
        <v>148</v>
      </c>
      <c r="D1303" s="42" t="s">
        <v>105</v>
      </c>
    </row>
    <row r="1304">
      <c r="A1304" s="134">
        <v>45845.0</v>
      </c>
      <c r="B1304" s="42" t="s">
        <v>7398</v>
      </c>
      <c r="C1304" s="42" t="s">
        <v>218</v>
      </c>
      <c r="D1304" s="42" t="s">
        <v>109</v>
      </c>
    </row>
    <row r="1305">
      <c r="A1305" s="134">
        <v>45845.0</v>
      </c>
      <c r="B1305" s="42" t="s">
        <v>7366</v>
      </c>
      <c r="C1305" s="42" t="s">
        <v>121</v>
      </c>
      <c r="D1305" s="42" t="s">
        <v>112</v>
      </c>
    </row>
    <row r="1306">
      <c r="A1306" s="134">
        <v>45845.0</v>
      </c>
      <c r="B1306" s="42" t="s">
        <v>7399</v>
      </c>
      <c r="C1306" s="42" t="s">
        <v>150</v>
      </c>
      <c r="D1306" s="42" t="s">
        <v>109</v>
      </c>
    </row>
    <row r="1307">
      <c r="A1307" s="134">
        <v>45845.0</v>
      </c>
      <c r="B1307" s="42" t="s">
        <v>7400</v>
      </c>
      <c r="C1307" s="42" t="s">
        <v>150</v>
      </c>
      <c r="D1307" s="42" t="s">
        <v>109</v>
      </c>
    </row>
    <row r="1308">
      <c r="A1308" s="134">
        <v>45845.0</v>
      </c>
      <c r="B1308" s="42" t="s">
        <v>7390</v>
      </c>
      <c r="C1308" s="42" t="s">
        <v>119</v>
      </c>
      <c r="D1308" s="42" t="s">
        <v>112</v>
      </c>
    </row>
    <row r="1309">
      <c r="A1309" s="134">
        <v>45845.0</v>
      </c>
      <c r="B1309" s="42" t="s">
        <v>7401</v>
      </c>
      <c r="C1309" s="42" t="s">
        <v>150</v>
      </c>
      <c r="D1309" s="42" t="s">
        <v>109</v>
      </c>
    </row>
    <row r="1310">
      <c r="A1310" s="134">
        <v>45845.0</v>
      </c>
      <c r="B1310" s="42" t="s">
        <v>7402</v>
      </c>
      <c r="C1310" s="42" t="s">
        <v>158</v>
      </c>
      <c r="D1310" s="42" t="s">
        <v>106</v>
      </c>
    </row>
    <row r="1311">
      <c r="A1311" s="134">
        <v>45845.0</v>
      </c>
      <c r="B1311" s="42" t="s">
        <v>7403</v>
      </c>
      <c r="C1311" s="42" t="s">
        <v>330</v>
      </c>
      <c r="D1311" s="42" t="s">
        <v>109</v>
      </c>
    </row>
    <row r="1312">
      <c r="A1312" s="134">
        <v>45845.0</v>
      </c>
      <c r="B1312" s="42" t="s">
        <v>7404</v>
      </c>
      <c r="C1312" s="42" t="s">
        <v>1582</v>
      </c>
      <c r="D1312" s="42" t="s">
        <v>112</v>
      </c>
    </row>
    <row r="1313">
      <c r="A1313" s="134">
        <v>45845.0</v>
      </c>
      <c r="B1313" s="42" t="s">
        <v>7405</v>
      </c>
      <c r="C1313" s="42" t="s">
        <v>1565</v>
      </c>
      <c r="D1313" s="42" t="s">
        <v>109</v>
      </c>
    </row>
    <row r="1314">
      <c r="A1314" s="134">
        <v>45845.0</v>
      </c>
      <c r="B1314" s="42" t="s">
        <v>7406</v>
      </c>
      <c r="C1314" s="42" t="s">
        <v>148</v>
      </c>
      <c r="D1314" s="42" t="s">
        <v>109</v>
      </c>
    </row>
    <row r="1315">
      <c r="A1315" s="134">
        <v>45845.0</v>
      </c>
      <c r="B1315" s="42" t="s">
        <v>7407</v>
      </c>
      <c r="C1315" s="42" t="s">
        <v>1582</v>
      </c>
      <c r="D1315" s="42" t="s">
        <v>112</v>
      </c>
    </row>
    <row r="1316">
      <c r="A1316" s="134">
        <v>45845.0</v>
      </c>
      <c r="B1316" s="42" t="s">
        <v>7408</v>
      </c>
      <c r="C1316" s="42" t="s">
        <v>6277</v>
      </c>
      <c r="D1316" s="42" t="s">
        <v>109</v>
      </c>
    </row>
    <row r="1317">
      <c r="A1317" s="134">
        <v>45845.0</v>
      </c>
      <c r="B1317" s="42" t="s">
        <v>7409</v>
      </c>
      <c r="C1317" s="42" t="s">
        <v>232</v>
      </c>
      <c r="D1317" s="42" t="s">
        <v>106</v>
      </c>
    </row>
    <row r="1318">
      <c r="A1318" s="134">
        <v>45845.0</v>
      </c>
      <c r="B1318" s="42" t="s">
        <v>7410</v>
      </c>
      <c r="C1318" s="42" t="s">
        <v>119</v>
      </c>
      <c r="D1318" s="42" t="s">
        <v>112</v>
      </c>
    </row>
    <row r="1319">
      <c r="A1319" s="134">
        <v>45845.0</v>
      </c>
      <c r="B1319" s="42" t="s">
        <v>7411</v>
      </c>
      <c r="C1319" s="42" t="s">
        <v>246</v>
      </c>
      <c r="D1319" s="42" t="s">
        <v>109</v>
      </c>
    </row>
    <row r="1320">
      <c r="A1320" s="134">
        <v>45845.0</v>
      </c>
      <c r="B1320" s="42" t="s">
        <v>7412</v>
      </c>
      <c r="C1320" s="42" t="s">
        <v>4712</v>
      </c>
      <c r="D1320" s="42" t="s">
        <v>111</v>
      </c>
    </row>
    <row r="1321">
      <c r="A1321" s="134">
        <v>45845.0</v>
      </c>
      <c r="B1321" s="42" t="s">
        <v>7413</v>
      </c>
      <c r="C1321" s="42" t="s">
        <v>134</v>
      </c>
      <c r="D1321" s="42" t="s">
        <v>109</v>
      </c>
    </row>
    <row r="1322">
      <c r="A1322" s="134">
        <v>45845.0</v>
      </c>
      <c r="B1322" s="42" t="s">
        <v>7414</v>
      </c>
      <c r="C1322" s="42" t="s">
        <v>208</v>
      </c>
      <c r="D1322" s="42" t="s">
        <v>112</v>
      </c>
    </row>
    <row r="1323">
      <c r="A1323" s="134">
        <v>45845.0</v>
      </c>
      <c r="B1323" s="42" t="s">
        <v>7415</v>
      </c>
      <c r="C1323" s="42" t="s">
        <v>6286</v>
      </c>
      <c r="D1323" s="42" t="s">
        <v>109</v>
      </c>
    </row>
    <row r="1324">
      <c r="A1324" s="134">
        <v>45845.0</v>
      </c>
      <c r="B1324" s="42" t="s">
        <v>7416</v>
      </c>
      <c r="C1324" s="42" t="s">
        <v>6252</v>
      </c>
      <c r="D1324" s="42" t="s">
        <v>106</v>
      </c>
    </row>
    <row r="1325">
      <c r="A1325" s="134">
        <v>45845.0</v>
      </c>
      <c r="B1325" s="42" t="s">
        <v>7371</v>
      </c>
      <c r="C1325" s="42" t="s">
        <v>1605</v>
      </c>
      <c r="D1325" s="42" t="s">
        <v>109</v>
      </c>
    </row>
    <row r="1326">
      <c r="A1326" s="134">
        <v>45845.0</v>
      </c>
      <c r="B1326" s="42" t="s">
        <v>7417</v>
      </c>
      <c r="C1326" s="42" t="s">
        <v>246</v>
      </c>
      <c r="D1326" s="42" t="s">
        <v>106</v>
      </c>
    </row>
    <row r="1327">
      <c r="A1327" s="134">
        <v>45845.0</v>
      </c>
      <c r="B1327" s="42" t="s">
        <v>7418</v>
      </c>
      <c r="C1327" s="42" t="s">
        <v>253</v>
      </c>
      <c r="D1327" s="42" t="s">
        <v>105</v>
      </c>
    </row>
    <row r="1328">
      <c r="A1328" s="134">
        <v>45845.0</v>
      </c>
      <c r="B1328" s="42" t="s">
        <v>7419</v>
      </c>
      <c r="C1328" s="42" t="s">
        <v>1581</v>
      </c>
      <c r="D1328" s="42" t="s">
        <v>109</v>
      </c>
    </row>
    <row r="1329">
      <c r="A1329" s="134">
        <v>45845.0</v>
      </c>
      <c r="B1329" s="42" t="s">
        <v>7420</v>
      </c>
      <c r="C1329" s="42" t="s">
        <v>246</v>
      </c>
      <c r="D1329" s="42" t="s">
        <v>109</v>
      </c>
    </row>
    <row r="1330">
      <c r="A1330" s="134">
        <v>45845.0</v>
      </c>
      <c r="B1330" s="42" t="s">
        <v>7421</v>
      </c>
      <c r="C1330" s="42" t="s">
        <v>1806</v>
      </c>
      <c r="D1330" s="42" t="s">
        <v>106</v>
      </c>
    </row>
    <row r="1331">
      <c r="A1331" s="134">
        <v>45845.0</v>
      </c>
      <c r="B1331" s="42" t="s">
        <v>7422</v>
      </c>
      <c r="C1331" s="42" t="s">
        <v>122</v>
      </c>
      <c r="D1331" s="42" t="s">
        <v>112</v>
      </c>
    </row>
    <row r="1332">
      <c r="A1332" s="134">
        <v>45845.0</v>
      </c>
      <c r="B1332" s="42" t="s">
        <v>7423</v>
      </c>
      <c r="C1332" s="42" t="s">
        <v>121</v>
      </c>
      <c r="D1332" s="42" t="s">
        <v>109</v>
      </c>
    </row>
    <row r="1333">
      <c r="A1333" s="134">
        <v>45845.0</v>
      </c>
      <c r="B1333" s="42" t="s">
        <v>7424</v>
      </c>
      <c r="C1333" s="42" t="s">
        <v>267</v>
      </c>
      <c r="D1333" s="42" t="s">
        <v>109</v>
      </c>
    </row>
    <row r="1334">
      <c r="A1334" s="134">
        <v>45845.0</v>
      </c>
      <c r="B1334" s="42" t="s">
        <v>7425</v>
      </c>
      <c r="C1334" s="42" t="s">
        <v>1762</v>
      </c>
      <c r="D1334" s="42" t="s">
        <v>112</v>
      </c>
    </row>
    <row r="1335">
      <c r="A1335" s="134">
        <v>45845.0</v>
      </c>
      <c r="B1335" s="42" t="s">
        <v>7426</v>
      </c>
      <c r="C1335" s="42" t="s">
        <v>286</v>
      </c>
      <c r="D1335" s="42" t="s">
        <v>109</v>
      </c>
    </row>
    <row r="1336">
      <c r="A1336" s="134">
        <v>45845.0</v>
      </c>
      <c r="B1336" s="42" t="s">
        <v>7427</v>
      </c>
      <c r="C1336" s="42" t="s">
        <v>148</v>
      </c>
      <c r="D1336" s="42" t="s">
        <v>109</v>
      </c>
    </row>
    <row r="1337">
      <c r="A1337" s="134">
        <v>45845.0</v>
      </c>
      <c r="B1337" s="42" t="s">
        <v>7428</v>
      </c>
      <c r="C1337" s="42" t="s">
        <v>232</v>
      </c>
      <c r="D1337" s="42" t="s">
        <v>109</v>
      </c>
    </row>
    <row r="1338">
      <c r="A1338" s="134">
        <v>45845.0</v>
      </c>
      <c r="B1338" s="42" t="s">
        <v>7429</v>
      </c>
      <c r="C1338" s="42" t="s">
        <v>390</v>
      </c>
      <c r="D1338" s="42" t="s">
        <v>112</v>
      </c>
    </row>
    <row r="1339">
      <c r="A1339" s="134">
        <v>45845.0</v>
      </c>
      <c r="B1339" s="42" t="s">
        <v>7430</v>
      </c>
      <c r="C1339" s="42" t="s">
        <v>1659</v>
      </c>
      <c r="D1339" s="42" t="s">
        <v>112</v>
      </c>
    </row>
    <row r="1340">
      <c r="A1340" s="134">
        <v>45845.0</v>
      </c>
      <c r="B1340" s="42" t="s">
        <v>7431</v>
      </c>
      <c r="C1340" s="42" t="s">
        <v>6252</v>
      </c>
      <c r="D1340" s="42" t="s">
        <v>109</v>
      </c>
    </row>
    <row r="1341">
      <c r="A1341" s="134">
        <v>45845.0</v>
      </c>
      <c r="B1341" s="42" t="s">
        <v>7432</v>
      </c>
      <c r="C1341" s="42" t="s">
        <v>338</v>
      </c>
      <c r="D1341" s="42" t="s">
        <v>114</v>
      </c>
    </row>
    <row r="1342">
      <c r="A1342" s="134">
        <v>45845.0</v>
      </c>
      <c r="B1342" s="42" t="s">
        <v>7433</v>
      </c>
      <c r="C1342" s="42" t="s">
        <v>199</v>
      </c>
      <c r="D1342" s="42" t="s">
        <v>110</v>
      </c>
    </row>
    <row r="1343">
      <c r="A1343" s="134">
        <v>45845.0</v>
      </c>
      <c r="B1343" s="42" t="s">
        <v>7434</v>
      </c>
      <c r="C1343" s="42" t="s">
        <v>145</v>
      </c>
      <c r="D1343" s="42" t="s">
        <v>112</v>
      </c>
    </row>
    <row r="1344">
      <c r="A1344" s="134">
        <v>45845.0</v>
      </c>
      <c r="B1344" s="42" t="s">
        <v>7435</v>
      </c>
      <c r="C1344" s="42" t="s">
        <v>326</v>
      </c>
      <c r="D1344" s="42" t="s">
        <v>112</v>
      </c>
    </row>
    <row r="1345">
      <c r="A1345" s="134">
        <v>45845.0</v>
      </c>
      <c r="B1345" s="42" t="s">
        <v>7436</v>
      </c>
      <c r="C1345" s="42" t="s">
        <v>1759</v>
      </c>
      <c r="D1345" s="42" t="s">
        <v>112</v>
      </c>
    </row>
    <row r="1346">
      <c r="A1346" s="134">
        <v>45845.0</v>
      </c>
      <c r="B1346" s="42" t="s">
        <v>7352</v>
      </c>
      <c r="C1346" s="42" t="s">
        <v>176</v>
      </c>
      <c r="D1346" s="42" t="s">
        <v>105</v>
      </c>
    </row>
    <row r="1347">
      <c r="A1347" s="134">
        <v>45845.0</v>
      </c>
      <c r="B1347" s="42" t="s">
        <v>7437</v>
      </c>
      <c r="C1347" s="42" t="s">
        <v>4788</v>
      </c>
      <c r="D1347" s="42" t="s">
        <v>109</v>
      </c>
    </row>
    <row r="1348">
      <c r="A1348" s="134">
        <v>45845.0</v>
      </c>
      <c r="B1348" s="42" t="s">
        <v>7438</v>
      </c>
      <c r="C1348" s="42" t="s">
        <v>1708</v>
      </c>
      <c r="D1348" s="42" t="s">
        <v>105</v>
      </c>
    </row>
    <row r="1349">
      <c r="A1349" s="134">
        <v>45845.0</v>
      </c>
      <c r="B1349" s="42" t="s">
        <v>7439</v>
      </c>
      <c r="C1349" s="42" t="s">
        <v>317</v>
      </c>
      <c r="D1349" s="42" t="s">
        <v>109</v>
      </c>
    </row>
    <row r="1350">
      <c r="A1350" s="134">
        <v>45845.0</v>
      </c>
      <c r="B1350" s="42" t="s">
        <v>7440</v>
      </c>
      <c r="C1350" s="42" t="s">
        <v>200</v>
      </c>
      <c r="D1350" s="42" t="s">
        <v>112</v>
      </c>
    </row>
    <row r="1351">
      <c r="A1351" s="134">
        <v>45845.0</v>
      </c>
      <c r="B1351" s="42" t="s">
        <v>7441</v>
      </c>
      <c r="C1351" s="42" t="s">
        <v>181</v>
      </c>
      <c r="D1351" s="42" t="s">
        <v>112</v>
      </c>
    </row>
    <row r="1352">
      <c r="A1352" s="134">
        <v>45845.0</v>
      </c>
      <c r="B1352" s="42" t="s">
        <v>7442</v>
      </c>
      <c r="C1352" s="42" t="s">
        <v>184</v>
      </c>
      <c r="D1352" s="42" t="s">
        <v>109</v>
      </c>
    </row>
    <row r="1353">
      <c r="A1353" s="134">
        <v>45845.0</v>
      </c>
      <c r="B1353" s="42" t="s">
        <v>7443</v>
      </c>
      <c r="C1353" s="42" t="s">
        <v>1759</v>
      </c>
      <c r="D1353" s="42" t="s">
        <v>112</v>
      </c>
    </row>
    <row r="1354">
      <c r="A1354" s="134">
        <v>45845.0</v>
      </c>
      <c r="B1354" s="42" t="s">
        <v>7444</v>
      </c>
      <c r="C1354" s="42" t="s">
        <v>226</v>
      </c>
      <c r="D1354" s="42" t="s">
        <v>112</v>
      </c>
    </row>
    <row r="1355">
      <c r="A1355" s="134">
        <v>45845.0</v>
      </c>
      <c r="B1355" s="42" t="s">
        <v>7445</v>
      </c>
      <c r="C1355" s="42" t="s">
        <v>269</v>
      </c>
      <c r="D1355" s="42" t="s">
        <v>112</v>
      </c>
    </row>
    <row r="1356">
      <c r="A1356" s="134">
        <v>45845.0</v>
      </c>
      <c r="B1356" s="42" t="s">
        <v>7446</v>
      </c>
      <c r="C1356" s="42" t="s">
        <v>134</v>
      </c>
      <c r="D1356" s="42" t="s">
        <v>109</v>
      </c>
    </row>
    <row r="1357">
      <c r="A1357" s="134">
        <v>45845.0</v>
      </c>
      <c r="B1357" s="42" t="s">
        <v>7447</v>
      </c>
      <c r="C1357" s="42" t="s">
        <v>313</v>
      </c>
      <c r="D1357" s="42" t="s">
        <v>109</v>
      </c>
    </row>
    <row r="1358">
      <c r="A1358" s="134">
        <v>45845.0</v>
      </c>
      <c r="B1358" s="42" t="s">
        <v>7448</v>
      </c>
      <c r="C1358" s="42" t="s">
        <v>145</v>
      </c>
      <c r="D1358" s="42" t="s">
        <v>112</v>
      </c>
    </row>
    <row r="1359">
      <c r="A1359" s="134">
        <v>45845.0</v>
      </c>
      <c r="B1359" s="42" t="s">
        <v>7449</v>
      </c>
      <c r="C1359" s="42" t="s">
        <v>269</v>
      </c>
      <c r="D1359" s="42" t="s">
        <v>112</v>
      </c>
    </row>
    <row r="1360">
      <c r="A1360" s="134">
        <v>45845.0</v>
      </c>
      <c r="B1360" s="42" t="s">
        <v>7450</v>
      </c>
      <c r="C1360" s="42" t="s">
        <v>1605</v>
      </c>
      <c r="D1360" s="42" t="s">
        <v>109</v>
      </c>
    </row>
    <row r="1361">
      <c r="A1361" s="134">
        <v>45845.0</v>
      </c>
      <c r="B1361" s="42" t="s">
        <v>7451</v>
      </c>
      <c r="C1361" s="42" t="s">
        <v>176</v>
      </c>
      <c r="D1361" s="42" t="s">
        <v>109</v>
      </c>
    </row>
    <row r="1362">
      <c r="A1362" s="134">
        <v>45845.0</v>
      </c>
      <c r="B1362" s="42" t="s">
        <v>7452</v>
      </c>
      <c r="C1362" s="42" t="s">
        <v>151</v>
      </c>
      <c r="D1362" s="42" t="s">
        <v>109</v>
      </c>
    </row>
    <row r="1363">
      <c r="A1363" s="134">
        <v>45845.0</v>
      </c>
      <c r="B1363" s="42" t="s">
        <v>7453</v>
      </c>
      <c r="C1363" s="42" t="s">
        <v>1821</v>
      </c>
      <c r="D1363" s="42" t="s">
        <v>112</v>
      </c>
    </row>
    <row r="1364">
      <c r="A1364" s="134">
        <v>45845.0</v>
      </c>
      <c r="B1364" s="42" t="s">
        <v>7454</v>
      </c>
      <c r="C1364" s="42" t="s">
        <v>6286</v>
      </c>
      <c r="D1364" s="42" t="s">
        <v>109</v>
      </c>
    </row>
    <row r="1365">
      <c r="A1365" s="134">
        <v>45845.0</v>
      </c>
      <c r="B1365" s="42" t="s">
        <v>7455</v>
      </c>
      <c r="C1365" s="42" t="s">
        <v>121</v>
      </c>
      <c r="D1365" s="42" t="s">
        <v>105</v>
      </c>
    </row>
    <row r="1366">
      <c r="A1366" s="134">
        <v>45845.0</v>
      </c>
      <c r="B1366" s="42" t="s">
        <v>7456</v>
      </c>
      <c r="C1366" s="42" t="s">
        <v>1605</v>
      </c>
      <c r="D1366" s="42" t="s">
        <v>112</v>
      </c>
    </row>
    <row r="1367">
      <c r="A1367" s="134">
        <v>45845.0</v>
      </c>
      <c r="B1367" s="42" t="s">
        <v>7457</v>
      </c>
      <c r="C1367" s="42" t="s">
        <v>208</v>
      </c>
      <c r="D1367" s="42" t="s">
        <v>112</v>
      </c>
    </row>
    <row r="1368">
      <c r="A1368" s="134">
        <v>45845.0</v>
      </c>
      <c r="B1368" s="42" t="s">
        <v>7458</v>
      </c>
      <c r="C1368" s="42" t="s">
        <v>191</v>
      </c>
      <c r="D1368" s="42" t="s">
        <v>112</v>
      </c>
    </row>
    <row r="1369">
      <c r="A1369" s="134">
        <v>45845.0</v>
      </c>
      <c r="B1369" s="42" t="s">
        <v>7413</v>
      </c>
      <c r="C1369" s="42" t="s">
        <v>134</v>
      </c>
      <c r="D1369" s="42" t="s">
        <v>109</v>
      </c>
    </row>
    <row r="1370">
      <c r="A1370" s="134">
        <v>45845.0</v>
      </c>
      <c r="B1370" s="42" t="s">
        <v>7413</v>
      </c>
      <c r="C1370" s="42" t="s">
        <v>134</v>
      </c>
      <c r="D1370" s="42" t="s">
        <v>109</v>
      </c>
    </row>
    <row r="1371">
      <c r="A1371" s="134">
        <v>45845.0</v>
      </c>
      <c r="B1371" s="42" t="s">
        <v>7459</v>
      </c>
      <c r="C1371" s="42" t="s">
        <v>1809</v>
      </c>
      <c r="D1371" s="42" t="s">
        <v>112</v>
      </c>
    </row>
    <row r="1372">
      <c r="A1372" s="134">
        <v>45845.0</v>
      </c>
      <c r="B1372" s="42" t="s">
        <v>7460</v>
      </c>
      <c r="C1372" s="42" t="s">
        <v>300</v>
      </c>
      <c r="D1372" s="42" t="s">
        <v>109</v>
      </c>
    </row>
    <row r="1373">
      <c r="A1373" s="134">
        <v>45845.0</v>
      </c>
      <c r="B1373" s="42" t="s">
        <v>7461</v>
      </c>
      <c r="C1373" s="42" t="s">
        <v>1565</v>
      </c>
      <c r="D1373" s="42" t="s">
        <v>106</v>
      </c>
    </row>
    <row r="1374">
      <c r="A1374" s="134">
        <v>45845.0</v>
      </c>
      <c r="B1374" s="42" t="s">
        <v>7390</v>
      </c>
      <c r="C1374" s="42" t="s">
        <v>119</v>
      </c>
      <c r="D1374" s="42" t="s">
        <v>112</v>
      </c>
    </row>
    <row r="1375">
      <c r="A1375" s="134">
        <v>45845.0</v>
      </c>
      <c r="B1375" s="42" t="s">
        <v>7462</v>
      </c>
      <c r="C1375" s="42" t="s">
        <v>1806</v>
      </c>
      <c r="D1375" s="42" t="s">
        <v>106</v>
      </c>
    </row>
    <row r="1376">
      <c r="A1376" s="134">
        <v>45845.0</v>
      </c>
      <c r="B1376" s="42" t="s">
        <v>7463</v>
      </c>
      <c r="C1376" s="42" t="s">
        <v>155</v>
      </c>
      <c r="D1376" s="42" t="s">
        <v>112</v>
      </c>
    </row>
    <row r="1377">
      <c r="A1377" s="134">
        <v>45845.0</v>
      </c>
      <c r="B1377" s="42" t="s">
        <v>7464</v>
      </c>
      <c r="C1377" s="42" t="s">
        <v>184</v>
      </c>
      <c r="D1377" s="42" t="s">
        <v>112</v>
      </c>
    </row>
    <row r="1378">
      <c r="A1378" s="134">
        <v>45845.0</v>
      </c>
      <c r="B1378" s="42" t="s">
        <v>7465</v>
      </c>
      <c r="C1378" s="42" t="s">
        <v>330</v>
      </c>
      <c r="D1378" s="42" t="s">
        <v>113</v>
      </c>
    </row>
    <row r="1379">
      <c r="A1379" s="134">
        <v>45845.0</v>
      </c>
      <c r="B1379" s="42" t="s">
        <v>7466</v>
      </c>
      <c r="C1379" s="42" t="s">
        <v>176</v>
      </c>
      <c r="D1379" s="42" t="s">
        <v>109</v>
      </c>
    </row>
    <row r="1380">
      <c r="A1380" s="134">
        <v>45845.0</v>
      </c>
      <c r="B1380" s="42" t="s">
        <v>7467</v>
      </c>
      <c r="C1380" s="42" t="s">
        <v>136</v>
      </c>
      <c r="D1380" s="42" t="s">
        <v>108</v>
      </c>
    </row>
    <row r="1381">
      <c r="A1381" s="134">
        <v>45845.0</v>
      </c>
      <c r="B1381" s="42" t="s">
        <v>7468</v>
      </c>
      <c r="C1381" s="42" t="s">
        <v>216</v>
      </c>
      <c r="D1381" s="42" t="s">
        <v>109</v>
      </c>
    </row>
    <row r="1382">
      <c r="A1382" s="134">
        <v>45845.0</v>
      </c>
      <c r="B1382" s="42" t="s">
        <v>7469</v>
      </c>
      <c r="C1382" s="42" t="s">
        <v>136</v>
      </c>
      <c r="D1382" s="42" t="s">
        <v>105</v>
      </c>
    </row>
    <row r="1383">
      <c r="A1383" s="134">
        <v>45845.0</v>
      </c>
      <c r="B1383" s="42" t="s">
        <v>7470</v>
      </c>
      <c r="C1383" s="42" t="s">
        <v>150</v>
      </c>
      <c r="D1383" s="42" t="s">
        <v>109</v>
      </c>
    </row>
    <row r="1384">
      <c r="A1384" s="134">
        <v>45845.0</v>
      </c>
      <c r="B1384" s="42" t="s">
        <v>7471</v>
      </c>
      <c r="C1384" s="42" t="s">
        <v>326</v>
      </c>
      <c r="D1384" s="42" t="s">
        <v>112</v>
      </c>
    </row>
    <row r="1385">
      <c r="A1385" s="134">
        <v>45845.0</v>
      </c>
      <c r="B1385" s="42" t="s">
        <v>7472</v>
      </c>
      <c r="C1385" s="42" t="s">
        <v>1605</v>
      </c>
      <c r="D1385" s="42" t="s">
        <v>109</v>
      </c>
    </row>
    <row r="1386">
      <c r="A1386" s="134">
        <v>45845.0</v>
      </c>
      <c r="B1386" s="42" t="s">
        <v>7473</v>
      </c>
      <c r="C1386" s="42" t="s">
        <v>4856</v>
      </c>
      <c r="D1386" s="42" t="s">
        <v>109</v>
      </c>
    </row>
    <row r="1387">
      <c r="A1387" s="134">
        <v>45845.0</v>
      </c>
      <c r="B1387" s="42" t="s">
        <v>7474</v>
      </c>
      <c r="C1387" s="42" t="s">
        <v>200</v>
      </c>
      <c r="D1387" s="42" t="s">
        <v>112</v>
      </c>
    </row>
    <row r="1388">
      <c r="A1388" s="134">
        <v>45845.0</v>
      </c>
      <c r="B1388" s="42" t="s">
        <v>7475</v>
      </c>
      <c r="C1388" s="42" t="s">
        <v>6213</v>
      </c>
      <c r="D1388" s="42" t="s">
        <v>106</v>
      </c>
    </row>
    <row r="1389">
      <c r="A1389" s="134">
        <v>45845.0</v>
      </c>
      <c r="B1389" s="42" t="s">
        <v>7476</v>
      </c>
      <c r="C1389" s="42" t="s">
        <v>384</v>
      </c>
      <c r="D1389" s="42" t="s">
        <v>109</v>
      </c>
    </row>
    <row r="1390">
      <c r="A1390" s="134">
        <v>45845.0</v>
      </c>
      <c r="B1390" s="42" t="s">
        <v>7477</v>
      </c>
      <c r="C1390" s="42" t="s">
        <v>4683</v>
      </c>
      <c r="D1390" s="42" t="s">
        <v>112</v>
      </c>
    </row>
    <row r="1391">
      <c r="A1391" s="134">
        <v>45845.0</v>
      </c>
      <c r="B1391" s="42" t="s">
        <v>7478</v>
      </c>
      <c r="C1391" s="42" t="s">
        <v>390</v>
      </c>
      <c r="D1391" s="42" t="s">
        <v>112</v>
      </c>
    </row>
    <row r="1392">
      <c r="A1392" s="134">
        <v>45845.0</v>
      </c>
      <c r="B1392" s="42" t="s">
        <v>7409</v>
      </c>
      <c r="C1392" s="42" t="s">
        <v>232</v>
      </c>
      <c r="D1392" s="42" t="s">
        <v>106</v>
      </c>
    </row>
    <row r="1393">
      <c r="A1393" s="134">
        <v>45845.0</v>
      </c>
      <c r="B1393" s="42" t="s">
        <v>7479</v>
      </c>
      <c r="C1393" s="42" t="s">
        <v>150</v>
      </c>
      <c r="D1393" s="42" t="s">
        <v>109</v>
      </c>
    </row>
    <row r="1394">
      <c r="A1394" s="134">
        <v>45845.0</v>
      </c>
      <c r="B1394" s="42" t="s">
        <v>7480</v>
      </c>
      <c r="C1394" s="42" t="s">
        <v>392</v>
      </c>
      <c r="D1394" s="42" t="s">
        <v>109</v>
      </c>
    </row>
    <row r="1395">
      <c r="A1395" s="134">
        <v>45845.0</v>
      </c>
      <c r="B1395" s="42" t="s">
        <v>7481</v>
      </c>
      <c r="C1395" s="42" t="s">
        <v>148</v>
      </c>
      <c r="D1395" s="42" t="s">
        <v>109</v>
      </c>
    </row>
    <row r="1396">
      <c r="A1396" s="134">
        <v>45845.0</v>
      </c>
      <c r="B1396" s="42" t="s">
        <v>7482</v>
      </c>
      <c r="C1396" s="42" t="s">
        <v>4856</v>
      </c>
      <c r="D1396" s="42" t="s">
        <v>109</v>
      </c>
    </row>
    <row r="1397">
      <c r="A1397" s="134">
        <v>45845.0</v>
      </c>
      <c r="B1397" s="42" t="s">
        <v>7483</v>
      </c>
      <c r="C1397" s="42" t="s">
        <v>4712</v>
      </c>
      <c r="D1397" s="42" t="s">
        <v>110</v>
      </c>
    </row>
    <row r="1398">
      <c r="A1398" s="134">
        <v>45845.0</v>
      </c>
      <c r="B1398" s="42" t="s">
        <v>7484</v>
      </c>
      <c r="C1398" s="42" t="s">
        <v>4680</v>
      </c>
      <c r="D1398" s="42" t="s">
        <v>113</v>
      </c>
    </row>
    <row r="1399">
      <c r="A1399" s="134">
        <v>45845.0</v>
      </c>
      <c r="B1399" s="42" t="s">
        <v>7485</v>
      </c>
      <c r="C1399" s="42" t="s">
        <v>1612</v>
      </c>
      <c r="D1399" s="42" t="s">
        <v>106</v>
      </c>
    </row>
    <row r="1400">
      <c r="A1400" s="134">
        <v>45845.0</v>
      </c>
      <c r="B1400" s="42" t="s">
        <v>7486</v>
      </c>
      <c r="C1400" s="42" t="s">
        <v>6238</v>
      </c>
      <c r="D1400" s="42" t="s">
        <v>109</v>
      </c>
    </row>
    <row r="1401">
      <c r="A1401" s="134">
        <v>45845.0</v>
      </c>
      <c r="B1401" s="42" t="s">
        <v>7487</v>
      </c>
      <c r="C1401" s="42" t="s">
        <v>1574</v>
      </c>
      <c r="D1401" s="42" t="s">
        <v>109</v>
      </c>
    </row>
    <row r="1402">
      <c r="A1402" s="134">
        <v>45845.0</v>
      </c>
      <c r="B1402" s="42" t="s">
        <v>7488</v>
      </c>
      <c r="C1402" s="42" t="s">
        <v>208</v>
      </c>
      <c r="D1402" s="42" t="s">
        <v>112</v>
      </c>
    </row>
    <row r="1403">
      <c r="A1403" s="134">
        <v>45845.0</v>
      </c>
      <c r="B1403" s="42" t="s">
        <v>7489</v>
      </c>
      <c r="C1403" s="42" t="s">
        <v>330</v>
      </c>
      <c r="D1403" s="42" t="s">
        <v>109</v>
      </c>
    </row>
    <row r="1404">
      <c r="A1404" s="134">
        <v>45845.0</v>
      </c>
      <c r="B1404" s="42" t="s">
        <v>7490</v>
      </c>
      <c r="C1404" s="42" t="s">
        <v>136</v>
      </c>
      <c r="D1404" s="42" t="s">
        <v>106</v>
      </c>
    </row>
    <row r="1405">
      <c r="A1405" s="134">
        <v>45845.0</v>
      </c>
      <c r="B1405" s="42" t="s">
        <v>7491</v>
      </c>
      <c r="C1405" s="42" t="s">
        <v>384</v>
      </c>
      <c r="D1405" s="42" t="s">
        <v>112</v>
      </c>
    </row>
    <row r="1406">
      <c r="A1406" s="134">
        <v>45845.0</v>
      </c>
      <c r="B1406" s="42" t="s">
        <v>7492</v>
      </c>
      <c r="C1406" s="42" t="s">
        <v>403</v>
      </c>
      <c r="D1406" s="42" t="s">
        <v>112</v>
      </c>
    </row>
    <row r="1407">
      <c r="A1407" s="134">
        <v>45845.0</v>
      </c>
      <c r="B1407" s="42" t="s">
        <v>7493</v>
      </c>
      <c r="C1407" s="42" t="s">
        <v>1659</v>
      </c>
      <c r="D1407" s="42" t="s">
        <v>112</v>
      </c>
    </row>
    <row r="1408">
      <c r="A1408" s="134">
        <v>45845.0</v>
      </c>
      <c r="B1408" s="42" t="s">
        <v>7494</v>
      </c>
      <c r="C1408" s="42" t="s">
        <v>382</v>
      </c>
      <c r="D1408" s="42" t="s">
        <v>109</v>
      </c>
    </row>
    <row r="1409">
      <c r="A1409" s="134">
        <v>45845.0</v>
      </c>
      <c r="B1409" s="42" t="s">
        <v>7495</v>
      </c>
      <c r="C1409" s="42" t="s">
        <v>392</v>
      </c>
      <c r="D1409" s="42" t="s">
        <v>109</v>
      </c>
    </row>
    <row r="1410">
      <c r="A1410" s="134">
        <v>45845.0</v>
      </c>
      <c r="B1410" s="42" t="s">
        <v>7496</v>
      </c>
      <c r="C1410" s="42" t="s">
        <v>408</v>
      </c>
      <c r="D1410" s="42" t="s">
        <v>112</v>
      </c>
    </row>
    <row r="1411">
      <c r="A1411" s="134">
        <v>45845.0</v>
      </c>
      <c r="B1411" s="42" t="s">
        <v>7497</v>
      </c>
      <c r="C1411" s="42" t="s">
        <v>253</v>
      </c>
      <c r="D1411" s="42" t="s">
        <v>109</v>
      </c>
    </row>
    <row r="1412">
      <c r="A1412" s="134">
        <v>45845.0</v>
      </c>
      <c r="B1412" s="42" t="s">
        <v>7498</v>
      </c>
      <c r="C1412" s="42" t="s">
        <v>208</v>
      </c>
      <c r="D1412" s="42" t="s">
        <v>112</v>
      </c>
    </row>
    <row r="1413">
      <c r="A1413" s="134">
        <v>45845.0</v>
      </c>
      <c r="B1413" s="42" t="s">
        <v>7377</v>
      </c>
      <c r="C1413" s="42" t="s">
        <v>1574</v>
      </c>
      <c r="D1413" s="42" t="s">
        <v>109</v>
      </c>
    </row>
    <row r="1414">
      <c r="A1414" s="134">
        <v>45845.0</v>
      </c>
      <c r="B1414" s="42" t="s">
        <v>7499</v>
      </c>
      <c r="C1414" s="42" t="s">
        <v>218</v>
      </c>
      <c r="D1414" s="42" t="s">
        <v>109</v>
      </c>
    </row>
    <row r="1415">
      <c r="A1415" s="134">
        <v>45845.0</v>
      </c>
      <c r="B1415" s="42" t="s">
        <v>7500</v>
      </c>
      <c r="C1415" s="42" t="s">
        <v>191</v>
      </c>
      <c r="D1415" s="42" t="s">
        <v>112</v>
      </c>
    </row>
    <row r="1416">
      <c r="A1416" s="134">
        <v>45845.0</v>
      </c>
      <c r="B1416" s="42" t="s">
        <v>7501</v>
      </c>
      <c r="C1416" s="42" t="s">
        <v>6238</v>
      </c>
      <c r="D1416" s="42" t="s">
        <v>109</v>
      </c>
    </row>
    <row r="1417">
      <c r="A1417" s="134">
        <v>45845.0</v>
      </c>
      <c r="B1417" s="42" t="s">
        <v>7502</v>
      </c>
      <c r="C1417" s="42" t="s">
        <v>4712</v>
      </c>
      <c r="D1417" s="42" t="s">
        <v>109</v>
      </c>
    </row>
    <row r="1418">
      <c r="A1418" s="134">
        <v>45845.0</v>
      </c>
      <c r="B1418" s="42" t="s">
        <v>7503</v>
      </c>
      <c r="C1418" s="42" t="s">
        <v>286</v>
      </c>
      <c r="D1418" s="42" t="s">
        <v>109</v>
      </c>
    </row>
    <row r="1419">
      <c r="A1419" s="134">
        <v>45845.0</v>
      </c>
      <c r="B1419" s="42" t="s">
        <v>7504</v>
      </c>
      <c r="C1419" s="42" t="s">
        <v>1772</v>
      </c>
      <c r="D1419" s="42" t="s">
        <v>112</v>
      </c>
    </row>
    <row r="1420">
      <c r="A1420" s="134">
        <v>45845.0</v>
      </c>
      <c r="B1420" s="42" t="s">
        <v>7505</v>
      </c>
      <c r="C1420" s="42" t="s">
        <v>333</v>
      </c>
      <c r="D1420" s="42" t="s">
        <v>109</v>
      </c>
    </row>
    <row r="1421">
      <c r="A1421" s="134">
        <v>45845.0</v>
      </c>
      <c r="B1421" s="42" t="s">
        <v>7506</v>
      </c>
      <c r="C1421" s="42" t="s">
        <v>408</v>
      </c>
      <c r="D1421" s="42" t="s">
        <v>112</v>
      </c>
    </row>
    <row r="1422">
      <c r="A1422" s="134">
        <v>45845.0</v>
      </c>
      <c r="B1422" s="42" t="s">
        <v>7507</v>
      </c>
      <c r="C1422" s="42" t="s">
        <v>1605</v>
      </c>
      <c r="D1422" s="42" t="s">
        <v>109</v>
      </c>
    </row>
    <row r="1423">
      <c r="A1423" s="134">
        <v>45845.0</v>
      </c>
      <c r="B1423" s="42" t="s">
        <v>7508</v>
      </c>
      <c r="C1423" s="42" t="s">
        <v>250</v>
      </c>
      <c r="D1423" s="42" t="s">
        <v>113</v>
      </c>
    </row>
    <row r="1424">
      <c r="A1424" s="134">
        <v>45845.0</v>
      </c>
      <c r="B1424" s="42" t="s">
        <v>7509</v>
      </c>
      <c r="C1424" s="42" t="s">
        <v>176</v>
      </c>
      <c r="D1424" s="42" t="s">
        <v>107</v>
      </c>
    </row>
    <row r="1425">
      <c r="A1425" s="134">
        <v>45845.0</v>
      </c>
      <c r="B1425" s="42" t="s">
        <v>7374</v>
      </c>
      <c r="C1425" s="42" t="s">
        <v>6260</v>
      </c>
      <c r="D1425" s="42" t="s">
        <v>109</v>
      </c>
    </row>
    <row r="1426">
      <c r="A1426" s="134">
        <v>45845.0</v>
      </c>
      <c r="B1426" s="42" t="s">
        <v>7510</v>
      </c>
      <c r="C1426" s="42" t="s">
        <v>1821</v>
      </c>
      <c r="D1426" s="42" t="s">
        <v>112</v>
      </c>
    </row>
    <row r="1427">
      <c r="A1427" s="134">
        <v>45845.0</v>
      </c>
      <c r="B1427" s="42" t="s">
        <v>7511</v>
      </c>
      <c r="C1427" s="42" t="s">
        <v>4856</v>
      </c>
      <c r="D1427" s="42" t="s">
        <v>109</v>
      </c>
    </row>
    <row r="1428">
      <c r="A1428" s="134">
        <v>45845.0</v>
      </c>
      <c r="B1428" s="42" t="s">
        <v>7512</v>
      </c>
      <c r="C1428" s="42" t="s">
        <v>286</v>
      </c>
      <c r="D1428" s="42" t="s">
        <v>109</v>
      </c>
    </row>
    <row r="1429">
      <c r="A1429" s="134">
        <v>45845.0</v>
      </c>
      <c r="B1429" s="42" t="s">
        <v>7513</v>
      </c>
      <c r="C1429" s="42" t="s">
        <v>392</v>
      </c>
      <c r="D1429" s="42" t="s">
        <v>109</v>
      </c>
    </row>
    <row r="1430">
      <c r="A1430" s="134">
        <v>45845.0</v>
      </c>
      <c r="B1430" s="42" t="s">
        <v>7514</v>
      </c>
      <c r="C1430" s="42" t="s">
        <v>128</v>
      </c>
      <c r="D1430" s="42" t="s">
        <v>109</v>
      </c>
    </row>
    <row r="1431">
      <c r="A1431" s="134">
        <v>45845.0</v>
      </c>
      <c r="B1431" s="42" t="s">
        <v>7515</v>
      </c>
      <c r="C1431" s="42" t="s">
        <v>330</v>
      </c>
      <c r="D1431" s="42" t="s">
        <v>109</v>
      </c>
    </row>
    <row r="1432">
      <c r="A1432" s="134">
        <v>45845.0</v>
      </c>
      <c r="B1432" s="42" t="s">
        <v>7516</v>
      </c>
      <c r="C1432" s="42" t="s">
        <v>208</v>
      </c>
      <c r="D1432" s="42" t="s">
        <v>112</v>
      </c>
    </row>
    <row r="1433">
      <c r="A1433" s="134">
        <v>45845.0</v>
      </c>
      <c r="B1433" s="42" t="s">
        <v>7517</v>
      </c>
      <c r="C1433" s="42" t="s">
        <v>151</v>
      </c>
      <c r="D1433" s="42" t="s">
        <v>106</v>
      </c>
    </row>
    <row r="1434">
      <c r="A1434" s="134">
        <v>45845.0</v>
      </c>
      <c r="B1434" s="42" t="s">
        <v>7518</v>
      </c>
      <c r="C1434" s="42" t="s">
        <v>1605</v>
      </c>
      <c r="D1434" s="42" t="s">
        <v>109</v>
      </c>
    </row>
    <row r="1435">
      <c r="A1435" s="134">
        <v>45845.0</v>
      </c>
      <c r="B1435" s="42" t="s">
        <v>7519</v>
      </c>
      <c r="C1435" s="42" t="s">
        <v>313</v>
      </c>
      <c r="D1435" s="42" t="s">
        <v>105</v>
      </c>
    </row>
    <row r="1436">
      <c r="A1436" s="134">
        <v>45845.0</v>
      </c>
      <c r="B1436" s="42" t="s">
        <v>7520</v>
      </c>
      <c r="C1436" s="42" t="s">
        <v>6238</v>
      </c>
      <c r="D1436" s="42" t="s">
        <v>113</v>
      </c>
    </row>
    <row r="1437">
      <c r="A1437" s="134">
        <v>45845.0</v>
      </c>
      <c r="B1437" s="42" t="s">
        <v>7521</v>
      </c>
      <c r="C1437" s="42" t="s">
        <v>179</v>
      </c>
      <c r="D1437" s="42" t="s">
        <v>109</v>
      </c>
    </row>
    <row r="1438">
      <c r="A1438" s="134">
        <v>45845.0</v>
      </c>
      <c r="B1438" s="42" t="s">
        <v>7522</v>
      </c>
      <c r="C1438" s="42" t="s">
        <v>267</v>
      </c>
      <c r="D1438" s="42" t="s">
        <v>109</v>
      </c>
    </row>
    <row r="1439">
      <c r="A1439" s="134">
        <v>45845.0</v>
      </c>
      <c r="B1439" s="42" t="s">
        <v>7523</v>
      </c>
      <c r="C1439" s="42" t="s">
        <v>333</v>
      </c>
      <c r="D1439" s="42" t="s">
        <v>109</v>
      </c>
    </row>
    <row r="1440">
      <c r="A1440" s="134">
        <v>45845.0</v>
      </c>
      <c r="B1440" s="42" t="s">
        <v>7524</v>
      </c>
      <c r="C1440" s="42" t="s">
        <v>269</v>
      </c>
      <c r="D1440" s="42" t="s">
        <v>113</v>
      </c>
    </row>
    <row r="1441">
      <c r="A1441" s="134">
        <v>45845.0</v>
      </c>
      <c r="B1441" s="42" t="s">
        <v>7366</v>
      </c>
      <c r="C1441" s="42" t="s">
        <v>121</v>
      </c>
      <c r="D1441" s="42" t="s">
        <v>112</v>
      </c>
    </row>
    <row r="1442">
      <c r="A1442" s="134">
        <v>45845.0</v>
      </c>
      <c r="B1442" s="42" t="s">
        <v>7525</v>
      </c>
      <c r="C1442" s="42" t="s">
        <v>1605</v>
      </c>
      <c r="D1442" s="42" t="s">
        <v>109</v>
      </c>
    </row>
    <row r="1443">
      <c r="A1443" s="134">
        <v>45845.0</v>
      </c>
      <c r="B1443" s="42" t="s">
        <v>7526</v>
      </c>
      <c r="C1443" s="42" t="s">
        <v>1581</v>
      </c>
      <c r="D1443" s="42" t="s">
        <v>109</v>
      </c>
    </row>
    <row r="1444">
      <c r="A1444" s="134">
        <v>45845.0</v>
      </c>
      <c r="B1444" s="42" t="s">
        <v>7527</v>
      </c>
      <c r="C1444" s="42" t="s">
        <v>246</v>
      </c>
      <c r="D1444" s="42" t="s">
        <v>106</v>
      </c>
    </row>
    <row r="1445">
      <c r="A1445" s="134">
        <v>45845.0</v>
      </c>
      <c r="B1445" s="42" t="s">
        <v>7528</v>
      </c>
      <c r="C1445" s="42" t="s">
        <v>355</v>
      </c>
      <c r="D1445" s="42" t="s">
        <v>112</v>
      </c>
    </row>
    <row r="1446">
      <c r="A1446" s="134">
        <v>45845.0</v>
      </c>
      <c r="B1446" s="42" t="s">
        <v>7529</v>
      </c>
      <c r="C1446" s="42" t="s">
        <v>176</v>
      </c>
      <c r="D1446" s="42" t="s">
        <v>106</v>
      </c>
    </row>
    <row r="1447">
      <c r="A1447" s="134">
        <v>45845.0</v>
      </c>
      <c r="B1447" s="42" t="s">
        <v>7530</v>
      </c>
      <c r="C1447" s="42" t="s">
        <v>1612</v>
      </c>
      <c r="D1447" s="42" t="s">
        <v>106</v>
      </c>
    </row>
    <row r="1448">
      <c r="A1448" s="134">
        <v>45845.0</v>
      </c>
      <c r="B1448" s="42" t="s">
        <v>7531</v>
      </c>
      <c r="C1448" s="42" t="s">
        <v>390</v>
      </c>
      <c r="D1448" s="42" t="s">
        <v>112</v>
      </c>
    </row>
    <row r="1449">
      <c r="A1449" s="134">
        <v>45845.0</v>
      </c>
      <c r="B1449" s="42" t="s">
        <v>7532</v>
      </c>
      <c r="C1449" s="42" t="s">
        <v>269</v>
      </c>
      <c r="D1449" s="42" t="s">
        <v>112</v>
      </c>
    </row>
    <row r="1450">
      <c r="A1450" s="134">
        <v>45845.0</v>
      </c>
      <c r="B1450" s="42" t="s">
        <v>7484</v>
      </c>
      <c r="C1450" s="42" t="s">
        <v>4680</v>
      </c>
      <c r="D1450" s="42" t="s">
        <v>113</v>
      </c>
    </row>
    <row r="1451">
      <c r="A1451" s="134">
        <v>45845.0</v>
      </c>
      <c r="B1451" s="42" t="s">
        <v>7533</v>
      </c>
      <c r="C1451" s="42" t="s">
        <v>179</v>
      </c>
      <c r="D1451" s="42" t="s">
        <v>109</v>
      </c>
    </row>
    <row r="1452">
      <c r="A1452" s="134">
        <v>45845.0</v>
      </c>
      <c r="B1452" s="42" t="s">
        <v>7534</v>
      </c>
      <c r="C1452" s="42" t="s">
        <v>1659</v>
      </c>
      <c r="D1452" s="42" t="s">
        <v>112</v>
      </c>
    </row>
    <row r="1453">
      <c r="A1453" s="134">
        <v>45845.0</v>
      </c>
      <c r="B1453" s="42" t="s">
        <v>7535</v>
      </c>
      <c r="C1453" s="42" t="s">
        <v>4856</v>
      </c>
      <c r="D1453" s="42" t="s">
        <v>109</v>
      </c>
    </row>
    <row r="1454">
      <c r="A1454" s="134">
        <v>45845.0</v>
      </c>
      <c r="B1454" s="42" t="s">
        <v>7536</v>
      </c>
      <c r="C1454" s="42" t="s">
        <v>1574</v>
      </c>
      <c r="D1454" s="42" t="s">
        <v>109</v>
      </c>
    </row>
    <row r="1455">
      <c r="A1455" s="134">
        <v>45845.0</v>
      </c>
      <c r="B1455" s="42" t="s">
        <v>7537</v>
      </c>
      <c r="C1455" s="42" t="s">
        <v>1772</v>
      </c>
      <c r="D1455" s="42" t="s">
        <v>109</v>
      </c>
    </row>
    <row r="1456">
      <c r="A1456" s="134">
        <v>45845.0</v>
      </c>
      <c r="B1456" s="42" t="s">
        <v>7538</v>
      </c>
      <c r="C1456" s="42" t="s">
        <v>216</v>
      </c>
      <c r="D1456" s="42" t="s">
        <v>109</v>
      </c>
    </row>
    <row r="1457">
      <c r="A1457" s="134">
        <v>45845.0</v>
      </c>
      <c r="B1457" s="42" t="s">
        <v>7539</v>
      </c>
      <c r="C1457" s="42" t="s">
        <v>408</v>
      </c>
      <c r="D1457" s="42" t="s">
        <v>113</v>
      </c>
    </row>
    <row r="1458">
      <c r="A1458" s="134">
        <v>45845.0</v>
      </c>
      <c r="B1458" s="42" t="s">
        <v>7540</v>
      </c>
      <c r="C1458" s="42" t="s">
        <v>208</v>
      </c>
      <c r="D1458" s="42" t="s">
        <v>112</v>
      </c>
    </row>
    <row r="1459">
      <c r="A1459" s="134">
        <v>45845.0</v>
      </c>
      <c r="B1459" s="42" t="s">
        <v>7541</v>
      </c>
      <c r="C1459" s="42" t="s">
        <v>269</v>
      </c>
      <c r="D1459" s="42" t="s">
        <v>112</v>
      </c>
    </row>
    <row r="1460">
      <c r="A1460" s="134">
        <v>45845.0</v>
      </c>
      <c r="B1460" s="42" t="s">
        <v>7542</v>
      </c>
      <c r="C1460" s="42" t="s">
        <v>128</v>
      </c>
      <c r="D1460" s="42" t="s">
        <v>109</v>
      </c>
    </row>
    <row r="1461">
      <c r="A1461" s="134">
        <v>45845.0</v>
      </c>
      <c r="B1461" s="42" t="s">
        <v>7543</v>
      </c>
      <c r="C1461" s="42" t="s">
        <v>403</v>
      </c>
      <c r="D1461" s="42" t="s">
        <v>112</v>
      </c>
    </row>
    <row r="1462">
      <c r="A1462" s="134">
        <v>45845.0</v>
      </c>
      <c r="B1462" s="42" t="s">
        <v>7544</v>
      </c>
      <c r="C1462" s="42" t="s">
        <v>181</v>
      </c>
      <c r="D1462" s="42" t="s">
        <v>113</v>
      </c>
    </row>
    <row r="1463">
      <c r="A1463" s="134">
        <v>45845.0</v>
      </c>
      <c r="B1463" s="42" t="s">
        <v>7545</v>
      </c>
      <c r="C1463" s="42" t="s">
        <v>4683</v>
      </c>
      <c r="D1463" s="42" t="s">
        <v>113</v>
      </c>
    </row>
    <row r="1464">
      <c r="A1464" s="134">
        <v>45845.0</v>
      </c>
      <c r="B1464" s="42" t="s">
        <v>7546</v>
      </c>
      <c r="C1464" s="42" t="s">
        <v>199</v>
      </c>
      <c r="D1464" s="42" t="s">
        <v>105</v>
      </c>
    </row>
    <row r="1465">
      <c r="A1465" s="134">
        <v>45845.0</v>
      </c>
      <c r="B1465" s="42" t="s">
        <v>7547</v>
      </c>
      <c r="C1465" s="42" t="s">
        <v>181</v>
      </c>
      <c r="D1465" s="42" t="s">
        <v>113</v>
      </c>
    </row>
    <row r="1466">
      <c r="A1466" s="134">
        <v>45845.0</v>
      </c>
      <c r="B1466" s="42" t="s">
        <v>7548</v>
      </c>
      <c r="C1466" s="42" t="s">
        <v>1605</v>
      </c>
      <c r="D1466" s="42" t="s">
        <v>109</v>
      </c>
    </row>
    <row r="1467">
      <c r="A1467" s="134">
        <v>45845.0</v>
      </c>
      <c r="B1467" s="42" t="s">
        <v>7549</v>
      </c>
      <c r="C1467" s="42" t="s">
        <v>1605</v>
      </c>
      <c r="D1467" s="42" t="s">
        <v>109</v>
      </c>
    </row>
    <row r="1468">
      <c r="A1468" s="134">
        <v>45845.0</v>
      </c>
      <c r="B1468" s="42" t="s">
        <v>7550</v>
      </c>
      <c r="C1468" s="42" t="s">
        <v>4683</v>
      </c>
      <c r="D1468" s="42" t="s">
        <v>112</v>
      </c>
    </row>
    <row r="1469">
      <c r="A1469" s="134">
        <v>45845.0</v>
      </c>
      <c r="B1469" s="42" t="s">
        <v>7551</v>
      </c>
      <c r="C1469" s="42" t="s">
        <v>155</v>
      </c>
      <c r="D1469" s="42" t="s">
        <v>112</v>
      </c>
    </row>
    <row r="1470">
      <c r="A1470" s="134">
        <v>45845.0</v>
      </c>
      <c r="B1470" s="42" t="s">
        <v>7552</v>
      </c>
      <c r="C1470" s="42" t="s">
        <v>317</v>
      </c>
      <c r="D1470" s="42" t="s">
        <v>112</v>
      </c>
    </row>
    <row r="1471">
      <c r="A1471" s="134">
        <v>45845.0</v>
      </c>
      <c r="B1471" s="42" t="s">
        <v>7414</v>
      </c>
      <c r="C1471" s="42" t="s">
        <v>208</v>
      </c>
      <c r="D1471" s="42" t="s">
        <v>112</v>
      </c>
    </row>
    <row r="1472">
      <c r="A1472" s="134">
        <v>45845.0</v>
      </c>
      <c r="B1472" s="42" t="s">
        <v>7553</v>
      </c>
      <c r="C1472" s="42" t="s">
        <v>232</v>
      </c>
      <c r="D1472" s="42" t="s">
        <v>109</v>
      </c>
    </row>
    <row r="1473">
      <c r="A1473" s="134">
        <v>45845.0</v>
      </c>
      <c r="B1473" s="42" t="s">
        <v>7554</v>
      </c>
      <c r="C1473" s="42" t="s">
        <v>246</v>
      </c>
      <c r="D1473" s="42" t="s">
        <v>111</v>
      </c>
    </row>
    <row r="1474">
      <c r="A1474" s="134">
        <v>45845.0</v>
      </c>
      <c r="B1474" s="42" t="s">
        <v>7555</v>
      </c>
      <c r="C1474" s="42" t="s">
        <v>121</v>
      </c>
      <c r="D1474" s="42" t="s">
        <v>109</v>
      </c>
    </row>
    <row r="1475">
      <c r="A1475" s="134">
        <v>45845.0</v>
      </c>
      <c r="B1475" s="42" t="s">
        <v>7350</v>
      </c>
      <c r="C1475" s="42" t="s">
        <v>4847</v>
      </c>
      <c r="D1475" s="42" t="s">
        <v>105</v>
      </c>
    </row>
    <row r="1476">
      <c r="A1476" s="134">
        <v>45845.0</v>
      </c>
      <c r="B1476" s="42" t="s">
        <v>7556</v>
      </c>
      <c r="C1476" s="42" t="s">
        <v>1612</v>
      </c>
      <c r="D1476" s="42" t="s">
        <v>106</v>
      </c>
    </row>
    <row r="1477">
      <c r="A1477" s="134">
        <v>45845.0</v>
      </c>
      <c r="B1477" s="42" t="s">
        <v>7557</v>
      </c>
      <c r="C1477" s="42" t="s">
        <v>226</v>
      </c>
      <c r="D1477" s="42" t="s">
        <v>112</v>
      </c>
    </row>
    <row r="1478">
      <c r="A1478" s="134">
        <v>45845.0</v>
      </c>
      <c r="B1478" s="42" t="s">
        <v>7558</v>
      </c>
      <c r="C1478" s="42" t="s">
        <v>226</v>
      </c>
      <c r="D1478" s="42" t="s">
        <v>112</v>
      </c>
    </row>
    <row r="1479">
      <c r="A1479" s="134">
        <v>45845.0</v>
      </c>
      <c r="B1479" s="42" t="s">
        <v>7559</v>
      </c>
      <c r="C1479" s="42" t="s">
        <v>218</v>
      </c>
      <c r="D1479" s="42" t="s">
        <v>109</v>
      </c>
    </row>
    <row r="1480">
      <c r="A1480" s="134">
        <v>45845.0</v>
      </c>
      <c r="B1480" s="42" t="s">
        <v>7409</v>
      </c>
      <c r="C1480" s="42" t="s">
        <v>232</v>
      </c>
      <c r="D1480" s="42" t="s">
        <v>106</v>
      </c>
    </row>
    <row r="1481">
      <c r="A1481" s="134">
        <v>45845.0</v>
      </c>
      <c r="B1481" s="42" t="s">
        <v>7373</v>
      </c>
      <c r="C1481" s="42" t="s">
        <v>269</v>
      </c>
      <c r="D1481" s="42" t="s">
        <v>112</v>
      </c>
    </row>
    <row r="1482">
      <c r="A1482" s="134">
        <v>45845.0</v>
      </c>
      <c r="B1482" s="42" t="s">
        <v>7560</v>
      </c>
      <c r="C1482" s="42" t="s">
        <v>250</v>
      </c>
      <c r="D1482" s="42" t="s">
        <v>112</v>
      </c>
    </row>
    <row r="1483">
      <c r="A1483" s="134">
        <v>45845.0</v>
      </c>
      <c r="B1483" s="42" t="s">
        <v>7366</v>
      </c>
      <c r="C1483" s="42" t="s">
        <v>121</v>
      </c>
      <c r="D1483" s="42" t="s">
        <v>112</v>
      </c>
    </row>
    <row r="1484">
      <c r="A1484" s="134">
        <v>45845.0</v>
      </c>
      <c r="B1484" s="42" t="s">
        <v>7561</v>
      </c>
      <c r="C1484" s="42" t="s">
        <v>4683</v>
      </c>
      <c r="D1484" s="42" t="s">
        <v>112</v>
      </c>
    </row>
    <row r="1485">
      <c r="A1485" s="134">
        <v>45845.0</v>
      </c>
      <c r="B1485" s="42" t="s">
        <v>7562</v>
      </c>
      <c r="C1485" s="42" t="s">
        <v>392</v>
      </c>
      <c r="D1485" s="42" t="s">
        <v>110</v>
      </c>
    </row>
    <row r="1486">
      <c r="A1486" s="134">
        <v>45845.0</v>
      </c>
      <c r="B1486" s="42" t="s">
        <v>7563</v>
      </c>
      <c r="C1486" s="42" t="s">
        <v>286</v>
      </c>
      <c r="D1486" s="42" t="s">
        <v>112</v>
      </c>
    </row>
    <row r="1487">
      <c r="A1487" s="134">
        <v>45845.0</v>
      </c>
      <c r="B1487" s="42" t="s">
        <v>7564</v>
      </c>
      <c r="C1487" s="42" t="s">
        <v>1612</v>
      </c>
      <c r="D1487" s="42" t="s">
        <v>106</v>
      </c>
    </row>
    <row r="1488">
      <c r="A1488" s="134">
        <v>45845.0</v>
      </c>
      <c r="B1488" s="42" t="s">
        <v>7390</v>
      </c>
      <c r="C1488" s="42" t="s">
        <v>119</v>
      </c>
      <c r="D1488" s="42" t="s">
        <v>112</v>
      </c>
    </row>
    <row r="1489">
      <c r="A1489" s="134">
        <v>45845.0</v>
      </c>
      <c r="B1489" s="42" t="s">
        <v>7565</v>
      </c>
      <c r="C1489" s="42" t="s">
        <v>232</v>
      </c>
      <c r="D1489" s="42" t="s">
        <v>106</v>
      </c>
    </row>
    <row r="1490">
      <c r="A1490" s="134">
        <v>45845.0</v>
      </c>
      <c r="B1490" s="42" t="s">
        <v>7566</v>
      </c>
      <c r="C1490" s="42" t="s">
        <v>4788</v>
      </c>
      <c r="D1490" s="42" t="s">
        <v>109</v>
      </c>
    </row>
    <row r="1491">
      <c r="A1491" s="134">
        <v>45845.0</v>
      </c>
      <c r="B1491" s="42" t="s">
        <v>7567</v>
      </c>
      <c r="C1491" s="42" t="s">
        <v>286</v>
      </c>
      <c r="D1491" s="42" t="s">
        <v>112</v>
      </c>
    </row>
    <row r="1492">
      <c r="A1492" s="134">
        <v>45845.0</v>
      </c>
      <c r="B1492" s="42" t="s">
        <v>7568</v>
      </c>
      <c r="C1492" s="42" t="s">
        <v>6295</v>
      </c>
      <c r="D1492" s="42" t="s">
        <v>109</v>
      </c>
    </row>
    <row r="1493">
      <c r="A1493" s="134">
        <v>45845.0</v>
      </c>
      <c r="B1493" s="42" t="s">
        <v>7569</v>
      </c>
      <c r="C1493" s="42" t="s">
        <v>408</v>
      </c>
      <c r="D1493" s="42" t="s">
        <v>112</v>
      </c>
    </row>
    <row r="1494">
      <c r="A1494" s="134">
        <v>45845.0</v>
      </c>
      <c r="B1494" s="42" t="s">
        <v>7570</v>
      </c>
      <c r="C1494" s="42" t="s">
        <v>226</v>
      </c>
      <c r="D1494" s="42" t="s">
        <v>112</v>
      </c>
    </row>
    <row r="1495">
      <c r="A1495" s="134">
        <v>45845.0</v>
      </c>
      <c r="B1495" s="42" t="s">
        <v>7466</v>
      </c>
      <c r="C1495" s="42" t="s">
        <v>176</v>
      </c>
      <c r="D1495" s="42" t="s">
        <v>109</v>
      </c>
    </row>
    <row r="1496">
      <c r="A1496" s="134">
        <v>45845.0</v>
      </c>
      <c r="B1496" s="42" t="s">
        <v>7571</v>
      </c>
      <c r="C1496" s="42" t="s">
        <v>403</v>
      </c>
      <c r="D1496" s="42" t="s">
        <v>112</v>
      </c>
    </row>
    <row r="1497">
      <c r="A1497" s="134">
        <v>45845.0</v>
      </c>
      <c r="B1497" s="42" t="s">
        <v>7572</v>
      </c>
      <c r="C1497" s="42" t="s">
        <v>382</v>
      </c>
      <c r="D1497" s="42" t="s">
        <v>109</v>
      </c>
    </row>
    <row r="1498">
      <c r="A1498" s="134">
        <v>45845.0</v>
      </c>
      <c r="B1498" s="42" t="s">
        <v>7573</v>
      </c>
      <c r="C1498" s="42" t="s">
        <v>4856</v>
      </c>
      <c r="D1498" s="42" t="s">
        <v>109</v>
      </c>
    </row>
    <row r="1499">
      <c r="A1499" s="134">
        <v>45845.0</v>
      </c>
      <c r="B1499" s="42" t="s">
        <v>7540</v>
      </c>
      <c r="C1499" s="42" t="s">
        <v>208</v>
      </c>
      <c r="D1499" s="42" t="s">
        <v>112</v>
      </c>
    </row>
    <row r="1500">
      <c r="A1500" s="134">
        <v>45845.0</v>
      </c>
      <c r="B1500" s="42" t="s">
        <v>7574</v>
      </c>
      <c r="C1500" s="42" t="s">
        <v>191</v>
      </c>
      <c r="D1500" s="42" t="s">
        <v>109</v>
      </c>
    </row>
    <row r="1501">
      <c r="A1501" s="134">
        <v>45845.0</v>
      </c>
      <c r="B1501" s="42" t="s">
        <v>7575</v>
      </c>
      <c r="C1501" s="42" t="s">
        <v>150</v>
      </c>
      <c r="D1501" s="42" t="s">
        <v>109</v>
      </c>
    </row>
    <row r="1502">
      <c r="A1502" s="134">
        <v>45845.0</v>
      </c>
      <c r="B1502" s="42" t="s">
        <v>7576</v>
      </c>
      <c r="C1502" s="42" t="s">
        <v>181</v>
      </c>
      <c r="D1502" s="42" t="s">
        <v>112</v>
      </c>
    </row>
    <row r="1503">
      <c r="A1503" s="134">
        <v>45845.0</v>
      </c>
      <c r="B1503" s="42" t="s">
        <v>7577</v>
      </c>
      <c r="C1503" s="42" t="s">
        <v>6213</v>
      </c>
      <c r="D1503" s="42" t="s">
        <v>106</v>
      </c>
    </row>
    <row r="1504">
      <c r="A1504" s="134">
        <v>45845.0</v>
      </c>
      <c r="B1504" s="42" t="s">
        <v>7578</v>
      </c>
      <c r="C1504" s="42" t="s">
        <v>408</v>
      </c>
      <c r="D1504" s="42" t="s">
        <v>112</v>
      </c>
    </row>
    <row r="1505">
      <c r="A1505" s="134">
        <v>45845.0</v>
      </c>
      <c r="B1505" s="42" t="s">
        <v>7352</v>
      </c>
      <c r="C1505" s="42" t="s">
        <v>176</v>
      </c>
      <c r="D1505" s="42" t="s">
        <v>105</v>
      </c>
    </row>
    <row r="1506">
      <c r="A1506" s="134">
        <v>45845.0</v>
      </c>
      <c r="B1506" s="42" t="s">
        <v>7579</v>
      </c>
      <c r="C1506" s="42" t="s">
        <v>6286</v>
      </c>
      <c r="D1506" s="42" t="s">
        <v>109</v>
      </c>
    </row>
    <row r="1507">
      <c r="A1507" s="134">
        <v>45845.0</v>
      </c>
      <c r="B1507" s="42" t="s">
        <v>7363</v>
      </c>
      <c r="C1507" s="42" t="s">
        <v>286</v>
      </c>
      <c r="D1507" s="42" t="s">
        <v>109</v>
      </c>
    </row>
    <row r="1508">
      <c r="A1508" s="134">
        <v>45845.0</v>
      </c>
      <c r="B1508" s="42" t="s">
        <v>7580</v>
      </c>
      <c r="C1508" s="42" t="s">
        <v>313</v>
      </c>
      <c r="D1508" s="42" t="s">
        <v>109</v>
      </c>
    </row>
    <row r="1509">
      <c r="A1509" s="134">
        <v>45845.0</v>
      </c>
      <c r="B1509" s="42" t="s">
        <v>7581</v>
      </c>
      <c r="C1509" s="42" t="s">
        <v>128</v>
      </c>
      <c r="D1509" s="42" t="s">
        <v>109</v>
      </c>
    </row>
    <row r="1510">
      <c r="A1510" s="134">
        <v>45845.0</v>
      </c>
      <c r="B1510" s="42" t="s">
        <v>7582</v>
      </c>
      <c r="C1510" s="42" t="s">
        <v>300</v>
      </c>
      <c r="D1510" s="42" t="s">
        <v>109</v>
      </c>
    </row>
    <row r="1511">
      <c r="A1511" s="134">
        <v>45845.0</v>
      </c>
      <c r="B1511" s="42" t="s">
        <v>7426</v>
      </c>
      <c r="C1511" s="42" t="s">
        <v>286</v>
      </c>
      <c r="D1511" s="42" t="s">
        <v>109</v>
      </c>
    </row>
    <row r="1512">
      <c r="A1512" s="134">
        <v>45845.0</v>
      </c>
      <c r="B1512" s="42" t="s">
        <v>7583</v>
      </c>
      <c r="C1512" s="42" t="s">
        <v>137</v>
      </c>
      <c r="D1512" s="42" t="s">
        <v>106</v>
      </c>
    </row>
    <row r="1513">
      <c r="A1513" s="134">
        <v>45845.0</v>
      </c>
      <c r="B1513" s="42" t="s">
        <v>7584</v>
      </c>
      <c r="C1513" s="42" t="s">
        <v>216</v>
      </c>
      <c r="D1513" s="42" t="s">
        <v>109</v>
      </c>
    </row>
    <row r="1514">
      <c r="A1514" s="134">
        <v>45845.0</v>
      </c>
      <c r="B1514" s="42" t="s">
        <v>7585</v>
      </c>
      <c r="C1514" s="42" t="s">
        <v>216</v>
      </c>
      <c r="D1514" s="42" t="s">
        <v>109</v>
      </c>
    </row>
    <row r="1515">
      <c r="A1515" s="134">
        <v>45845.0</v>
      </c>
      <c r="B1515" s="42" t="s">
        <v>7586</v>
      </c>
      <c r="C1515" s="42" t="s">
        <v>408</v>
      </c>
      <c r="D1515" s="42" t="s">
        <v>112</v>
      </c>
    </row>
    <row r="1516">
      <c r="A1516" s="134">
        <v>45845.0</v>
      </c>
      <c r="B1516" s="42" t="s">
        <v>7366</v>
      </c>
      <c r="C1516" s="42" t="s">
        <v>121</v>
      </c>
      <c r="D1516" s="42" t="s">
        <v>112</v>
      </c>
    </row>
    <row r="1517">
      <c r="A1517" s="134">
        <v>45845.0</v>
      </c>
      <c r="B1517" s="42" t="s">
        <v>7568</v>
      </c>
      <c r="C1517" s="42" t="s">
        <v>6295</v>
      </c>
      <c r="D1517" s="42" t="s">
        <v>109</v>
      </c>
    </row>
    <row r="1518">
      <c r="A1518" s="134">
        <v>45845.0</v>
      </c>
      <c r="B1518" s="42" t="s">
        <v>7366</v>
      </c>
      <c r="C1518" s="42" t="s">
        <v>121</v>
      </c>
      <c r="D1518" s="42" t="s">
        <v>112</v>
      </c>
    </row>
    <row r="1519">
      <c r="A1519" s="134">
        <v>45845.0</v>
      </c>
      <c r="B1519" s="42" t="s">
        <v>7587</v>
      </c>
      <c r="C1519" s="42" t="s">
        <v>179</v>
      </c>
      <c r="D1519" s="42" t="s">
        <v>109</v>
      </c>
    </row>
    <row r="1520">
      <c r="A1520" s="134">
        <v>45845.0</v>
      </c>
      <c r="B1520" s="42" t="s">
        <v>7588</v>
      </c>
      <c r="C1520" s="42" t="s">
        <v>1870</v>
      </c>
      <c r="D1520" s="42" t="s">
        <v>112</v>
      </c>
    </row>
  </sheetData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2" t="s">
        <v>99</v>
      </c>
      <c r="B1" s="42" t="s">
        <v>100</v>
      </c>
      <c r="C1" s="42" t="s">
        <v>101</v>
      </c>
      <c r="D1" s="42" t="s">
        <v>102</v>
      </c>
    </row>
    <row r="2">
      <c r="A2" s="134">
        <v>45844.0</v>
      </c>
      <c r="B2" s="42" t="s">
        <v>7589</v>
      </c>
      <c r="C2" s="42" t="s">
        <v>150</v>
      </c>
      <c r="D2" s="42" t="s">
        <v>109</v>
      </c>
      <c r="S2" s="65" t="s">
        <v>116</v>
      </c>
    </row>
    <row r="3">
      <c r="A3" s="134">
        <v>45844.0</v>
      </c>
      <c r="B3" s="42" t="s">
        <v>7590</v>
      </c>
      <c r="C3" s="42" t="s">
        <v>6238</v>
      </c>
      <c r="D3" s="42" t="s">
        <v>105</v>
      </c>
      <c r="S3" s="97" t="str">
        <f t="shared" ref="S3:S180" si="1">IF(H3&gt;0,"L1",IF(G3&gt;0,"L0",IF(L3&gt;0,"M2",IF(K3&gt;0,"M1",IF(J3&gt;0,"M0",IF(P3&gt;0,"S2",IF(O3&gt;0,"S1","S0")))))))</f>
        <v>L0</v>
      </c>
    </row>
    <row r="4">
      <c r="A4" s="134">
        <v>45844.0</v>
      </c>
      <c r="B4" s="42" t="s">
        <v>7591</v>
      </c>
      <c r="C4" s="42" t="s">
        <v>176</v>
      </c>
      <c r="D4" s="42" t="s">
        <v>107</v>
      </c>
      <c r="S4" s="97" t="str">
        <f t="shared" si="1"/>
        <v>S0</v>
      </c>
    </row>
    <row r="5">
      <c r="A5" s="134">
        <v>45844.0</v>
      </c>
      <c r="B5" s="42" t="s">
        <v>7592</v>
      </c>
      <c r="C5" s="42" t="s">
        <v>271</v>
      </c>
      <c r="D5" s="42" t="s">
        <v>109</v>
      </c>
      <c r="S5" s="97" t="str">
        <f t="shared" si="1"/>
        <v>S1</v>
      </c>
    </row>
    <row r="6">
      <c r="A6" s="134">
        <v>45844.0</v>
      </c>
      <c r="B6" s="42" t="s">
        <v>7593</v>
      </c>
      <c r="C6" s="42" t="s">
        <v>7594</v>
      </c>
      <c r="D6" s="42" t="s">
        <v>106</v>
      </c>
      <c r="S6" s="97" t="str">
        <f t="shared" si="1"/>
        <v>M0</v>
      </c>
    </row>
    <row r="7">
      <c r="A7" s="134">
        <v>45844.0</v>
      </c>
      <c r="B7" s="42" t="s">
        <v>7595</v>
      </c>
      <c r="C7" s="42" t="s">
        <v>1820</v>
      </c>
      <c r="D7" s="42" t="s">
        <v>112</v>
      </c>
      <c r="S7" s="97" t="str">
        <f t="shared" si="1"/>
        <v>S0</v>
      </c>
    </row>
    <row r="8">
      <c r="A8" s="134">
        <v>45844.0</v>
      </c>
      <c r="B8" s="42" t="s">
        <v>7596</v>
      </c>
      <c r="C8" s="42" t="s">
        <v>1605</v>
      </c>
      <c r="D8" s="42" t="s">
        <v>109</v>
      </c>
      <c r="S8" s="97" t="str">
        <f t="shared" si="1"/>
        <v>M0</v>
      </c>
    </row>
    <row r="9">
      <c r="A9" s="134">
        <v>45844.0</v>
      </c>
      <c r="B9" s="42" t="s">
        <v>7597</v>
      </c>
      <c r="C9" s="42" t="s">
        <v>388</v>
      </c>
      <c r="D9" s="42" t="s">
        <v>112</v>
      </c>
      <c r="S9" s="97" t="str">
        <f t="shared" si="1"/>
        <v>M0</v>
      </c>
    </row>
    <row r="10">
      <c r="A10" s="134">
        <v>45844.0</v>
      </c>
      <c r="B10" s="42" t="s">
        <v>7599</v>
      </c>
      <c r="C10" s="42" t="s">
        <v>1582</v>
      </c>
      <c r="D10" s="42" t="s">
        <v>112</v>
      </c>
      <c r="S10" s="97" t="str">
        <f t="shared" si="1"/>
        <v>S0</v>
      </c>
    </row>
    <row r="11">
      <c r="A11" s="134">
        <v>45844.0</v>
      </c>
      <c r="B11" s="42" t="s">
        <v>7600</v>
      </c>
      <c r="C11" s="42" t="s">
        <v>1605</v>
      </c>
      <c r="D11" s="42" t="s">
        <v>109</v>
      </c>
      <c r="S11" s="97" t="str">
        <f t="shared" si="1"/>
        <v>M0</v>
      </c>
    </row>
    <row r="12">
      <c r="A12" s="134">
        <v>45844.0</v>
      </c>
      <c r="B12" s="42" t="s">
        <v>7601</v>
      </c>
      <c r="C12" s="42" t="s">
        <v>150</v>
      </c>
      <c r="D12" s="42" t="s">
        <v>112</v>
      </c>
      <c r="S12" s="97" t="str">
        <f t="shared" si="1"/>
        <v>L0</v>
      </c>
    </row>
    <row r="13">
      <c r="A13" s="134">
        <v>45844.0</v>
      </c>
      <c r="B13" s="42" t="s">
        <v>7602</v>
      </c>
      <c r="C13" s="42" t="s">
        <v>121</v>
      </c>
      <c r="D13" s="42" t="s">
        <v>109</v>
      </c>
      <c r="S13" s="97" t="str">
        <f t="shared" si="1"/>
        <v>M0</v>
      </c>
    </row>
    <row r="14">
      <c r="A14" s="134">
        <v>45844.0</v>
      </c>
      <c r="B14" s="42" t="s">
        <v>7604</v>
      </c>
      <c r="C14" s="42" t="s">
        <v>4712</v>
      </c>
      <c r="D14" s="42" t="s">
        <v>109</v>
      </c>
      <c r="S14" s="97" t="str">
        <f t="shared" si="1"/>
        <v>L1</v>
      </c>
    </row>
    <row r="15">
      <c r="A15" s="134">
        <v>45844.0</v>
      </c>
      <c r="B15" s="42" t="s">
        <v>7605</v>
      </c>
      <c r="C15" s="42" t="s">
        <v>392</v>
      </c>
      <c r="D15" s="42" t="s">
        <v>109</v>
      </c>
      <c r="S15" s="97" t="str">
        <f t="shared" si="1"/>
        <v>L0</v>
      </c>
    </row>
    <row r="16">
      <c r="A16" s="134">
        <v>45844.0</v>
      </c>
      <c r="B16" s="42" t="s">
        <v>7606</v>
      </c>
      <c r="C16" s="42" t="s">
        <v>6238</v>
      </c>
      <c r="D16" s="42" t="s">
        <v>109</v>
      </c>
      <c r="S16" s="97" t="str">
        <f t="shared" si="1"/>
        <v>L0</v>
      </c>
    </row>
    <row r="17">
      <c r="A17" s="134">
        <v>45844.0</v>
      </c>
      <c r="B17" s="42" t="s">
        <v>7607</v>
      </c>
      <c r="C17" s="42" t="s">
        <v>133</v>
      </c>
      <c r="D17" s="42" t="s">
        <v>105</v>
      </c>
      <c r="S17" s="97" t="str">
        <f t="shared" si="1"/>
        <v>S1</v>
      </c>
    </row>
    <row r="18">
      <c r="A18" s="134">
        <v>45844.0</v>
      </c>
      <c r="B18" s="42" t="s">
        <v>7608</v>
      </c>
      <c r="C18" s="42" t="s">
        <v>6198</v>
      </c>
      <c r="D18" s="42" t="s">
        <v>113</v>
      </c>
      <c r="S18" s="97" t="str">
        <f t="shared" si="1"/>
        <v>L0</v>
      </c>
    </row>
    <row r="19">
      <c r="A19" s="134">
        <v>45844.0</v>
      </c>
      <c r="B19" s="42" t="s">
        <v>7610</v>
      </c>
      <c r="C19" s="42" t="s">
        <v>158</v>
      </c>
      <c r="D19" s="42" t="s">
        <v>106</v>
      </c>
      <c r="S19" s="97" t="str">
        <f t="shared" si="1"/>
        <v>S1</v>
      </c>
    </row>
    <row r="20">
      <c r="A20" s="134">
        <v>45844.0</v>
      </c>
      <c r="B20" s="42" t="s">
        <v>7611</v>
      </c>
      <c r="C20" s="42" t="s">
        <v>388</v>
      </c>
      <c r="D20" s="42" t="s">
        <v>112</v>
      </c>
      <c r="S20" s="97" t="str">
        <f t="shared" si="1"/>
        <v>M1</v>
      </c>
    </row>
    <row r="21">
      <c r="A21" s="134">
        <v>45844.0</v>
      </c>
      <c r="B21" s="42" t="s">
        <v>7612</v>
      </c>
      <c r="C21" s="42" t="s">
        <v>1568</v>
      </c>
      <c r="D21" s="42" t="s">
        <v>105</v>
      </c>
      <c r="S21" s="97" t="str">
        <f t="shared" si="1"/>
        <v>S1</v>
      </c>
    </row>
    <row r="22">
      <c r="A22" s="134">
        <v>45844.0</v>
      </c>
      <c r="B22" s="42" t="s">
        <v>7613</v>
      </c>
      <c r="C22" s="42" t="s">
        <v>388</v>
      </c>
      <c r="D22" s="42" t="s">
        <v>113</v>
      </c>
      <c r="S22" s="97" t="str">
        <f t="shared" si="1"/>
        <v>L0</v>
      </c>
    </row>
    <row r="23">
      <c r="A23" s="134">
        <v>45844.0</v>
      </c>
      <c r="B23" s="42" t="s">
        <v>7614</v>
      </c>
      <c r="C23" s="42" t="s">
        <v>4856</v>
      </c>
      <c r="D23" s="42" t="s">
        <v>109</v>
      </c>
      <c r="S23" s="97" t="str">
        <f t="shared" si="1"/>
        <v>S0</v>
      </c>
    </row>
    <row r="24">
      <c r="A24" s="134">
        <v>45844.0</v>
      </c>
      <c r="B24" s="42" t="s">
        <v>7615</v>
      </c>
      <c r="C24" s="42" t="s">
        <v>133</v>
      </c>
      <c r="D24" s="42" t="s">
        <v>105</v>
      </c>
      <c r="S24" s="97" t="str">
        <f t="shared" si="1"/>
        <v>L0</v>
      </c>
    </row>
    <row r="25">
      <c r="A25" s="134">
        <v>45844.0</v>
      </c>
      <c r="B25" s="42" t="s">
        <v>7617</v>
      </c>
      <c r="C25" s="42" t="s">
        <v>6198</v>
      </c>
      <c r="D25" s="42" t="s">
        <v>112</v>
      </c>
      <c r="S25" s="97" t="str">
        <f t="shared" si="1"/>
        <v>S0</v>
      </c>
    </row>
    <row r="26">
      <c r="A26" s="134">
        <v>45844.0</v>
      </c>
      <c r="B26" s="42" t="s">
        <v>7618</v>
      </c>
      <c r="C26" s="42" t="s">
        <v>1820</v>
      </c>
      <c r="D26" s="42" t="s">
        <v>112</v>
      </c>
      <c r="S26" s="97" t="str">
        <f t="shared" si="1"/>
        <v>S0</v>
      </c>
    </row>
    <row r="27">
      <c r="A27" s="134">
        <v>45844.0</v>
      </c>
      <c r="B27" s="42" t="s">
        <v>7619</v>
      </c>
      <c r="C27" s="42" t="s">
        <v>150</v>
      </c>
      <c r="D27" s="42" t="s">
        <v>109</v>
      </c>
      <c r="S27" s="97" t="str">
        <f t="shared" si="1"/>
        <v>L1</v>
      </c>
    </row>
    <row r="28">
      <c r="A28" s="134">
        <v>45844.0</v>
      </c>
      <c r="B28" s="42" t="s">
        <v>7621</v>
      </c>
      <c r="C28" s="42" t="s">
        <v>1605</v>
      </c>
      <c r="D28" s="42" t="s">
        <v>109</v>
      </c>
      <c r="S28" s="97" t="str">
        <f t="shared" si="1"/>
        <v>M0</v>
      </c>
    </row>
    <row r="29">
      <c r="A29" s="134">
        <v>45844.0</v>
      </c>
      <c r="B29" s="42" t="s">
        <v>7622</v>
      </c>
      <c r="C29" s="42" t="s">
        <v>300</v>
      </c>
      <c r="D29" s="42" t="s">
        <v>109</v>
      </c>
      <c r="S29" s="97" t="str">
        <f t="shared" si="1"/>
        <v>L1</v>
      </c>
    </row>
    <row r="30">
      <c r="A30" s="134">
        <v>45844.0</v>
      </c>
      <c r="B30" s="42" t="s">
        <v>7624</v>
      </c>
      <c r="C30" s="42" t="s">
        <v>4703</v>
      </c>
      <c r="D30" s="42" t="s">
        <v>106</v>
      </c>
      <c r="S30" s="97" t="str">
        <f t="shared" si="1"/>
        <v>M2</v>
      </c>
    </row>
    <row r="31">
      <c r="A31" s="134">
        <v>45844.0</v>
      </c>
      <c r="B31" s="42" t="s">
        <v>7625</v>
      </c>
      <c r="C31" s="42" t="s">
        <v>250</v>
      </c>
      <c r="D31" s="42" t="s">
        <v>112</v>
      </c>
      <c r="S31" s="97" t="str">
        <f t="shared" si="1"/>
        <v>S2</v>
      </c>
    </row>
    <row r="32">
      <c r="A32" s="134">
        <v>45844.0</v>
      </c>
      <c r="B32" s="42" t="s">
        <v>7626</v>
      </c>
      <c r="C32" s="42" t="s">
        <v>1581</v>
      </c>
      <c r="D32" s="42" t="s">
        <v>109</v>
      </c>
      <c r="S32" s="97" t="str">
        <f t="shared" si="1"/>
        <v>L0</v>
      </c>
    </row>
    <row r="33">
      <c r="A33" s="134">
        <v>45844.0</v>
      </c>
      <c r="B33" s="42" t="s">
        <v>7628</v>
      </c>
      <c r="C33" s="42" t="s">
        <v>158</v>
      </c>
      <c r="D33" s="42" t="s">
        <v>109</v>
      </c>
      <c r="S33" s="97" t="str">
        <f t="shared" si="1"/>
        <v>S1</v>
      </c>
    </row>
    <row r="34">
      <c r="A34" s="134">
        <v>45844.0</v>
      </c>
      <c r="B34" s="42" t="s">
        <v>7629</v>
      </c>
      <c r="C34" s="42" t="s">
        <v>6238</v>
      </c>
      <c r="D34" s="42" t="s">
        <v>109</v>
      </c>
      <c r="S34" s="97" t="str">
        <f t="shared" si="1"/>
        <v>S1</v>
      </c>
    </row>
    <row r="35">
      <c r="A35" s="134">
        <v>45844.0</v>
      </c>
      <c r="B35" s="42" t="s">
        <v>7618</v>
      </c>
      <c r="C35" s="42" t="s">
        <v>1820</v>
      </c>
      <c r="D35" s="42" t="s">
        <v>112</v>
      </c>
      <c r="S35" s="97" t="str">
        <f t="shared" si="1"/>
        <v>M1</v>
      </c>
    </row>
    <row r="36">
      <c r="A36" s="134">
        <v>45844.0</v>
      </c>
      <c r="B36" s="42" t="s">
        <v>7631</v>
      </c>
      <c r="C36" s="42" t="s">
        <v>6295</v>
      </c>
      <c r="D36" s="42" t="s">
        <v>109</v>
      </c>
      <c r="S36" s="97" t="str">
        <f t="shared" si="1"/>
        <v>L0</v>
      </c>
    </row>
    <row r="37">
      <c r="A37" s="134">
        <v>45844.0</v>
      </c>
      <c r="B37" s="42" t="s">
        <v>7632</v>
      </c>
      <c r="C37" s="42" t="s">
        <v>1605</v>
      </c>
      <c r="D37" s="42" t="s">
        <v>109</v>
      </c>
      <c r="S37" s="97" t="str">
        <f t="shared" si="1"/>
        <v>M0</v>
      </c>
    </row>
    <row r="38">
      <c r="A38" s="134">
        <v>45844.0</v>
      </c>
      <c r="B38" s="42" t="s">
        <v>7634</v>
      </c>
      <c r="C38" s="42" t="s">
        <v>388</v>
      </c>
      <c r="D38" s="42" t="s">
        <v>113</v>
      </c>
      <c r="S38" s="97" t="str">
        <f t="shared" si="1"/>
        <v>L1</v>
      </c>
    </row>
    <row r="39">
      <c r="A39" s="134">
        <v>45844.0</v>
      </c>
      <c r="B39" s="42" t="s">
        <v>7635</v>
      </c>
      <c r="C39" s="42" t="s">
        <v>133</v>
      </c>
      <c r="D39" s="42" t="s">
        <v>109</v>
      </c>
      <c r="S39" s="97" t="str">
        <f t="shared" si="1"/>
        <v>M0</v>
      </c>
    </row>
    <row r="40">
      <c r="A40" s="134">
        <v>45844.0</v>
      </c>
      <c r="B40" s="42" t="s">
        <v>7637</v>
      </c>
      <c r="C40" s="42" t="s">
        <v>1582</v>
      </c>
      <c r="D40" s="42" t="s">
        <v>112</v>
      </c>
      <c r="S40" s="97" t="str">
        <f t="shared" si="1"/>
        <v>M0</v>
      </c>
    </row>
    <row r="41">
      <c r="A41" s="134">
        <v>45844.0</v>
      </c>
      <c r="B41" s="42" t="s">
        <v>7638</v>
      </c>
      <c r="C41" s="42" t="s">
        <v>1870</v>
      </c>
      <c r="D41" s="42" t="s">
        <v>112</v>
      </c>
      <c r="S41" s="97" t="str">
        <f t="shared" si="1"/>
        <v>M0</v>
      </c>
    </row>
    <row r="42">
      <c r="A42" s="134">
        <v>45844.0</v>
      </c>
      <c r="B42" s="42" t="s">
        <v>7639</v>
      </c>
      <c r="C42" s="42" t="s">
        <v>392</v>
      </c>
      <c r="D42" s="42" t="s">
        <v>109</v>
      </c>
      <c r="S42" s="97" t="str">
        <f t="shared" si="1"/>
        <v>M1</v>
      </c>
    </row>
    <row r="43">
      <c r="A43" s="134">
        <v>45844.0</v>
      </c>
      <c r="B43" s="42" t="s">
        <v>7640</v>
      </c>
      <c r="C43" s="42" t="s">
        <v>158</v>
      </c>
      <c r="D43" s="42" t="s">
        <v>109</v>
      </c>
      <c r="S43" s="97" t="str">
        <f t="shared" si="1"/>
        <v>M0</v>
      </c>
    </row>
    <row r="44">
      <c r="A44" s="134">
        <v>45844.0</v>
      </c>
      <c r="B44" s="42" t="s">
        <v>7635</v>
      </c>
      <c r="C44" s="42" t="s">
        <v>133</v>
      </c>
      <c r="D44" s="42" t="s">
        <v>109</v>
      </c>
      <c r="S44" s="97" t="str">
        <f t="shared" si="1"/>
        <v>L0</v>
      </c>
    </row>
    <row r="45">
      <c r="A45" s="134">
        <v>45844.0</v>
      </c>
      <c r="B45" s="42" t="s">
        <v>7641</v>
      </c>
      <c r="C45" s="42" t="s">
        <v>208</v>
      </c>
      <c r="D45" s="42" t="s">
        <v>112</v>
      </c>
      <c r="S45" s="97" t="str">
        <f t="shared" si="1"/>
        <v>M1</v>
      </c>
    </row>
    <row r="46">
      <c r="A46" s="134">
        <v>45844.0</v>
      </c>
      <c r="B46" s="42" t="s">
        <v>7642</v>
      </c>
      <c r="C46" s="42" t="s">
        <v>392</v>
      </c>
      <c r="D46" s="42" t="s">
        <v>109</v>
      </c>
      <c r="S46" s="97" t="str">
        <f t="shared" si="1"/>
        <v>L0</v>
      </c>
    </row>
    <row r="47">
      <c r="A47" s="134">
        <v>45844.0</v>
      </c>
      <c r="B47" s="42" t="s">
        <v>7643</v>
      </c>
      <c r="C47" s="42" t="s">
        <v>6198</v>
      </c>
      <c r="D47" s="42" t="s">
        <v>112</v>
      </c>
      <c r="S47" s="97" t="str">
        <f t="shared" si="1"/>
        <v>M0</v>
      </c>
    </row>
    <row r="48">
      <c r="A48" s="134">
        <v>45844.0</v>
      </c>
      <c r="B48" s="42" t="s">
        <v>7644</v>
      </c>
      <c r="C48" s="42" t="s">
        <v>193</v>
      </c>
      <c r="D48" s="42" t="s">
        <v>106</v>
      </c>
      <c r="S48" s="97" t="str">
        <f t="shared" si="1"/>
        <v>M2</v>
      </c>
    </row>
    <row r="49">
      <c r="A49" s="134">
        <v>45844.0</v>
      </c>
      <c r="B49" s="42" t="s">
        <v>7645</v>
      </c>
      <c r="C49" s="42" t="s">
        <v>6198</v>
      </c>
      <c r="D49" s="42" t="s">
        <v>112</v>
      </c>
      <c r="S49" s="97" t="str">
        <f t="shared" si="1"/>
        <v>L0</v>
      </c>
    </row>
    <row r="50">
      <c r="A50" s="134">
        <v>45844.0</v>
      </c>
      <c r="B50" s="42" t="s">
        <v>7646</v>
      </c>
      <c r="C50" s="42" t="s">
        <v>7647</v>
      </c>
      <c r="D50" s="42" t="s">
        <v>109</v>
      </c>
      <c r="S50" s="97" t="str">
        <f t="shared" si="1"/>
        <v>L0</v>
      </c>
    </row>
    <row r="51">
      <c r="A51" s="134">
        <v>45844.0</v>
      </c>
      <c r="B51" s="42" t="s">
        <v>7648</v>
      </c>
      <c r="C51" s="42" t="s">
        <v>158</v>
      </c>
      <c r="D51" s="42" t="s">
        <v>106</v>
      </c>
      <c r="S51" s="97" t="str">
        <f t="shared" si="1"/>
        <v>L0</v>
      </c>
    </row>
    <row r="52">
      <c r="A52" s="134">
        <v>45844.0</v>
      </c>
      <c r="B52" s="42" t="s">
        <v>7637</v>
      </c>
      <c r="C52" s="42" t="s">
        <v>1582</v>
      </c>
      <c r="D52" s="42" t="s">
        <v>112</v>
      </c>
      <c r="S52" s="97" t="str">
        <f t="shared" si="1"/>
        <v>L0</v>
      </c>
    </row>
    <row r="53">
      <c r="A53" s="134">
        <v>45844.0</v>
      </c>
      <c r="B53" s="42" t="s">
        <v>7650</v>
      </c>
      <c r="C53" s="42" t="s">
        <v>1659</v>
      </c>
      <c r="D53" s="42" t="s">
        <v>112</v>
      </c>
      <c r="S53" s="97" t="str">
        <f t="shared" si="1"/>
        <v>M1</v>
      </c>
    </row>
    <row r="54">
      <c r="A54" s="134">
        <v>45844.0</v>
      </c>
      <c r="B54" s="42" t="s">
        <v>7652</v>
      </c>
      <c r="C54" s="42" t="s">
        <v>150</v>
      </c>
      <c r="D54" s="42" t="s">
        <v>112</v>
      </c>
      <c r="S54" s="97" t="str">
        <f t="shared" si="1"/>
        <v>M1</v>
      </c>
    </row>
    <row r="55">
      <c r="A55" s="134">
        <v>45844.0</v>
      </c>
      <c r="B55" s="42" t="s">
        <v>7654</v>
      </c>
      <c r="C55" s="42" t="s">
        <v>1605</v>
      </c>
      <c r="D55" s="42" t="s">
        <v>112</v>
      </c>
      <c r="S55" s="97" t="str">
        <f t="shared" si="1"/>
        <v>M1</v>
      </c>
    </row>
    <row r="56">
      <c r="A56" s="134">
        <v>45844.0</v>
      </c>
      <c r="B56" s="42" t="s">
        <v>7655</v>
      </c>
      <c r="C56" s="42" t="s">
        <v>6213</v>
      </c>
      <c r="D56" s="42" t="s">
        <v>106</v>
      </c>
      <c r="S56" s="97" t="str">
        <f t="shared" si="1"/>
        <v>S1</v>
      </c>
    </row>
    <row r="57">
      <c r="A57" s="134">
        <v>45844.0</v>
      </c>
      <c r="B57" s="42" t="s">
        <v>7656</v>
      </c>
      <c r="C57" s="42" t="s">
        <v>6238</v>
      </c>
      <c r="D57" s="42" t="s">
        <v>112</v>
      </c>
      <c r="S57" s="97" t="str">
        <f t="shared" si="1"/>
        <v>S0</v>
      </c>
    </row>
    <row r="58">
      <c r="A58" s="134">
        <v>45844.0</v>
      </c>
      <c r="B58" s="42" t="s">
        <v>7657</v>
      </c>
      <c r="C58" s="42" t="s">
        <v>4856</v>
      </c>
      <c r="D58" s="42" t="s">
        <v>109</v>
      </c>
      <c r="S58" s="97" t="str">
        <f t="shared" si="1"/>
        <v>M2</v>
      </c>
    </row>
    <row r="59">
      <c r="A59" s="134">
        <v>45844.0</v>
      </c>
      <c r="B59" s="42" t="s">
        <v>7658</v>
      </c>
      <c r="C59" s="42" t="s">
        <v>1870</v>
      </c>
      <c r="D59" s="42" t="s">
        <v>113</v>
      </c>
      <c r="S59" s="97" t="str">
        <f t="shared" si="1"/>
        <v>S0</v>
      </c>
    </row>
    <row r="60">
      <c r="A60" s="134">
        <v>45844.0</v>
      </c>
      <c r="B60" s="42" t="s">
        <v>7659</v>
      </c>
      <c r="C60" s="42" t="s">
        <v>145</v>
      </c>
      <c r="D60" s="42" t="s">
        <v>112</v>
      </c>
      <c r="S60" s="97" t="str">
        <f t="shared" si="1"/>
        <v>S1</v>
      </c>
    </row>
    <row r="61">
      <c r="A61" s="134">
        <v>45844.0</v>
      </c>
      <c r="B61" s="42" t="s">
        <v>7660</v>
      </c>
      <c r="C61" s="42" t="s">
        <v>158</v>
      </c>
      <c r="D61" s="42" t="s">
        <v>109</v>
      </c>
      <c r="S61" s="97" t="str">
        <f t="shared" si="1"/>
        <v>S0</v>
      </c>
    </row>
    <row r="62">
      <c r="A62" s="134">
        <v>45844.0</v>
      </c>
      <c r="B62" s="42" t="s">
        <v>7662</v>
      </c>
      <c r="C62" s="42" t="s">
        <v>140</v>
      </c>
      <c r="D62" s="42" t="s">
        <v>107</v>
      </c>
      <c r="S62" s="97" t="str">
        <f t="shared" si="1"/>
        <v>M0</v>
      </c>
    </row>
    <row r="63">
      <c r="A63" s="134">
        <v>45844.0</v>
      </c>
      <c r="B63" s="42" t="s">
        <v>7648</v>
      </c>
      <c r="C63" s="42" t="s">
        <v>158</v>
      </c>
      <c r="D63" s="42" t="s">
        <v>106</v>
      </c>
      <c r="S63" s="97" t="str">
        <f t="shared" si="1"/>
        <v>L1</v>
      </c>
    </row>
    <row r="64">
      <c r="A64" s="134">
        <v>45844.0</v>
      </c>
      <c r="B64" s="42" t="s">
        <v>7663</v>
      </c>
      <c r="C64" s="42" t="s">
        <v>4856</v>
      </c>
      <c r="D64" s="42" t="s">
        <v>109</v>
      </c>
      <c r="S64" s="97" t="str">
        <f t="shared" si="1"/>
        <v>M2</v>
      </c>
    </row>
    <row r="65">
      <c r="A65" s="134">
        <v>45844.0</v>
      </c>
      <c r="B65" s="42" t="s">
        <v>7664</v>
      </c>
      <c r="C65" s="42" t="s">
        <v>246</v>
      </c>
      <c r="D65" s="42" t="s">
        <v>106</v>
      </c>
      <c r="S65" s="97" t="str">
        <f t="shared" si="1"/>
        <v>L1</v>
      </c>
    </row>
    <row r="66">
      <c r="A66" s="134">
        <v>45844.0</v>
      </c>
      <c r="B66" s="42" t="s">
        <v>7666</v>
      </c>
      <c r="C66" s="42" t="s">
        <v>140</v>
      </c>
      <c r="D66" s="42" t="s">
        <v>106</v>
      </c>
      <c r="S66" s="97" t="str">
        <f t="shared" si="1"/>
        <v>L0</v>
      </c>
    </row>
    <row r="67">
      <c r="A67" s="134">
        <v>45844.0</v>
      </c>
      <c r="B67" s="42" t="s">
        <v>7667</v>
      </c>
      <c r="C67" s="42" t="s">
        <v>7627</v>
      </c>
      <c r="D67" s="42" t="s">
        <v>109</v>
      </c>
      <c r="S67" s="97" t="str">
        <f t="shared" si="1"/>
        <v>S0</v>
      </c>
    </row>
    <row r="68">
      <c r="A68" s="134">
        <v>45844.0</v>
      </c>
      <c r="B68" s="42" t="s">
        <v>7608</v>
      </c>
      <c r="C68" s="42" t="s">
        <v>6198</v>
      </c>
      <c r="D68" s="42" t="s">
        <v>113</v>
      </c>
      <c r="S68" s="97" t="str">
        <f t="shared" si="1"/>
        <v>S1</v>
      </c>
    </row>
    <row r="69">
      <c r="A69" s="134">
        <v>45844.0</v>
      </c>
      <c r="B69" s="42" t="s">
        <v>7669</v>
      </c>
      <c r="C69" s="42" t="s">
        <v>1870</v>
      </c>
      <c r="D69" s="42" t="s">
        <v>112</v>
      </c>
      <c r="S69" s="97" t="str">
        <f t="shared" si="1"/>
        <v>S1</v>
      </c>
    </row>
    <row r="70">
      <c r="A70" s="134">
        <v>45844.0</v>
      </c>
      <c r="B70" s="42" t="s">
        <v>7670</v>
      </c>
      <c r="C70" s="42" t="s">
        <v>388</v>
      </c>
      <c r="D70" s="42" t="s">
        <v>112</v>
      </c>
      <c r="S70" s="97" t="str">
        <f t="shared" si="1"/>
        <v>L0</v>
      </c>
    </row>
    <row r="71">
      <c r="A71" s="134">
        <v>45844.0</v>
      </c>
      <c r="B71" s="42" t="s">
        <v>7671</v>
      </c>
      <c r="C71" s="42" t="s">
        <v>1659</v>
      </c>
      <c r="D71" s="42" t="s">
        <v>112</v>
      </c>
      <c r="S71" s="97" t="str">
        <f t="shared" si="1"/>
        <v>M0</v>
      </c>
    </row>
    <row r="72">
      <c r="A72" s="134">
        <v>45844.0</v>
      </c>
      <c r="B72" s="42" t="s">
        <v>7672</v>
      </c>
      <c r="C72" s="42" t="s">
        <v>133</v>
      </c>
      <c r="D72" s="42" t="s">
        <v>109</v>
      </c>
      <c r="S72" s="97" t="str">
        <f t="shared" si="1"/>
        <v>S0</v>
      </c>
    </row>
    <row r="73">
      <c r="A73" s="134">
        <v>45844.0</v>
      </c>
      <c r="B73" s="42" t="s">
        <v>7673</v>
      </c>
      <c r="C73" s="42" t="s">
        <v>1605</v>
      </c>
      <c r="D73" s="42" t="s">
        <v>109</v>
      </c>
      <c r="S73" s="97" t="str">
        <f t="shared" si="1"/>
        <v>L0</v>
      </c>
    </row>
    <row r="74">
      <c r="A74" s="134">
        <v>45844.0</v>
      </c>
      <c r="B74" s="42" t="s">
        <v>7674</v>
      </c>
      <c r="C74" s="42" t="s">
        <v>1574</v>
      </c>
      <c r="D74" s="42" t="s">
        <v>109</v>
      </c>
      <c r="S74" s="97" t="str">
        <f t="shared" si="1"/>
        <v>L1</v>
      </c>
    </row>
    <row r="75">
      <c r="A75" s="134">
        <v>45844.0</v>
      </c>
      <c r="B75" s="42" t="s">
        <v>7675</v>
      </c>
      <c r="C75" s="42" t="s">
        <v>6200</v>
      </c>
      <c r="D75" s="42" t="s">
        <v>112</v>
      </c>
      <c r="S75" s="97" t="str">
        <f t="shared" si="1"/>
        <v>S1</v>
      </c>
    </row>
    <row r="76">
      <c r="A76" s="134">
        <v>45844.0</v>
      </c>
      <c r="B76" s="42" t="s">
        <v>7676</v>
      </c>
      <c r="C76" s="42" t="s">
        <v>176</v>
      </c>
      <c r="D76" s="42" t="s">
        <v>105</v>
      </c>
      <c r="S76" s="97" t="str">
        <f t="shared" si="1"/>
        <v>M1</v>
      </c>
    </row>
    <row r="77">
      <c r="A77" s="134">
        <v>45844.0</v>
      </c>
      <c r="B77" s="42" t="s">
        <v>7677</v>
      </c>
      <c r="C77" s="42" t="s">
        <v>6252</v>
      </c>
      <c r="D77" s="42" t="s">
        <v>107</v>
      </c>
      <c r="S77" s="97" t="str">
        <f t="shared" si="1"/>
        <v>L0</v>
      </c>
    </row>
    <row r="78">
      <c r="A78" s="134">
        <v>45844.0</v>
      </c>
      <c r="B78" s="42" t="s">
        <v>7678</v>
      </c>
      <c r="C78" s="42" t="s">
        <v>150</v>
      </c>
      <c r="D78" s="42" t="s">
        <v>112</v>
      </c>
      <c r="S78" s="97" t="str">
        <f t="shared" si="1"/>
        <v>S0</v>
      </c>
    </row>
    <row r="79">
      <c r="A79" s="134">
        <v>45844.0</v>
      </c>
      <c r="B79" s="42" t="s">
        <v>7679</v>
      </c>
      <c r="C79" s="42" t="s">
        <v>6238</v>
      </c>
      <c r="D79" s="42" t="s">
        <v>105</v>
      </c>
      <c r="S79" s="97" t="str">
        <f t="shared" si="1"/>
        <v>M0</v>
      </c>
    </row>
    <row r="80">
      <c r="A80" s="134">
        <v>45844.0</v>
      </c>
      <c r="B80" s="42" t="s">
        <v>7680</v>
      </c>
      <c r="C80" s="42" t="s">
        <v>1568</v>
      </c>
      <c r="D80" s="42" t="s">
        <v>109</v>
      </c>
      <c r="S80" s="97" t="str">
        <f t="shared" si="1"/>
        <v>L0</v>
      </c>
    </row>
    <row r="81">
      <c r="A81" s="134">
        <v>45844.0</v>
      </c>
      <c r="B81" s="42" t="s">
        <v>7681</v>
      </c>
      <c r="C81" s="42" t="s">
        <v>1870</v>
      </c>
      <c r="D81" s="42" t="s">
        <v>112</v>
      </c>
      <c r="S81" s="97" t="str">
        <f t="shared" si="1"/>
        <v>S1</v>
      </c>
    </row>
    <row r="82">
      <c r="A82" s="134">
        <v>45844.0</v>
      </c>
      <c r="B82" s="42" t="s">
        <v>7682</v>
      </c>
      <c r="C82" s="42" t="s">
        <v>4856</v>
      </c>
      <c r="D82" s="42" t="s">
        <v>109</v>
      </c>
      <c r="S82" s="97" t="str">
        <f t="shared" si="1"/>
        <v>M0</v>
      </c>
    </row>
    <row r="83">
      <c r="A83" s="134">
        <v>45844.0</v>
      </c>
      <c r="B83" s="42" t="s">
        <v>7684</v>
      </c>
      <c r="C83" s="42" t="s">
        <v>1659</v>
      </c>
      <c r="D83" s="42" t="s">
        <v>113</v>
      </c>
      <c r="S83" s="97" t="str">
        <f t="shared" si="1"/>
        <v>M1</v>
      </c>
    </row>
    <row r="84">
      <c r="A84" s="134">
        <v>45844.0</v>
      </c>
      <c r="B84" s="42" t="s">
        <v>7685</v>
      </c>
      <c r="C84" s="42" t="s">
        <v>388</v>
      </c>
      <c r="D84" s="42" t="s">
        <v>112</v>
      </c>
      <c r="S84" s="97" t="str">
        <f t="shared" si="1"/>
        <v>S1</v>
      </c>
    </row>
    <row r="85">
      <c r="A85" s="134">
        <v>45844.0</v>
      </c>
      <c r="B85" s="42" t="s">
        <v>7686</v>
      </c>
      <c r="C85" s="42" t="s">
        <v>199</v>
      </c>
      <c r="D85" s="42" t="s">
        <v>106</v>
      </c>
      <c r="S85" s="97" t="str">
        <f t="shared" si="1"/>
        <v>M2</v>
      </c>
    </row>
    <row r="86">
      <c r="A86" s="134">
        <v>45844.0</v>
      </c>
      <c r="B86" s="42" t="s">
        <v>7688</v>
      </c>
      <c r="C86" s="42" t="s">
        <v>4692</v>
      </c>
      <c r="D86" s="42" t="s">
        <v>112</v>
      </c>
      <c r="S86" s="97" t="str">
        <f t="shared" si="1"/>
        <v>M0</v>
      </c>
    </row>
    <row r="87">
      <c r="A87" s="134">
        <v>45844.0</v>
      </c>
      <c r="B87" s="42" t="s">
        <v>7689</v>
      </c>
      <c r="C87" s="42" t="s">
        <v>6198</v>
      </c>
      <c r="D87" s="42" t="s">
        <v>112</v>
      </c>
      <c r="S87" s="97" t="str">
        <f t="shared" si="1"/>
        <v>M1</v>
      </c>
    </row>
    <row r="88">
      <c r="A88" s="134">
        <v>45844.0</v>
      </c>
      <c r="B88" s="42" t="s">
        <v>7684</v>
      </c>
      <c r="C88" s="42" t="s">
        <v>1659</v>
      </c>
      <c r="D88" s="42" t="s">
        <v>113</v>
      </c>
      <c r="S88" s="97" t="str">
        <f t="shared" si="1"/>
        <v>M1</v>
      </c>
    </row>
    <row r="89">
      <c r="A89" s="134">
        <v>45844.0</v>
      </c>
      <c r="B89" s="42" t="s">
        <v>7690</v>
      </c>
      <c r="C89" s="42" t="s">
        <v>6295</v>
      </c>
      <c r="D89" s="42" t="s">
        <v>109</v>
      </c>
      <c r="S89" s="97" t="str">
        <f t="shared" si="1"/>
        <v>M0</v>
      </c>
    </row>
    <row r="90">
      <c r="A90" s="134">
        <v>45844.0</v>
      </c>
      <c r="B90" s="42" t="s">
        <v>7657</v>
      </c>
      <c r="C90" s="42" t="s">
        <v>4856</v>
      </c>
      <c r="D90" s="42" t="s">
        <v>109</v>
      </c>
      <c r="S90" s="97" t="str">
        <f t="shared" si="1"/>
        <v>M1</v>
      </c>
    </row>
    <row r="91">
      <c r="A91" s="134">
        <v>45844.0</v>
      </c>
      <c r="B91" s="42" t="s">
        <v>7691</v>
      </c>
      <c r="C91" s="42" t="s">
        <v>6213</v>
      </c>
      <c r="D91" s="42" t="s">
        <v>106</v>
      </c>
      <c r="S91" s="97" t="str">
        <f t="shared" si="1"/>
        <v>M0</v>
      </c>
    </row>
    <row r="92">
      <c r="A92" s="134">
        <v>45844.0</v>
      </c>
      <c r="B92" s="42" t="s">
        <v>7693</v>
      </c>
      <c r="C92" s="42" t="s">
        <v>1708</v>
      </c>
      <c r="D92" s="42" t="s">
        <v>109</v>
      </c>
      <c r="S92" s="97" t="str">
        <f t="shared" si="1"/>
        <v>M0</v>
      </c>
    </row>
    <row r="93">
      <c r="A93" s="134">
        <v>45844.0</v>
      </c>
      <c r="B93" s="42" t="s">
        <v>7694</v>
      </c>
      <c r="C93" s="42" t="s">
        <v>1708</v>
      </c>
      <c r="D93" s="42" t="s">
        <v>109</v>
      </c>
      <c r="S93" s="97" t="str">
        <f t="shared" si="1"/>
        <v>L1</v>
      </c>
    </row>
    <row r="94">
      <c r="A94" s="134">
        <v>45844.0</v>
      </c>
      <c r="B94" s="42" t="s">
        <v>7695</v>
      </c>
      <c r="C94" s="42" t="s">
        <v>6198</v>
      </c>
      <c r="D94" s="42" t="s">
        <v>112</v>
      </c>
      <c r="S94" s="97" t="str">
        <f t="shared" si="1"/>
        <v>L0</v>
      </c>
    </row>
    <row r="95">
      <c r="A95" s="134">
        <v>45844.0</v>
      </c>
      <c r="B95" s="42" t="s">
        <v>7697</v>
      </c>
      <c r="C95" s="42" t="s">
        <v>7627</v>
      </c>
      <c r="D95" s="42" t="s">
        <v>106</v>
      </c>
      <c r="S95" s="97" t="str">
        <f t="shared" si="1"/>
        <v>L1</v>
      </c>
    </row>
    <row r="96">
      <c r="A96" s="134">
        <v>45844.0</v>
      </c>
      <c r="B96" s="42" t="s">
        <v>7698</v>
      </c>
      <c r="C96" s="42" t="s">
        <v>145</v>
      </c>
      <c r="D96" s="42" t="s">
        <v>112</v>
      </c>
      <c r="S96" s="97" t="str">
        <f t="shared" si="1"/>
        <v>L0</v>
      </c>
    </row>
    <row r="97">
      <c r="A97" s="134">
        <v>45844.0</v>
      </c>
      <c r="B97" s="42" t="s">
        <v>7700</v>
      </c>
      <c r="C97" s="42" t="s">
        <v>6295</v>
      </c>
      <c r="D97" s="42" t="s">
        <v>109</v>
      </c>
      <c r="S97" s="97" t="str">
        <f t="shared" si="1"/>
        <v>L0</v>
      </c>
    </row>
    <row r="98">
      <c r="A98" s="134">
        <v>45844.0</v>
      </c>
      <c r="B98" s="42" t="s">
        <v>7637</v>
      </c>
      <c r="C98" s="42" t="s">
        <v>1582</v>
      </c>
      <c r="D98" s="42" t="s">
        <v>112</v>
      </c>
      <c r="S98" s="97" t="str">
        <f t="shared" si="1"/>
        <v>L1</v>
      </c>
    </row>
    <row r="99">
      <c r="A99" s="134">
        <v>45844.0</v>
      </c>
      <c r="B99" s="42" t="s">
        <v>7701</v>
      </c>
      <c r="C99" s="42" t="s">
        <v>4692</v>
      </c>
      <c r="D99" s="42" t="s">
        <v>112</v>
      </c>
      <c r="S99" s="97" t="str">
        <f t="shared" si="1"/>
        <v>M0</v>
      </c>
    </row>
    <row r="100">
      <c r="A100" s="134">
        <v>45844.0</v>
      </c>
      <c r="B100" s="42" t="s">
        <v>7702</v>
      </c>
      <c r="C100" s="42" t="s">
        <v>6295</v>
      </c>
      <c r="D100" s="42" t="s">
        <v>109</v>
      </c>
      <c r="S100" s="97" t="str">
        <f t="shared" si="1"/>
        <v>L0</v>
      </c>
    </row>
    <row r="101">
      <c r="A101" s="134">
        <v>45844.0</v>
      </c>
      <c r="B101" s="42" t="s">
        <v>7703</v>
      </c>
      <c r="C101" s="42" t="s">
        <v>1820</v>
      </c>
      <c r="D101" s="42" t="s">
        <v>112</v>
      </c>
      <c r="S101" s="97" t="str">
        <f t="shared" si="1"/>
        <v>M0</v>
      </c>
    </row>
    <row r="102">
      <c r="A102" s="134">
        <v>45844.0</v>
      </c>
      <c r="B102" s="42" t="s">
        <v>7704</v>
      </c>
      <c r="C102" s="42" t="s">
        <v>133</v>
      </c>
      <c r="D102" s="42" t="s">
        <v>105</v>
      </c>
      <c r="S102" s="97" t="str">
        <f t="shared" si="1"/>
        <v>L0</v>
      </c>
    </row>
    <row r="103">
      <c r="A103" s="134">
        <v>45844.0</v>
      </c>
      <c r="B103" s="42" t="s">
        <v>7705</v>
      </c>
      <c r="C103" s="42" t="s">
        <v>4692</v>
      </c>
      <c r="D103" s="42" t="s">
        <v>112</v>
      </c>
      <c r="S103" s="97" t="str">
        <f t="shared" si="1"/>
        <v>M0</v>
      </c>
    </row>
    <row r="104">
      <c r="A104" s="134">
        <v>45844.0</v>
      </c>
      <c r="B104" s="42" t="s">
        <v>7706</v>
      </c>
      <c r="C104" s="42" t="s">
        <v>382</v>
      </c>
      <c r="D104" s="42" t="s">
        <v>109</v>
      </c>
      <c r="S104" s="97" t="str">
        <f t="shared" si="1"/>
        <v>L0</v>
      </c>
    </row>
    <row r="105">
      <c r="A105" s="134">
        <v>45844.0</v>
      </c>
      <c r="B105" s="42" t="s">
        <v>7707</v>
      </c>
      <c r="C105" s="42" t="s">
        <v>150</v>
      </c>
      <c r="D105" s="42" t="s">
        <v>109</v>
      </c>
      <c r="S105" s="97" t="str">
        <f t="shared" si="1"/>
        <v>M1</v>
      </c>
    </row>
    <row r="106">
      <c r="A106" s="134">
        <v>45844.0</v>
      </c>
      <c r="B106" s="42" t="s">
        <v>7708</v>
      </c>
      <c r="C106" s="42" t="s">
        <v>1605</v>
      </c>
      <c r="D106" s="42" t="s">
        <v>109</v>
      </c>
      <c r="S106" s="97" t="str">
        <f t="shared" si="1"/>
        <v>M0</v>
      </c>
    </row>
    <row r="107">
      <c r="A107" s="134">
        <v>45844.0</v>
      </c>
      <c r="B107" s="42" t="s">
        <v>7709</v>
      </c>
      <c r="C107" s="42" t="s">
        <v>1605</v>
      </c>
      <c r="D107" s="42" t="s">
        <v>112</v>
      </c>
      <c r="S107" s="97" t="str">
        <f t="shared" si="1"/>
        <v>S0</v>
      </c>
    </row>
    <row r="108">
      <c r="A108" s="134">
        <v>45844.0</v>
      </c>
      <c r="B108" s="42" t="s">
        <v>7710</v>
      </c>
      <c r="C108" s="42" t="s">
        <v>4856</v>
      </c>
      <c r="D108" s="42" t="s">
        <v>105</v>
      </c>
      <c r="S108" s="97" t="str">
        <f t="shared" si="1"/>
        <v>L0</v>
      </c>
    </row>
    <row r="109">
      <c r="A109" s="134">
        <v>45844.0</v>
      </c>
      <c r="B109" s="42" t="s">
        <v>7711</v>
      </c>
      <c r="C109" s="42" t="s">
        <v>1605</v>
      </c>
      <c r="D109" s="42" t="s">
        <v>109</v>
      </c>
      <c r="S109" s="97" t="str">
        <f t="shared" si="1"/>
        <v>S0</v>
      </c>
    </row>
    <row r="110">
      <c r="A110" s="134">
        <v>45844.0</v>
      </c>
      <c r="B110" s="42" t="s">
        <v>7712</v>
      </c>
      <c r="C110" s="42" t="s">
        <v>392</v>
      </c>
      <c r="D110" s="42" t="s">
        <v>109</v>
      </c>
      <c r="S110" s="97" t="str">
        <f t="shared" si="1"/>
        <v>M0</v>
      </c>
    </row>
    <row r="111">
      <c r="A111" s="134">
        <v>45844.0</v>
      </c>
      <c r="B111" s="42" t="s">
        <v>7713</v>
      </c>
      <c r="C111" s="42" t="s">
        <v>6295</v>
      </c>
      <c r="D111" s="42" t="s">
        <v>109</v>
      </c>
      <c r="S111" s="97" t="str">
        <f t="shared" si="1"/>
        <v>M0</v>
      </c>
    </row>
    <row r="112">
      <c r="A112" s="134">
        <v>45844.0</v>
      </c>
      <c r="B112" s="42" t="s">
        <v>7714</v>
      </c>
      <c r="C112" s="42" t="s">
        <v>6238</v>
      </c>
      <c r="D112" s="42" t="s">
        <v>109</v>
      </c>
      <c r="S112" s="97" t="str">
        <f t="shared" si="1"/>
        <v>M0</v>
      </c>
    </row>
    <row r="113">
      <c r="A113" s="134">
        <v>45844.0</v>
      </c>
      <c r="B113" s="42" t="s">
        <v>7715</v>
      </c>
      <c r="C113" s="42" t="s">
        <v>193</v>
      </c>
      <c r="D113" s="42" t="s">
        <v>109</v>
      </c>
      <c r="S113" s="97" t="str">
        <f t="shared" si="1"/>
        <v>M1</v>
      </c>
    </row>
    <row r="114">
      <c r="A114" s="134">
        <v>45844.0</v>
      </c>
      <c r="B114" s="42" t="s">
        <v>7716</v>
      </c>
      <c r="C114" s="42" t="s">
        <v>1659</v>
      </c>
      <c r="D114" s="42" t="s">
        <v>112</v>
      </c>
      <c r="S114" s="97" t="str">
        <f t="shared" si="1"/>
        <v>M0</v>
      </c>
    </row>
    <row r="115">
      <c r="A115" s="134">
        <v>45844.0</v>
      </c>
      <c r="B115" s="42" t="s">
        <v>7613</v>
      </c>
      <c r="C115" s="42" t="s">
        <v>388</v>
      </c>
      <c r="D115" s="42" t="s">
        <v>113</v>
      </c>
      <c r="S115" s="97" t="str">
        <f t="shared" si="1"/>
        <v>L0</v>
      </c>
    </row>
    <row r="116">
      <c r="A116" s="134">
        <v>45844.0</v>
      </c>
      <c r="B116" s="42" t="s">
        <v>7718</v>
      </c>
      <c r="C116" s="42" t="s">
        <v>7696</v>
      </c>
      <c r="D116" s="42" t="s">
        <v>109</v>
      </c>
      <c r="S116" s="97" t="str">
        <f t="shared" si="1"/>
        <v>S1</v>
      </c>
    </row>
    <row r="117">
      <c r="A117" s="134">
        <v>45844.0</v>
      </c>
      <c r="B117" s="42" t="s">
        <v>7719</v>
      </c>
      <c r="C117" s="42" t="s">
        <v>6198</v>
      </c>
      <c r="D117" s="42" t="s">
        <v>112</v>
      </c>
      <c r="S117" s="97" t="str">
        <f t="shared" si="1"/>
        <v>M0</v>
      </c>
    </row>
    <row r="118">
      <c r="A118" s="134">
        <v>45844.0</v>
      </c>
      <c r="B118" s="42" t="s">
        <v>7721</v>
      </c>
      <c r="C118" s="42" t="s">
        <v>1708</v>
      </c>
      <c r="D118" s="42" t="s">
        <v>105</v>
      </c>
      <c r="S118" s="97" t="str">
        <f t="shared" si="1"/>
        <v>M1</v>
      </c>
    </row>
    <row r="119">
      <c r="A119" s="134">
        <v>45844.0</v>
      </c>
      <c r="B119" s="42" t="s">
        <v>7722</v>
      </c>
      <c r="C119" s="42" t="s">
        <v>1870</v>
      </c>
      <c r="D119" s="42" t="s">
        <v>112</v>
      </c>
      <c r="S119" s="97" t="str">
        <f t="shared" si="1"/>
        <v>M0</v>
      </c>
    </row>
    <row r="120">
      <c r="A120" s="134">
        <v>45844.0</v>
      </c>
      <c r="B120" s="42" t="s">
        <v>7688</v>
      </c>
      <c r="C120" s="42" t="s">
        <v>4692</v>
      </c>
      <c r="D120" s="42" t="s">
        <v>112</v>
      </c>
      <c r="S120" s="97" t="str">
        <f t="shared" si="1"/>
        <v>M1</v>
      </c>
    </row>
    <row r="121">
      <c r="A121" s="134">
        <v>45844.0</v>
      </c>
      <c r="B121" s="42" t="s">
        <v>7723</v>
      </c>
      <c r="C121" s="42" t="s">
        <v>250</v>
      </c>
      <c r="D121" s="42" t="s">
        <v>112</v>
      </c>
      <c r="S121" s="97" t="str">
        <f t="shared" si="1"/>
        <v>M1</v>
      </c>
    </row>
    <row r="122">
      <c r="A122" s="134">
        <v>45844.0</v>
      </c>
      <c r="B122" s="42" t="s">
        <v>7724</v>
      </c>
      <c r="C122" s="42" t="s">
        <v>7651</v>
      </c>
      <c r="D122" s="42" t="s">
        <v>105</v>
      </c>
      <c r="S122" s="97" t="str">
        <f t="shared" si="1"/>
        <v>S1</v>
      </c>
    </row>
    <row r="123">
      <c r="A123" s="134">
        <v>45844.0</v>
      </c>
      <c r="B123" s="42" t="s">
        <v>7725</v>
      </c>
      <c r="C123" s="42" t="s">
        <v>150</v>
      </c>
      <c r="D123" s="42" t="s">
        <v>112</v>
      </c>
      <c r="S123" s="97" t="str">
        <f t="shared" si="1"/>
        <v>L1</v>
      </c>
    </row>
    <row r="124">
      <c r="A124" s="134">
        <v>45844.0</v>
      </c>
      <c r="B124" s="42" t="s">
        <v>7727</v>
      </c>
      <c r="C124" s="42" t="s">
        <v>1568</v>
      </c>
      <c r="D124" s="42" t="s">
        <v>109</v>
      </c>
      <c r="S124" s="97" t="str">
        <f t="shared" si="1"/>
        <v>L0</v>
      </c>
    </row>
    <row r="125">
      <c r="A125" s="134">
        <v>45844.0</v>
      </c>
      <c r="B125" s="42" t="s">
        <v>7728</v>
      </c>
      <c r="C125" s="42" t="s">
        <v>193</v>
      </c>
      <c r="D125" s="42" t="s">
        <v>106</v>
      </c>
      <c r="S125" s="97" t="str">
        <f t="shared" si="1"/>
        <v>M0</v>
      </c>
    </row>
    <row r="126">
      <c r="A126" s="134">
        <v>45844.0</v>
      </c>
      <c r="B126" s="42" t="s">
        <v>7729</v>
      </c>
      <c r="C126" s="42" t="s">
        <v>184</v>
      </c>
      <c r="D126" s="42" t="s">
        <v>112</v>
      </c>
      <c r="S126" s="97" t="str">
        <f t="shared" si="1"/>
        <v>M0</v>
      </c>
    </row>
    <row r="127">
      <c r="A127" s="134">
        <v>45844.0</v>
      </c>
      <c r="B127" s="42" t="s">
        <v>7731</v>
      </c>
      <c r="C127" s="42" t="s">
        <v>1605</v>
      </c>
      <c r="D127" s="42" t="s">
        <v>112</v>
      </c>
      <c r="S127" s="97" t="str">
        <f t="shared" si="1"/>
        <v>L0</v>
      </c>
    </row>
    <row r="128">
      <c r="A128" s="134">
        <v>45844.0</v>
      </c>
      <c r="B128" s="42" t="s">
        <v>7732</v>
      </c>
      <c r="C128" s="42" t="s">
        <v>1870</v>
      </c>
      <c r="D128" s="42" t="s">
        <v>113</v>
      </c>
      <c r="S128" s="97" t="str">
        <f t="shared" si="1"/>
        <v>M0</v>
      </c>
    </row>
    <row r="129">
      <c r="A129" s="134">
        <v>45844.0</v>
      </c>
      <c r="B129" s="42" t="s">
        <v>7733</v>
      </c>
      <c r="C129" s="42" t="s">
        <v>392</v>
      </c>
      <c r="D129" s="42" t="s">
        <v>109</v>
      </c>
      <c r="S129" s="97" t="str">
        <f t="shared" si="1"/>
        <v>S2</v>
      </c>
    </row>
    <row r="130">
      <c r="A130" s="134">
        <v>45843.0</v>
      </c>
      <c r="B130" s="42" t="s">
        <v>7734</v>
      </c>
      <c r="C130" s="42" t="s">
        <v>175</v>
      </c>
      <c r="D130" s="42" t="s">
        <v>113</v>
      </c>
      <c r="S130" s="97" t="str">
        <f t="shared" si="1"/>
        <v>M1</v>
      </c>
    </row>
    <row r="131">
      <c r="A131" s="134">
        <v>45843.0</v>
      </c>
      <c r="B131" s="42" t="s">
        <v>7735</v>
      </c>
      <c r="C131" s="42" t="s">
        <v>1820</v>
      </c>
      <c r="D131" s="42" t="s">
        <v>112</v>
      </c>
      <c r="S131" s="97" t="str">
        <f t="shared" si="1"/>
        <v>L0</v>
      </c>
    </row>
    <row r="132">
      <c r="A132" s="134">
        <v>45843.0</v>
      </c>
      <c r="B132" s="42" t="s">
        <v>7736</v>
      </c>
      <c r="C132" s="42" t="s">
        <v>267</v>
      </c>
      <c r="D132" s="42" t="s">
        <v>109</v>
      </c>
      <c r="S132" s="97" t="str">
        <f t="shared" si="1"/>
        <v>S1</v>
      </c>
    </row>
    <row r="133">
      <c r="A133" s="134">
        <v>45843.0</v>
      </c>
      <c r="B133" s="42" t="s">
        <v>7737</v>
      </c>
      <c r="C133" s="42" t="s">
        <v>184</v>
      </c>
      <c r="D133" s="42" t="s">
        <v>109</v>
      </c>
      <c r="S133" s="97" t="str">
        <f t="shared" si="1"/>
        <v>S1</v>
      </c>
    </row>
    <row r="134">
      <c r="A134" s="134">
        <v>45843.0</v>
      </c>
      <c r="B134" s="42" t="s">
        <v>7738</v>
      </c>
      <c r="C134" s="42" t="s">
        <v>121</v>
      </c>
      <c r="D134" s="42" t="s">
        <v>109</v>
      </c>
      <c r="S134" s="97" t="str">
        <f t="shared" si="1"/>
        <v>M0</v>
      </c>
    </row>
    <row r="135">
      <c r="A135" s="134">
        <v>45843.0</v>
      </c>
      <c r="B135" s="42" t="s">
        <v>7734</v>
      </c>
      <c r="C135" s="42" t="s">
        <v>175</v>
      </c>
      <c r="D135" s="42" t="s">
        <v>113</v>
      </c>
      <c r="S135" s="97" t="str">
        <f t="shared" si="1"/>
        <v>M0</v>
      </c>
    </row>
    <row r="136">
      <c r="A136" s="134">
        <v>45843.0</v>
      </c>
      <c r="B136" s="42" t="s">
        <v>7734</v>
      </c>
      <c r="C136" s="42" t="s">
        <v>175</v>
      </c>
      <c r="D136" s="42" t="s">
        <v>113</v>
      </c>
      <c r="S136" s="97" t="str">
        <f t="shared" si="1"/>
        <v>L0</v>
      </c>
    </row>
    <row r="137">
      <c r="A137" s="134">
        <v>45843.0</v>
      </c>
      <c r="B137" s="42" t="s">
        <v>7734</v>
      </c>
      <c r="C137" s="42" t="s">
        <v>175</v>
      </c>
      <c r="D137" s="42" t="s">
        <v>113</v>
      </c>
      <c r="S137" s="97" t="str">
        <f t="shared" si="1"/>
        <v>M2</v>
      </c>
    </row>
    <row r="138">
      <c r="A138" s="134">
        <v>45843.0</v>
      </c>
      <c r="B138" s="42" t="s">
        <v>7734</v>
      </c>
      <c r="C138" s="42" t="s">
        <v>175</v>
      </c>
      <c r="D138" s="42" t="s">
        <v>113</v>
      </c>
      <c r="S138" s="97" t="str">
        <f t="shared" si="1"/>
        <v>S1</v>
      </c>
    </row>
    <row r="139">
      <c r="A139" s="134">
        <v>45843.0</v>
      </c>
      <c r="B139" s="42" t="s">
        <v>7734</v>
      </c>
      <c r="C139" s="42" t="s">
        <v>175</v>
      </c>
      <c r="D139" s="42" t="s">
        <v>113</v>
      </c>
      <c r="S139" s="97" t="str">
        <f t="shared" si="1"/>
        <v>M0</v>
      </c>
    </row>
    <row r="140">
      <c r="A140" s="134">
        <v>45843.0</v>
      </c>
      <c r="B140" s="42" t="s">
        <v>7740</v>
      </c>
      <c r="C140" s="42" t="s">
        <v>4838</v>
      </c>
      <c r="D140" s="42" t="s">
        <v>109</v>
      </c>
      <c r="S140" s="97" t="str">
        <f t="shared" si="1"/>
        <v>S0</v>
      </c>
    </row>
    <row r="141">
      <c r="A141" s="134">
        <v>45843.0</v>
      </c>
      <c r="B141" s="42" t="s">
        <v>7741</v>
      </c>
      <c r="C141" s="42" t="s">
        <v>388</v>
      </c>
      <c r="D141" s="42" t="s">
        <v>113</v>
      </c>
      <c r="S141" s="97" t="str">
        <f t="shared" si="1"/>
        <v>S0</v>
      </c>
    </row>
    <row r="142">
      <c r="A142" s="134">
        <v>45843.0</v>
      </c>
      <c r="B142" s="42" t="s">
        <v>7742</v>
      </c>
      <c r="C142" s="42" t="s">
        <v>1605</v>
      </c>
      <c r="D142" s="42" t="s">
        <v>109</v>
      </c>
      <c r="S142" s="97" t="str">
        <f t="shared" si="1"/>
        <v>S0</v>
      </c>
    </row>
    <row r="143">
      <c r="A143" s="134">
        <v>45843.0</v>
      </c>
      <c r="B143" s="42" t="s">
        <v>7743</v>
      </c>
      <c r="C143" s="42" t="s">
        <v>121</v>
      </c>
      <c r="D143" s="42" t="s">
        <v>112</v>
      </c>
      <c r="S143" s="97" t="str">
        <f t="shared" si="1"/>
        <v>L1</v>
      </c>
    </row>
    <row r="144">
      <c r="A144" s="134">
        <v>45843.0</v>
      </c>
      <c r="B144" s="42" t="s">
        <v>7744</v>
      </c>
      <c r="C144" s="42" t="s">
        <v>1708</v>
      </c>
      <c r="D144" s="42" t="s">
        <v>109</v>
      </c>
      <c r="S144" s="97" t="str">
        <f t="shared" si="1"/>
        <v>L0</v>
      </c>
    </row>
    <row r="145">
      <c r="A145" s="134">
        <v>45843.0</v>
      </c>
      <c r="B145" s="42" t="s">
        <v>7745</v>
      </c>
      <c r="C145" s="42" t="s">
        <v>6260</v>
      </c>
      <c r="D145" s="42" t="s">
        <v>109</v>
      </c>
      <c r="S145" s="97" t="str">
        <f t="shared" si="1"/>
        <v>L0</v>
      </c>
    </row>
    <row r="146">
      <c r="A146" s="134">
        <v>45843.0</v>
      </c>
      <c r="B146" s="42" t="s">
        <v>7747</v>
      </c>
      <c r="C146" s="42" t="s">
        <v>338</v>
      </c>
      <c r="D146" s="42" t="s">
        <v>112</v>
      </c>
      <c r="S146" s="97" t="str">
        <f t="shared" si="1"/>
        <v>S1</v>
      </c>
    </row>
    <row r="147">
      <c r="A147" s="134">
        <v>45843.0</v>
      </c>
      <c r="B147" s="42" t="s">
        <v>7748</v>
      </c>
      <c r="C147" s="42" t="s">
        <v>6277</v>
      </c>
      <c r="D147" s="42" t="s">
        <v>109</v>
      </c>
      <c r="S147" s="97" t="str">
        <f t="shared" si="1"/>
        <v>S0</v>
      </c>
    </row>
    <row r="148">
      <c r="A148" s="134">
        <v>45843.0</v>
      </c>
      <c r="B148" s="42" t="s">
        <v>7749</v>
      </c>
      <c r="C148" s="42" t="s">
        <v>1581</v>
      </c>
      <c r="D148" s="42" t="s">
        <v>106</v>
      </c>
      <c r="S148" s="97" t="str">
        <f t="shared" si="1"/>
        <v>L0</v>
      </c>
    </row>
    <row r="149">
      <c r="A149" s="134">
        <v>45843.0</v>
      </c>
      <c r="B149" s="42" t="s">
        <v>7751</v>
      </c>
      <c r="C149" s="42" t="s">
        <v>6260</v>
      </c>
      <c r="D149" s="42" t="s">
        <v>105</v>
      </c>
      <c r="S149" s="97" t="str">
        <f t="shared" si="1"/>
        <v>S0</v>
      </c>
    </row>
    <row r="150">
      <c r="A150" s="134">
        <v>45843.0</v>
      </c>
      <c r="B150" s="42" t="s">
        <v>7752</v>
      </c>
      <c r="C150" s="42" t="s">
        <v>408</v>
      </c>
      <c r="D150" s="42" t="s">
        <v>113</v>
      </c>
      <c r="S150" s="97" t="str">
        <f t="shared" si="1"/>
        <v>M1</v>
      </c>
    </row>
    <row r="151">
      <c r="A151" s="134">
        <v>45843.0</v>
      </c>
      <c r="B151" s="42" t="s">
        <v>7753</v>
      </c>
      <c r="C151" s="42" t="s">
        <v>121</v>
      </c>
      <c r="D151" s="42" t="s">
        <v>109</v>
      </c>
      <c r="S151" s="97" t="str">
        <f t="shared" si="1"/>
        <v>L0</v>
      </c>
    </row>
    <row r="152">
      <c r="A152" s="134">
        <v>45843.0</v>
      </c>
      <c r="B152" s="42" t="s">
        <v>7754</v>
      </c>
      <c r="C152" s="42" t="s">
        <v>267</v>
      </c>
      <c r="D152" s="42" t="s">
        <v>109</v>
      </c>
      <c r="S152" s="97" t="str">
        <f t="shared" si="1"/>
        <v>M1</v>
      </c>
    </row>
    <row r="153">
      <c r="A153" s="134">
        <v>45843.0</v>
      </c>
      <c r="B153" s="42" t="s">
        <v>7755</v>
      </c>
      <c r="C153" s="42" t="s">
        <v>1659</v>
      </c>
      <c r="D153" s="42" t="s">
        <v>113</v>
      </c>
      <c r="S153" s="97" t="str">
        <f t="shared" si="1"/>
        <v>M0</v>
      </c>
    </row>
    <row r="154">
      <c r="A154" s="134">
        <v>45843.0</v>
      </c>
      <c r="B154" s="42" t="s">
        <v>7757</v>
      </c>
      <c r="C154" s="42" t="s">
        <v>193</v>
      </c>
      <c r="D154" s="42" t="s">
        <v>109</v>
      </c>
      <c r="S154" s="97" t="str">
        <f t="shared" si="1"/>
        <v>M2</v>
      </c>
    </row>
    <row r="155">
      <c r="A155" s="134">
        <v>45843.0</v>
      </c>
      <c r="B155" s="42" t="s">
        <v>7758</v>
      </c>
      <c r="C155" s="42" t="s">
        <v>176</v>
      </c>
      <c r="D155" s="42" t="s">
        <v>109</v>
      </c>
      <c r="S155" s="97" t="str">
        <f t="shared" si="1"/>
        <v>M0</v>
      </c>
    </row>
    <row r="156">
      <c r="A156" s="134">
        <v>45843.0</v>
      </c>
      <c r="B156" s="42" t="s">
        <v>7759</v>
      </c>
      <c r="C156" s="42" t="s">
        <v>4838</v>
      </c>
      <c r="D156" s="42" t="s">
        <v>109</v>
      </c>
      <c r="S156" s="97" t="str">
        <f t="shared" si="1"/>
        <v>M0</v>
      </c>
    </row>
    <row r="157">
      <c r="A157" s="134">
        <v>45843.0</v>
      </c>
      <c r="B157" s="42" t="s">
        <v>7760</v>
      </c>
      <c r="C157" s="42" t="s">
        <v>158</v>
      </c>
      <c r="D157" s="42" t="s">
        <v>106</v>
      </c>
      <c r="S157" s="97" t="str">
        <f t="shared" si="1"/>
        <v>S1</v>
      </c>
    </row>
    <row r="158">
      <c r="A158" s="134">
        <v>45843.0</v>
      </c>
      <c r="B158" s="42" t="s">
        <v>7734</v>
      </c>
      <c r="C158" s="42" t="s">
        <v>175</v>
      </c>
      <c r="D158" s="42" t="s">
        <v>113</v>
      </c>
      <c r="S158" s="97" t="str">
        <f t="shared" si="1"/>
        <v>M0</v>
      </c>
    </row>
    <row r="159">
      <c r="A159" s="134">
        <v>45843.0</v>
      </c>
      <c r="B159" s="42" t="s">
        <v>7761</v>
      </c>
      <c r="C159" s="42" t="s">
        <v>392</v>
      </c>
      <c r="D159" s="42" t="s">
        <v>109</v>
      </c>
      <c r="S159" s="97" t="str">
        <f t="shared" si="1"/>
        <v>M0</v>
      </c>
    </row>
    <row r="160">
      <c r="A160" s="134">
        <v>45843.0</v>
      </c>
      <c r="B160" s="42" t="s">
        <v>7762</v>
      </c>
      <c r="C160" s="42" t="s">
        <v>1605</v>
      </c>
      <c r="D160" s="42" t="s">
        <v>109</v>
      </c>
      <c r="S160" s="97" t="str">
        <f t="shared" si="1"/>
        <v>M0</v>
      </c>
    </row>
    <row r="161">
      <c r="A161" s="134">
        <v>45843.0</v>
      </c>
      <c r="B161" s="42" t="s">
        <v>7763</v>
      </c>
      <c r="C161" s="42" t="s">
        <v>232</v>
      </c>
      <c r="D161" s="42" t="s">
        <v>106</v>
      </c>
      <c r="S161" s="97" t="str">
        <f t="shared" si="1"/>
        <v>S1</v>
      </c>
    </row>
    <row r="162">
      <c r="A162" s="134">
        <v>45843.0</v>
      </c>
      <c r="B162" s="42" t="s">
        <v>7764</v>
      </c>
      <c r="C162" s="42" t="s">
        <v>136</v>
      </c>
      <c r="D162" s="42" t="s">
        <v>106</v>
      </c>
      <c r="S162" s="97" t="str">
        <f t="shared" si="1"/>
        <v>M1</v>
      </c>
    </row>
    <row r="163">
      <c r="A163" s="134">
        <v>45843.0</v>
      </c>
      <c r="B163" s="42" t="s">
        <v>7765</v>
      </c>
      <c r="C163" s="42" t="s">
        <v>4856</v>
      </c>
      <c r="D163" s="42" t="s">
        <v>109</v>
      </c>
      <c r="S163" s="97" t="str">
        <f t="shared" si="1"/>
        <v>M0</v>
      </c>
    </row>
    <row r="164">
      <c r="A164" s="134">
        <v>45843.0</v>
      </c>
      <c r="B164" s="42" t="s">
        <v>7766</v>
      </c>
      <c r="C164" s="42" t="s">
        <v>4838</v>
      </c>
      <c r="D164" s="42" t="s">
        <v>109</v>
      </c>
      <c r="S164" s="97" t="str">
        <f t="shared" si="1"/>
        <v>S1</v>
      </c>
    </row>
    <row r="165">
      <c r="A165" s="134">
        <v>45843.0</v>
      </c>
      <c r="B165" s="42" t="s">
        <v>7767</v>
      </c>
      <c r="C165" s="42" t="s">
        <v>232</v>
      </c>
      <c r="D165" s="42" t="s">
        <v>109</v>
      </c>
      <c r="S165" s="97" t="str">
        <f t="shared" si="1"/>
        <v>S0</v>
      </c>
    </row>
    <row r="166">
      <c r="A166" s="134">
        <v>45843.0</v>
      </c>
      <c r="B166" s="42" t="s">
        <v>7768</v>
      </c>
      <c r="C166" s="42" t="s">
        <v>6295</v>
      </c>
      <c r="D166" s="42" t="s">
        <v>105</v>
      </c>
      <c r="S166" s="97" t="str">
        <f t="shared" si="1"/>
        <v>M1</v>
      </c>
    </row>
    <row r="167">
      <c r="A167" s="134">
        <v>45843.0</v>
      </c>
      <c r="B167" s="42" t="s">
        <v>7769</v>
      </c>
      <c r="C167" s="42" t="s">
        <v>4838</v>
      </c>
      <c r="D167" s="42" t="s">
        <v>109</v>
      </c>
      <c r="S167" s="97" t="str">
        <f t="shared" si="1"/>
        <v>M2</v>
      </c>
    </row>
    <row r="168">
      <c r="A168" s="134">
        <v>45843.0</v>
      </c>
      <c r="B168" s="42" t="s">
        <v>7770</v>
      </c>
      <c r="C168" s="42" t="s">
        <v>232</v>
      </c>
      <c r="D168" s="42" t="s">
        <v>109</v>
      </c>
      <c r="S168" s="97" t="str">
        <f t="shared" si="1"/>
        <v>S1</v>
      </c>
    </row>
    <row r="169">
      <c r="A169" s="134">
        <v>45843.0</v>
      </c>
      <c r="B169" s="42" t="s">
        <v>7772</v>
      </c>
      <c r="C169" s="42" t="s">
        <v>1605</v>
      </c>
      <c r="D169" s="42" t="s">
        <v>112</v>
      </c>
      <c r="S169" s="97" t="str">
        <f t="shared" si="1"/>
        <v>M0</v>
      </c>
    </row>
    <row r="170">
      <c r="A170" s="134">
        <v>45843.0</v>
      </c>
      <c r="B170" s="42" t="s">
        <v>7740</v>
      </c>
      <c r="C170" s="42" t="s">
        <v>4838</v>
      </c>
      <c r="D170" s="42" t="s">
        <v>109</v>
      </c>
      <c r="S170" s="97" t="str">
        <f t="shared" si="1"/>
        <v>S1</v>
      </c>
    </row>
    <row r="171">
      <c r="A171" s="134">
        <v>45843.0</v>
      </c>
      <c r="B171" s="42" t="s">
        <v>7773</v>
      </c>
      <c r="C171" s="42" t="s">
        <v>222</v>
      </c>
      <c r="D171" s="42" t="s">
        <v>106</v>
      </c>
      <c r="S171" s="97" t="str">
        <f t="shared" si="1"/>
        <v>M1</v>
      </c>
    </row>
    <row r="172">
      <c r="A172" s="134">
        <v>45843.0</v>
      </c>
      <c r="B172" s="42" t="s">
        <v>7774</v>
      </c>
      <c r="C172" s="42" t="s">
        <v>153</v>
      </c>
      <c r="D172" s="42" t="s">
        <v>112</v>
      </c>
      <c r="S172" s="97" t="str">
        <f t="shared" si="1"/>
        <v>M1</v>
      </c>
    </row>
    <row r="173">
      <c r="A173" s="134">
        <v>45843.0</v>
      </c>
      <c r="B173" s="42" t="s">
        <v>7776</v>
      </c>
      <c r="C173" s="42" t="s">
        <v>392</v>
      </c>
      <c r="D173" s="42" t="s">
        <v>109</v>
      </c>
      <c r="S173" s="97" t="str">
        <f t="shared" si="1"/>
        <v>S0</v>
      </c>
    </row>
    <row r="174">
      <c r="A174" s="134">
        <v>45843.0</v>
      </c>
      <c r="B174" s="42" t="s">
        <v>7777</v>
      </c>
      <c r="C174" s="42" t="s">
        <v>1568</v>
      </c>
      <c r="D174" s="42" t="s">
        <v>109</v>
      </c>
      <c r="S174" s="97" t="str">
        <f t="shared" si="1"/>
        <v>S1</v>
      </c>
    </row>
    <row r="175">
      <c r="A175" s="134">
        <v>45843.0</v>
      </c>
      <c r="B175" s="42" t="s">
        <v>7778</v>
      </c>
      <c r="C175" s="42" t="s">
        <v>388</v>
      </c>
      <c r="D175" s="42" t="s">
        <v>112</v>
      </c>
      <c r="S175" s="97" t="str">
        <f t="shared" si="1"/>
        <v>S1</v>
      </c>
    </row>
    <row r="176">
      <c r="A176" s="134">
        <v>45843.0</v>
      </c>
      <c r="B176" s="42" t="s">
        <v>7779</v>
      </c>
      <c r="C176" s="42" t="s">
        <v>390</v>
      </c>
      <c r="D176" s="42" t="s">
        <v>112</v>
      </c>
      <c r="S176" s="97" t="str">
        <f t="shared" si="1"/>
        <v>L0</v>
      </c>
    </row>
    <row r="177">
      <c r="A177" s="134">
        <v>45843.0</v>
      </c>
      <c r="B177" s="42" t="s">
        <v>7780</v>
      </c>
      <c r="C177" s="42" t="s">
        <v>4838</v>
      </c>
      <c r="D177" s="42" t="s">
        <v>109</v>
      </c>
      <c r="S177" s="97" t="str">
        <f t="shared" si="1"/>
        <v>S1</v>
      </c>
    </row>
    <row r="178">
      <c r="A178" s="134">
        <v>45843.0</v>
      </c>
      <c r="B178" s="42" t="s">
        <v>7781</v>
      </c>
      <c r="C178" s="42" t="s">
        <v>300</v>
      </c>
      <c r="D178" s="42" t="s">
        <v>109</v>
      </c>
      <c r="S178" s="97" t="str">
        <f t="shared" si="1"/>
        <v>L0</v>
      </c>
    </row>
    <row r="179">
      <c r="A179" s="134">
        <v>45843.0</v>
      </c>
      <c r="B179" s="42" t="s">
        <v>7782</v>
      </c>
      <c r="C179" s="42" t="s">
        <v>1581</v>
      </c>
      <c r="D179" s="42" t="s">
        <v>106</v>
      </c>
      <c r="S179" s="97" t="str">
        <f t="shared" si="1"/>
        <v>S1</v>
      </c>
    </row>
    <row r="180">
      <c r="A180" s="134">
        <v>45843.0</v>
      </c>
      <c r="B180" s="42" t="s">
        <v>7783</v>
      </c>
      <c r="C180" s="42" t="s">
        <v>1605</v>
      </c>
      <c r="D180" s="42" t="s">
        <v>109</v>
      </c>
      <c r="S180" s="97" t="str">
        <f t="shared" si="1"/>
        <v>L1</v>
      </c>
    </row>
    <row r="181">
      <c r="A181" s="134">
        <v>45843.0</v>
      </c>
      <c r="B181" s="42" t="s">
        <v>7784</v>
      </c>
      <c r="C181" s="42" t="s">
        <v>222</v>
      </c>
      <c r="D181" s="42" t="s">
        <v>109</v>
      </c>
    </row>
    <row r="182">
      <c r="A182" s="134">
        <v>45843.0</v>
      </c>
      <c r="B182" s="42" t="s">
        <v>7785</v>
      </c>
      <c r="C182" s="42" t="s">
        <v>158</v>
      </c>
      <c r="D182" s="42" t="s">
        <v>109</v>
      </c>
    </row>
    <row r="183">
      <c r="A183" s="134">
        <v>45843.0</v>
      </c>
      <c r="B183" s="42" t="s">
        <v>7786</v>
      </c>
      <c r="C183" s="42" t="s">
        <v>1659</v>
      </c>
      <c r="D183" s="42" t="s">
        <v>112</v>
      </c>
    </row>
    <row r="184">
      <c r="A184" s="134">
        <v>45843.0</v>
      </c>
      <c r="B184" s="42" t="s">
        <v>7787</v>
      </c>
      <c r="C184" s="42" t="s">
        <v>4838</v>
      </c>
      <c r="D184" s="42" t="s">
        <v>109</v>
      </c>
    </row>
    <row r="185">
      <c r="A185" s="134">
        <v>45843.0</v>
      </c>
      <c r="B185" s="42" t="s">
        <v>7788</v>
      </c>
      <c r="C185" s="42" t="s">
        <v>6238</v>
      </c>
      <c r="D185" s="42" t="s">
        <v>109</v>
      </c>
    </row>
    <row r="186">
      <c r="A186" s="134">
        <v>45843.0</v>
      </c>
      <c r="B186" s="42" t="s">
        <v>7789</v>
      </c>
      <c r="C186" s="42" t="s">
        <v>6238</v>
      </c>
      <c r="D186" s="42" t="s">
        <v>109</v>
      </c>
    </row>
    <row r="187">
      <c r="A187" s="134">
        <v>45843.0</v>
      </c>
      <c r="B187" s="42" t="s">
        <v>7790</v>
      </c>
      <c r="C187" s="42" t="s">
        <v>191</v>
      </c>
      <c r="D187" s="42" t="s">
        <v>109</v>
      </c>
    </row>
    <row r="188">
      <c r="A188" s="134">
        <v>45843.0</v>
      </c>
      <c r="B188" s="42" t="s">
        <v>7791</v>
      </c>
      <c r="C188" s="42" t="s">
        <v>184</v>
      </c>
      <c r="D188" s="42" t="s">
        <v>112</v>
      </c>
    </row>
    <row r="189">
      <c r="A189" s="134">
        <v>45843.0</v>
      </c>
      <c r="B189" s="42" t="s">
        <v>7792</v>
      </c>
      <c r="C189" s="42" t="s">
        <v>6238</v>
      </c>
      <c r="D189" s="42" t="s">
        <v>112</v>
      </c>
    </row>
    <row r="190">
      <c r="A190" s="134">
        <v>45843.0</v>
      </c>
      <c r="B190" s="42" t="s">
        <v>7793</v>
      </c>
      <c r="C190" s="42" t="s">
        <v>378</v>
      </c>
      <c r="D190" s="42" t="s">
        <v>109</v>
      </c>
    </row>
    <row r="191">
      <c r="A191" s="134">
        <v>45843.0</v>
      </c>
      <c r="B191" s="42" t="s">
        <v>7794</v>
      </c>
      <c r="C191" s="42" t="s">
        <v>1605</v>
      </c>
      <c r="D191" s="42" t="s">
        <v>109</v>
      </c>
    </row>
    <row r="192">
      <c r="A192" s="134">
        <v>45843.0</v>
      </c>
      <c r="B192" s="42" t="s">
        <v>7795</v>
      </c>
      <c r="C192" s="42" t="s">
        <v>388</v>
      </c>
      <c r="D192" s="42" t="s">
        <v>113</v>
      </c>
    </row>
    <row r="193">
      <c r="A193" s="134">
        <v>45843.0</v>
      </c>
      <c r="B193" s="42" t="s">
        <v>7796</v>
      </c>
      <c r="C193" s="42" t="s">
        <v>6238</v>
      </c>
      <c r="D193" s="42" t="s">
        <v>109</v>
      </c>
    </row>
    <row r="194">
      <c r="A194" s="134">
        <v>45843.0</v>
      </c>
      <c r="B194" s="42" t="s">
        <v>7797</v>
      </c>
      <c r="C194" s="42" t="s">
        <v>1772</v>
      </c>
      <c r="D194" s="42" t="s">
        <v>109</v>
      </c>
    </row>
    <row r="195">
      <c r="A195" s="134">
        <v>45843.0</v>
      </c>
      <c r="B195" s="42" t="s">
        <v>7798</v>
      </c>
      <c r="C195" s="42" t="s">
        <v>6295</v>
      </c>
      <c r="D195" s="42" t="s">
        <v>105</v>
      </c>
    </row>
    <row r="196">
      <c r="A196" s="134">
        <v>45843.0</v>
      </c>
      <c r="B196" s="42" t="s">
        <v>7799</v>
      </c>
      <c r="C196" s="42" t="s">
        <v>193</v>
      </c>
      <c r="D196" s="42" t="s">
        <v>106</v>
      </c>
    </row>
    <row r="197">
      <c r="A197" s="134">
        <v>45843.0</v>
      </c>
      <c r="B197" s="42" t="s">
        <v>7800</v>
      </c>
      <c r="C197" s="42" t="s">
        <v>175</v>
      </c>
      <c r="D197" s="42" t="s">
        <v>112</v>
      </c>
    </row>
    <row r="198">
      <c r="A198" s="134">
        <v>45843.0</v>
      </c>
      <c r="B198" s="42" t="s">
        <v>7801</v>
      </c>
      <c r="C198" s="42" t="s">
        <v>1605</v>
      </c>
      <c r="D198" s="42" t="s">
        <v>112</v>
      </c>
    </row>
    <row r="199">
      <c r="A199" s="134">
        <v>45843.0</v>
      </c>
      <c r="B199" s="42" t="s">
        <v>7802</v>
      </c>
      <c r="C199" s="42" t="s">
        <v>392</v>
      </c>
      <c r="D199" s="42" t="s">
        <v>109</v>
      </c>
    </row>
    <row r="200">
      <c r="A200" s="134">
        <v>45843.0</v>
      </c>
      <c r="B200" s="42" t="s">
        <v>7803</v>
      </c>
      <c r="C200" s="42" t="s">
        <v>7683</v>
      </c>
      <c r="D200" s="42" t="s">
        <v>109</v>
      </c>
    </row>
    <row r="201">
      <c r="A201" s="134">
        <v>45843.0</v>
      </c>
      <c r="B201" s="42" t="s">
        <v>7804</v>
      </c>
      <c r="C201" s="42" t="s">
        <v>382</v>
      </c>
      <c r="D201" s="42" t="s">
        <v>109</v>
      </c>
    </row>
    <row r="202">
      <c r="A202" s="134">
        <v>45843.0</v>
      </c>
      <c r="B202" s="42" t="s">
        <v>7805</v>
      </c>
      <c r="C202" s="42" t="s">
        <v>232</v>
      </c>
      <c r="D202" s="42" t="s">
        <v>109</v>
      </c>
    </row>
    <row r="203">
      <c r="A203" s="134">
        <v>45843.0</v>
      </c>
      <c r="B203" s="42" t="s">
        <v>7806</v>
      </c>
      <c r="C203" s="42" t="s">
        <v>176</v>
      </c>
      <c r="D203" s="42" t="s">
        <v>106</v>
      </c>
    </row>
    <row r="204">
      <c r="A204" s="134">
        <v>45843.0</v>
      </c>
      <c r="B204" s="42" t="s">
        <v>7807</v>
      </c>
      <c r="C204" s="42" t="s">
        <v>1568</v>
      </c>
      <c r="D204" s="42" t="s">
        <v>105</v>
      </c>
    </row>
    <row r="205">
      <c r="A205" s="134">
        <v>45843.0</v>
      </c>
      <c r="B205" s="42" t="s">
        <v>7808</v>
      </c>
      <c r="C205" s="42" t="s">
        <v>317</v>
      </c>
      <c r="D205" s="42" t="s">
        <v>109</v>
      </c>
    </row>
    <row r="206">
      <c r="A206" s="134">
        <v>45843.0</v>
      </c>
      <c r="B206" s="42" t="s">
        <v>7734</v>
      </c>
      <c r="C206" s="42" t="s">
        <v>175</v>
      </c>
      <c r="D206" s="42" t="s">
        <v>113</v>
      </c>
    </row>
    <row r="207">
      <c r="A207" s="134">
        <v>45843.0</v>
      </c>
      <c r="B207" s="42" t="s">
        <v>7809</v>
      </c>
      <c r="C207" s="42" t="s">
        <v>232</v>
      </c>
      <c r="D207" s="42" t="s">
        <v>106</v>
      </c>
    </row>
    <row r="208">
      <c r="A208" s="134">
        <v>45843.0</v>
      </c>
      <c r="B208" s="42" t="s">
        <v>7810</v>
      </c>
      <c r="C208" s="42" t="s">
        <v>6238</v>
      </c>
      <c r="D208" s="42" t="s">
        <v>113</v>
      </c>
    </row>
    <row r="209">
      <c r="A209" s="134">
        <v>45843.0</v>
      </c>
      <c r="B209" s="42" t="s">
        <v>7811</v>
      </c>
      <c r="C209" s="42" t="s">
        <v>1672</v>
      </c>
      <c r="D209" s="42" t="s">
        <v>109</v>
      </c>
    </row>
    <row r="210">
      <c r="A210" s="134">
        <v>45843.0</v>
      </c>
      <c r="B210" s="42" t="s">
        <v>7812</v>
      </c>
      <c r="C210" s="42" t="s">
        <v>193</v>
      </c>
      <c r="D210" s="42" t="s">
        <v>109</v>
      </c>
    </row>
    <row r="211">
      <c r="A211" s="134">
        <v>45843.0</v>
      </c>
      <c r="B211" s="42" t="s">
        <v>7813</v>
      </c>
      <c r="C211" s="42" t="s">
        <v>388</v>
      </c>
      <c r="D211" s="42" t="s">
        <v>112</v>
      </c>
    </row>
    <row r="212">
      <c r="A212" s="134">
        <v>45843.0</v>
      </c>
      <c r="B212" s="42" t="s">
        <v>7814</v>
      </c>
      <c r="C212" s="42" t="s">
        <v>121</v>
      </c>
      <c r="D212" s="42" t="s">
        <v>112</v>
      </c>
    </row>
    <row r="213">
      <c r="A213" s="134">
        <v>45843.0</v>
      </c>
      <c r="B213" s="42" t="s">
        <v>7814</v>
      </c>
      <c r="C213" s="42" t="s">
        <v>121</v>
      </c>
      <c r="D213" s="42" t="s">
        <v>112</v>
      </c>
    </row>
    <row r="214">
      <c r="A214" s="134">
        <v>45843.0</v>
      </c>
      <c r="B214" s="42" t="s">
        <v>7815</v>
      </c>
      <c r="C214" s="42" t="s">
        <v>4856</v>
      </c>
      <c r="D214" s="42" t="s">
        <v>109</v>
      </c>
    </row>
    <row r="215">
      <c r="A215" s="134">
        <v>45843.0</v>
      </c>
      <c r="B215" s="42" t="s">
        <v>7816</v>
      </c>
      <c r="C215" s="42" t="s">
        <v>246</v>
      </c>
      <c r="D215" s="42" t="s">
        <v>106</v>
      </c>
    </row>
    <row r="216">
      <c r="A216" s="134">
        <v>45843.0</v>
      </c>
      <c r="B216" s="42" t="s">
        <v>7811</v>
      </c>
      <c r="C216" s="42" t="s">
        <v>1672</v>
      </c>
      <c r="D216" s="42" t="s">
        <v>109</v>
      </c>
    </row>
    <row r="217">
      <c r="A217" s="134">
        <v>45843.0</v>
      </c>
      <c r="B217" s="42" t="s">
        <v>7817</v>
      </c>
      <c r="C217" s="42" t="s">
        <v>1672</v>
      </c>
      <c r="D217" s="42" t="s">
        <v>109</v>
      </c>
    </row>
    <row r="218">
      <c r="A218" s="134">
        <v>45843.0</v>
      </c>
      <c r="B218" s="42" t="s">
        <v>7818</v>
      </c>
      <c r="C218" s="42" t="s">
        <v>176</v>
      </c>
      <c r="D218" s="42" t="s">
        <v>109</v>
      </c>
    </row>
    <row r="219">
      <c r="A219" s="134">
        <v>45843.0</v>
      </c>
      <c r="B219" s="42" t="s">
        <v>7819</v>
      </c>
      <c r="C219" s="42" t="s">
        <v>250</v>
      </c>
      <c r="D219" s="42" t="s">
        <v>113</v>
      </c>
    </row>
    <row r="220">
      <c r="A220" s="134">
        <v>45843.0</v>
      </c>
      <c r="B220" s="42" t="s">
        <v>7820</v>
      </c>
      <c r="C220" s="42" t="s">
        <v>1659</v>
      </c>
      <c r="D220" s="42" t="s">
        <v>112</v>
      </c>
    </row>
    <row r="221">
      <c r="A221" s="134">
        <v>45843.0</v>
      </c>
      <c r="B221" s="42" t="s">
        <v>7821</v>
      </c>
      <c r="C221" s="42" t="s">
        <v>366</v>
      </c>
      <c r="D221" s="42" t="s">
        <v>112</v>
      </c>
    </row>
    <row r="222">
      <c r="A222" s="134">
        <v>45843.0</v>
      </c>
      <c r="B222" s="42" t="s">
        <v>7734</v>
      </c>
      <c r="C222" s="42" t="s">
        <v>175</v>
      </c>
      <c r="D222" s="42" t="s">
        <v>113</v>
      </c>
    </row>
    <row r="223">
      <c r="A223" s="134">
        <v>45843.0</v>
      </c>
      <c r="B223" s="42" t="s">
        <v>7734</v>
      </c>
      <c r="C223" s="42" t="s">
        <v>175</v>
      </c>
      <c r="D223" s="42" t="s">
        <v>113</v>
      </c>
    </row>
    <row r="224">
      <c r="A224" s="134">
        <v>45843.0</v>
      </c>
      <c r="B224" s="42" t="s">
        <v>7734</v>
      </c>
      <c r="C224" s="42" t="s">
        <v>175</v>
      </c>
      <c r="D224" s="42" t="s">
        <v>113</v>
      </c>
    </row>
    <row r="225">
      <c r="A225" s="134">
        <v>45843.0</v>
      </c>
      <c r="B225" s="42" t="s">
        <v>7734</v>
      </c>
      <c r="C225" s="42" t="s">
        <v>175</v>
      </c>
      <c r="D225" s="42" t="s">
        <v>113</v>
      </c>
    </row>
    <row r="226">
      <c r="A226" s="134">
        <v>45843.0</v>
      </c>
      <c r="B226" s="42" t="s">
        <v>7734</v>
      </c>
      <c r="C226" s="42" t="s">
        <v>175</v>
      </c>
      <c r="D226" s="42" t="s">
        <v>113</v>
      </c>
    </row>
    <row r="227">
      <c r="A227" s="134">
        <v>45843.0</v>
      </c>
      <c r="B227" s="42" t="s">
        <v>7734</v>
      </c>
      <c r="C227" s="42" t="s">
        <v>175</v>
      </c>
      <c r="D227" s="42" t="s">
        <v>113</v>
      </c>
    </row>
    <row r="228">
      <c r="A228" s="134">
        <v>45843.0</v>
      </c>
      <c r="B228" s="42" t="s">
        <v>7822</v>
      </c>
      <c r="C228" s="42" t="s">
        <v>232</v>
      </c>
      <c r="D228" s="42" t="s">
        <v>109</v>
      </c>
    </row>
    <row r="229">
      <c r="A229" s="134">
        <v>45843.0</v>
      </c>
      <c r="B229" s="42" t="s">
        <v>7823</v>
      </c>
      <c r="C229" s="42" t="s">
        <v>317</v>
      </c>
      <c r="D229" s="42" t="s">
        <v>109</v>
      </c>
    </row>
    <row r="230">
      <c r="A230" s="134">
        <v>45843.0</v>
      </c>
      <c r="B230" s="42" t="s">
        <v>7824</v>
      </c>
      <c r="C230" s="42" t="s">
        <v>6295</v>
      </c>
      <c r="D230" s="42" t="s">
        <v>109</v>
      </c>
    </row>
    <row r="231">
      <c r="A231" s="134">
        <v>45843.0</v>
      </c>
      <c r="B231" s="42" t="s">
        <v>7825</v>
      </c>
      <c r="C231" s="42" t="s">
        <v>4838</v>
      </c>
      <c r="D231" s="42" t="s">
        <v>109</v>
      </c>
    </row>
    <row r="232">
      <c r="A232" s="134">
        <v>45843.0</v>
      </c>
      <c r="B232" s="42" t="s">
        <v>7826</v>
      </c>
      <c r="C232" s="42" t="s">
        <v>1605</v>
      </c>
      <c r="D232" s="42" t="s">
        <v>112</v>
      </c>
    </row>
    <row r="233">
      <c r="A233" s="134">
        <v>45843.0</v>
      </c>
      <c r="B233" s="42" t="s">
        <v>7827</v>
      </c>
      <c r="C233" s="42" t="s">
        <v>1730</v>
      </c>
      <c r="D233" s="42" t="s">
        <v>109</v>
      </c>
    </row>
    <row r="234">
      <c r="A234" s="134">
        <v>45843.0</v>
      </c>
      <c r="B234" s="42" t="s">
        <v>7828</v>
      </c>
      <c r="C234" s="42" t="s">
        <v>382</v>
      </c>
      <c r="D234" s="42" t="s">
        <v>109</v>
      </c>
    </row>
    <row r="235">
      <c r="A235" s="134">
        <v>45843.0</v>
      </c>
      <c r="B235" s="42" t="s">
        <v>7829</v>
      </c>
      <c r="C235" s="42" t="s">
        <v>193</v>
      </c>
      <c r="D235" s="42" t="s">
        <v>106</v>
      </c>
    </row>
    <row r="236">
      <c r="A236" s="134">
        <v>45843.0</v>
      </c>
      <c r="B236" s="42" t="s">
        <v>7830</v>
      </c>
      <c r="C236" s="42" t="s">
        <v>1659</v>
      </c>
      <c r="D236" s="42" t="s">
        <v>113</v>
      </c>
    </row>
    <row r="237">
      <c r="A237" s="134">
        <v>45843.0</v>
      </c>
      <c r="B237" s="42" t="s">
        <v>7831</v>
      </c>
      <c r="C237" s="42" t="s">
        <v>378</v>
      </c>
      <c r="D237" s="42" t="s">
        <v>109</v>
      </c>
    </row>
    <row r="238">
      <c r="A238" s="134">
        <v>45843.0</v>
      </c>
      <c r="B238" s="42" t="s">
        <v>7832</v>
      </c>
      <c r="C238" s="42" t="s">
        <v>133</v>
      </c>
      <c r="D238" s="42" t="s">
        <v>109</v>
      </c>
    </row>
    <row r="239">
      <c r="A239" s="134">
        <v>45843.0</v>
      </c>
      <c r="B239" s="42" t="s">
        <v>7833</v>
      </c>
      <c r="C239" s="42" t="s">
        <v>267</v>
      </c>
      <c r="D239" s="42" t="s">
        <v>109</v>
      </c>
    </row>
    <row r="240">
      <c r="A240" s="134">
        <v>45843.0</v>
      </c>
      <c r="B240" s="42" t="s">
        <v>7834</v>
      </c>
      <c r="C240" s="42" t="s">
        <v>175</v>
      </c>
      <c r="D240" s="42" t="s">
        <v>112</v>
      </c>
    </row>
    <row r="241">
      <c r="A241" s="134">
        <v>45843.0</v>
      </c>
      <c r="B241" s="42" t="s">
        <v>7835</v>
      </c>
      <c r="C241" s="42" t="s">
        <v>1772</v>
      </c>
      <c r="D241" s="42" t="s">
        <v>112</v>
      </c>
    </row>
    <row r="242">
      <c r="A242" s="134">
        <v>45843.0</v>
      </c>
      <c r="B242" s="42" t="s">
        <v>7836</v>
      </c>
      <c r="C242" s="42" t="s">
        <v>1581</v>
      </c>
      <c r="D242" s="42" t="s">
        <v>106</v>
      </c>
    </row>
    <row r="243">
      <c r="A243" s="134">
        <v>45843.0</v>
      </c>
      <c r="B243" s="42" t="s">
        <v>7837</v>
      </c>
      <c r="C243" s="42" t="s">
        <v>4838</v>
      </c>
      <c r="D243" s="42" t="s">
        <v>109</v>
      </c>
    </row>
    <row r="244">
      <c r="A244" s="134">
        <v>45843.0</v>
      </c>
      <c r="B244" s="42" t="s">
        <v>7838</v>
      </c>
      <c r="C244" s="42" t="s">
        <v>184</v>
      </c>
      <c r="D244" s="42" t="s">
        <v>112</v>
      </c>
    </row>
    <row r="245">
      <c r="A245" s="134">
        <v>45843.0</v>
      </c>
      <c r="B245" s="42" t="s">
        <v>7839</v>
      </c>
      <c r="C245" s="42" t="s">
        <v>4838</v>
      </c>
      <c r="D245" s="42" t="s">
        <v>109</v>
      </c>
    </row>
    <row r="246">
      <c r="A246" s="134">
        <v>45843.0</v>
      </c>
      <c r="B246" s="42" t="s">
        <v>7840</v>
      </c>
      <c r="C246" s="42" t="s">
        <v>1659</v>
      </c>
      <c r="D246" s="42" t="s">
        <v>112</v>
      </c>
    </row>
    <row r="247">
      <c r="A247" s="134">
        <v>45843.0</v>
      </c>
      <c r="B247" s="42" t="s">
        <v>7841</v>
      </c>
      <c r="C247" s="42" t="s">
        <v>158</v>
      </c>
      <c r="D247" s="42" t="s">
        <v>106</v>
      </c>
    </row>
    <row r="248">
      <c r="A248" s="134">
        <v>45843.0</v>
      </c>
      <c r="B248" s="42" t="s">
        <v>7842</v>
      </c>
      <c r="C248" s="42" t="s">
        <v>388</v>
      </c>
      <c r="D248" s="42" t="s">
        <v>113</v>
      </c>
    </row>
    <row r="249">
      <c r="A249" s="134">
        <v>45843.0</v>
      </c>
      <c r="B249" s="42" t="s">
        <v>7843</v>
      </c>
      <c r="C249" s="42" t="s">
        <v>1568</v>
      </c>
      <c r="D249" s="42" t="s">
        <v>109</v>
      </c>
    </row>
    <row r="250">
      <c r="A250" s="134">
        <v>45843.0</v>
      </c>
      <c r="B250" s="42" t="s">
        <v>7844</v>
      </c>
      <c r="C250" s="42" t="s">
        <v>1568</v>
      </c>
      <c r="D250" s="42" t="s">
        <v>105</v>
      </c>
    </row>
    <row r="251">
      <c r="A251" s="134">
        <v>45843.0</v>
      </c>
      <c r="B251" s="42" t="s">
        <v>7845</v>
      </c>
      <c r="C251" s="42" t="s">
        <v>232</v>
      </c>
      <c r="D251" s="42" t="s">
        <v>109</v>
      </c>
    </row>
    <row r="252">
      <c r="A252" s="134">
        <v>45843.0</v>
      </c>
      <c r="B252" s="42" t="s">
        <v>7846</v>
      </c>
      <c r="C252" s="42" t="s">
        <v>1568</v>
      </c>
      <c r="D252" s="42" t="s">
        <v>105</v>
      </c>
    </row>
    <row r="253">
      <c r="A253" s="134">
        <v>45843.0</v>
      </c>
      <c r="B253" s="42" t="s">
        <v>7847</v>
      </c>
      <c r="C253" s="42" t="s">
        <v>378</v>
      </c>
      <c r="D253" s="42" t="s">
        <v>109</v>
      </c>
    </row>
    <row r="254">
      <c r="A254" s="134">
        <v>45843.0</v>
      </c>
      <c r="B254" s="42" t="s">
        <v>7848</v>
      </c>
      <c r="C254" s="42" t="s">
        <v>1605</v>
      </c>
      <c r="D254" s="42" t="s">
        <v>112</v>
      </c>
    </row>
    <row r="255">
      <c r="A255" s="134">
        <v>45843.0</v>
      </c>
      <c r="B255" s="42" t="s">
        <v>7849</v>
      </c>
      <c r="C255" s="42" t="s">
        <v>1730</v>
      </c>
      <c r="D255" s="42" t="s">
        <v>106</v>
      </c>
    </row>
    <row r="256">
      <c r="A256" s="134">
        <v>45843.0</v>
      </c>
      <c r="B256" s="42" t="s">
        <v>7850</v>
      </c>
      <c r="C256" s="42" t="s">
        <v>388</v>
      </c>
      <c r="D256" s="42" t="s">
        <v>113</v>
      </c>
    </row>
    <row r="257">
      <c r="A257" s="134">
        <v>45843.0</v>
      </c>
      <c r="B257" s="42" t="s">
        <v>7851</v>
      </c>
      <c r="C257" s="42" t="s">
        <v>388</v>
      </c>
      <c r="D257" s="42" t="s">
        <v>112</v>
      </c>
    </row>
    <row r="258">
      <c r="A258" s="134">
        <v>45843.0</v>
      </c>
      <c r="B258" s="42" t="s">
        <v>7852</v>
      </c>
      <c r="C258" s="42" t="s">
        <v>199</v>
      </c>
      <c r="D258" s="42" t="s">
        <v>110</v>
      </c>
    </row>
    <row r="259">
      <c r="A259" s="134">
        <v>45843.0</v>
      </c>
      <c r="B259" s="42" t="s">
        <v>7853</v>
      </c>
      <c r="C259" s="42" t="s">
        <v>4838</v>
      </c>
      <c r="D259" s="42" t="s">
        <v>109</v>
      </c>
    </row>
    <row r="260">
      <c r="A260" s="134">
        <v>45843.0</v>
      </c>
      <c r="B260" s="42" t="s">
        <v>7854</v>
      </c>
      <c r="C260" s="42" t="s">
        <v>1605</v>
      </c>
      <c r="D260" s="42" t="s">
        <v>109</v>
      </c>
    </row>
    <row r="261">
      <c r="A261" s="134">
        <v>45843.0</v>
      </c>
      <c r="B261" s="42" t="s">
        <v>7855</v>
      </c>
      <c r="C261" s="42" t="s">
        <v>1820</v>
      </c>
      <c r="D261" s="42" t="s">
        <v>113</v>
      </c>
    </row>
    <row r="262">
      <c r="A262" s="134">
        <v>45843.0</v>
      </c>
      <c r="B262" s="42" t="s">
        <v>7856</v>
      </c>
      <c r="C262" s="42" t="s">
        <v>1820</v>
      </c>
      <c r="D262" s="42" t="s">
        <v>112</v>
      </c>
    </row>
    <row r="263">
      <c r="A263" s="134">
        <v>45843.0</v>
      </c>
      <c r="B263" s="42" t="s">
        <v>7857</v>
      </c>
      <c r="C263" s="42" t="s">
        <v>1870</v>
      </c>
      <c r="D263" s="42" t="s">
        <v>112</v>
      </c>
    </row>
    <row r="264">
      <c r="A264" s="134">
        <v>45843.0</v>
      </c>
      <c r="B264" s="42" t="s">
        <v>7858</v>
      </c>
      <c r="C264" s="42" t="s">
        <v>176</v>
      </c>
      <c r="D264" s="42" t="s">
        <v>105</v>
      </c>
    </row>
    <row r="265">
      <c r="A265" s="134">
        <v>45843.0</v>
      </c>
      <c r="B265" s="42" t="s">
        <v>7859</v>
      </c>
      <c r="C265" s="42" t="s">
        <v>150</v>
      </c>
      <c r="D265" s="42" t="s">
        <v>112</v>
      </c>
    </row>
    <row r="266">
      <c r="A266" s="134">
        <v>45843.0</v>
      </c>
      <c r="B266" s="42" t="s">
        <v>7860</v>
      </c>
      <c r="C266" s="42" t="s">
        <v>388</v>
      </c>
      <c r="D266" s="42" t="s">
        <v>112</v>
      </c>
    </row>
    <row r="267">
      <c r="A267" s="134">
        <v>45843.0</v>
      </c>
      <c r="B267" s="42" t="s">
        <v>7861</v>
      </c>
      <c r="C267" s="42" t="s">
        <v>1605</v>
      </c>
      <c r="D267" s="42" t="s">
        <v>109</v>
      </c>
    </row>
    <row r="268">
      <c r="A268" s="134">
        <v>45843.0</v>
      </c>
      <c r="B268" s="42" t="s">
        <v>7855</v>
      </c>
      <c r="C268" s="42" t="s">
        <v>1820</v>
      </c>
      <c r="D268" s="42" t="s">
        <v>113</v>
      </c>
    </row>
    <row r="269">
      <c r="A269" s="134">
        <v>45843.0</v>
      </c>
      <c r="B269" s="42" t="s">
        <v>7862</v>
      </c>
      <c r="C269" s="42" t="s">
        <v>388</v>
      </c>
      <c r="D269" s="42" t="s">
        <v>112</v>
      </c>
    </row>
    <row r="270">
      <c r="A270" s="134">
        <v>45843.0</v>
      </c>
      <c r="B270" s="42" t="s">
        <v>7863</v>
      </c>
      <c r="C270" s="42" t="s">
        <v>158</v>
      </c>
      <c r="D270" s="42" t="s">
        <v>106</v>
      </c>
    </row>
    <row r="271">
      <c r="A271" s="134">
        <v>45843.0</v>
      </c>
      <c r="B271" s="42" t="s">
        <v>7832</v>
      </c>
      <c r="C271" s="42" t="s">
        <v>133</v>
      </c>
      <c r="D271" s="42" t="s">
        <v>109</v>
      </c>
    </row>
    <row r="272">
      <c r="A272" s="134">
        <v>45843.0</v>
      </c>
      <c r="B272" s="42" t="s">
        <v>7864</v>
      </c>
      <c r="C272" s="42" t="s">
        <v>1772</v>
      </c>
      <c r="D272" s="42" t="s">
        <v>109</v>
      </c>
    </row>
    <row r="273">
      <c r="A273" s="134">
        <v>45843.0</v>
      </c>
      <c r="B273" s="42" t="s">
        <v>7865</v>
      </c>
      <c r="C273" s="42" t="s">
        <v>4838</v>
      </c>
      <c r="D273" s="42" t="s">
        <v>109</v>
      </c>
    </row>
    <row r="274">
      <c r="A274" s="134">
        <v>45843.0</v>
      </c>
      <c r="B274" s="42" t="s">
        <v>7866</v>
      </c>
      <c r="C274" s="42" t="s">
        <v>121</v>
      </c>
      <c r="D274" s="42" t="s">
        <v>112</v>
      </c>
    </row>
    <row r="275">
      <c r="A275" s="134">
        <v>45843.0</v>
      </c>
      <c r="B275" s="42" t="s">
        <v>7867</v>
      </c>
      <c r="C275" s="42" t="s">
        <v>4838</v>
      </c>
      <c r="D275" s="42" t="s">
        <v>109</v>
      </c>
    </row>
    <row r="276">
      <c r="A276" s="134">
        <v>45843.0</v>
      </c>
      <c r="B276" s="42" t="s">
        <v>7868</v>
      </c>
      <c r="C276" s="42" t="s">
        <v>6260</v>
      </c>
      <c r="D276" s="42" t="s">
        <v>109</v>
      </c>
    </row>
    <row r="277">
      <c r="A277" s="134">
        <v>45843.0</v>
      </c>
      <c r="B277" s="42" t="s">
        <v>7869</v>
      </c>
      <c r="C277" s="42" t="s">
        <v>338</v>
      </c>
      <c r="D277" s="42" t="s">
        <v>112</v>
      </c>
    </row>
    <row r="278">
      <c r="A278" s="134">
        <v>45843.0</v>
      </c>
      <c r="B278" s="42" t="s">
        <v>7870</v>
      </c>
      <c r="C278" s="42" t="s">
        <v>4838</v>
      </c>
      <c r="D278" s="42" t="s">
        <v>109</v>
      </c>
    </row>
    <row r="279">
      <c r="A279" s="134">
        <v>45843.0</v>
      </c>
      <c r="B279" s="42" t="s">
        <v>7871</v>
      </c>
      <c r="C279" s="42" t="s">
        <v>267</v>
      </c>
      <c r="D279" s="42" t="s">
        <v>109</v>
      </c>
    </row>
    <row r="280">
      <c r="A280" s="134">
        <v>45843.0</v>
      </c>
      <c r="B280" s="42" t="s">
        <v>7872</v>
      </c>
      <c r="C280" s="42" t="s">
        <v>150</v>
      </c>
      <c r="D280" s="42" t="s">
        <v>112</v>
      </c>
    </row>
    <row r="281">
      <c r="A281" s="134">
        <v>45843.0</v>
      </c>
      <c r="B281" s="42" t="s">
        <v>7873</v>
      </c>
      <c r="C281" s="42" t="s">
        <v>222</v>
      </c>
      <c r="D281" s="42" t="s">
        <v>105</v>
      </c>
    </row>
    <row r="282">
      <c r="A282" s="134">
        <v>45843.0</v>
      </c>
      <c r="B282" s="42" t="s">
        <v>7874</v>
      </c>
      <c r="C282" s="42" t="s">
        <v>133</v>
      </c>
      <c r="D282" s="42" t="s">
        <v>105</v>
      </c>
    </row>
    <row r="283">
      <c r="A283" s="134">
        <v>45843.0</v>
      </c>
      <c r="B283" s="42" t="s">
        <v>7875</v>
      </c>
      <c r="C283" s="42" t="s">
        <v>1672</v>
      </c>
      <c r="D283" s="42" t="s">
        <v>109</v>
      </c>
    </row>
    <row r="284">
      <c r="A284" s="134">
        <v>45843.0</v>
      </c>
      <c r="B284" s="42" t="s">
        <v>7876</v>
      </c>
      <c r="C284" s="42" t="s">
        <v>1772</v>
      </c>
      <c r="D284" s="42" t="s">
        <v>109</v>
      </c>
    </row>
    <row r="285">
      <c r="A285" s="134">
        <v>45843.0</v>
      </c>
      <c r="B285" s="42" t="s">
        <v>7877</v>
      </c>
      <c r="C285" s="42" t="s">
        <v>250</v>
      </c>
      <c r="D285" s="42" t="s">
        <v>112</v>
      </c>
    </row>
    <row r="286">
      <c r="A286" s="134">
        <v>45843.0</v>
      </c>
      <c r="B286" s="42" t="s">
        <v>7878</v>
      </c>
      <c r="C286" s="42" t="s">
        <v>338</v>
      </c>
      <c r="D286" s="42" t="s">
        <v>112</v>
      </c>
    </row>
    <row r="287">
      <c r="A287" s="134">
        <v>45843.0</v>
      </c>
      <c r="B287" s="42" t="s">
        <v>7734</v>
      </c>
      <c r="C287" s="42" t="s">
        <v>175</v>
      </c>
      <c r="D287" s="42" t="s">
        <v>113</v>
      </c>
    </row>
    <row r="288">
      <c r="A288" s="134">
        <v>45843.0</v>
      </c>
      <c r="B288" s="42" t="s">
        <v>7734</v>
      </c>
      <c r="C288" s="42" t="s">
        <v>175</v>
      </c>
      <c r="D288" s="42" t="s">
        <v>113</v>
      </c>
    </row>
    <row r="289">
      <c r="A289" s="134">
        <v>45843.0</v>
      </c>
      <c r="B289" s="42" t="s">
        <v>7879</v>
      </c>
      <c r="C289" s="42" t="s">
        <v>317</v>
      </c>
      <c r="D289" s="42" t="s">
        <v>109</v>
      </c>
    </row>
    <row r="290">
      <c r="A290" s="134">
        <v>45843.0</v>
      </c>
      <c r="B290" s="42" t="s">
        <v>7880</v>
      </c>
      <c r="C290" s="42" t="s">
        <v>267</v>
      </c>
      <c r="D290" s="42" t="s">
        <v>109</v>
      </c>
    </row>
    <row r="291">
      <c r="A291" s="134">
        <v>45843.0</v>
      </c>
      <c r="B291" s="42" t="s">
        <v>7881</v>
      </c>
      <c r="C291" s="42" t="s">
        <v>317</v>
      </c>
      <c r="D291" s="42" t="s">
        <v>109</v>
      </c>
    </row>
    <row r="292">
      <c r="A292" s="134">
        <v>45843.0</v>
      </c>
      <c r="B292" s="42" t="s">
        <v>7882</v>
      </c>
      <c r="C292" s="42" t="s">
        <v>176</v>
      </c>
      <c r="D292" s="42" t="s">
        <v>109</v>
      </c>
    </row>
    <row r="293">
      <c r="A293" s="134">
        <v>45843.0</v>
      </c>
      <c r="B293" s="42" t="s">
        <v>7883</v>
      </c>
      <c r="C293" s="42" t="s">
        <v>1568</v>
      </c>
      <c r="D293" s="42" t="s">
        <v>109</v>
      </c>
    </row>
    <row r="294">
      <c r="A294" s="134">
        <v>45843.0</v>
      </c>
      <c r="B294" s="42" t="s">
        <v>7884</v>
      </c>
      <c r="C294" s="42" t="s">
        <v>1605</v>
      </c>
      <c r="D294" s="42" t="s">
        <v>109</v>
      </c>
    </row>
    <row r="295">
      <c r="A295" s="134">
        <v>45843.0</v>
      </c>
      <c r="B295" s="42" t="s">
        <v>7885</v>
      </c>
      <c r="C295" s="42" t="s">
        <v>338</v>
      </c>
      <c r="D295" s="42" t="s">
        <v>114</v>
      </c>
    </row>
    <row r="296">
      <c r="A296" s="134">
        <v>45843.0</v>
      </c>
      <c r="B296" s="42" t="s">
        <v>7886</v>
      </c>
      <c r="C296" s="42" t="s">
        <v>7627</v>
      </c>
      <c r="D296" s="42" t="s">
        <v>106</v>
      </c>
    </row>
    <row r="297">
      <c r="A297" s="134">
        <v>45843.0</v>
      </c>
      <c r="B297" s="42" t="s">
        <v>7887</v>
      </c>
      <c r="C297" s="42" t="s">
        <v>150</v>
      </c>
      <c r="D297" s="42" t="s">
        <v>109</v>
      </c>
    </row>
    <row r="298">
      <c r="A298" s="134">
        <v>45843.0</v>
      </c>
      <c r="B298" s="42" t="s">
        <v>7888</v>
      </c>
      <c r="C298" s="42" t="s">
        <v>150</v>
      </c>
      <c r="D298" s="42" t="s">
        <v>109</v>
      </c>
    </row>
    <row r="299">
      <c r="A299" s="134">
        <v>45843.0</v>
      </c>
      <c r="B299" s="42" t="s">
        <v>7889</v>
      </c>
      <c r="C299" s="42" t="s">
        <v>1605</v>
      </c>
      <c r="D299" s="42" t="s">
        <v>112</v>
      </c>
    </row>
    <row r="300">
      <c r="A300" s="134">
        <v>45843.0</v>
      </c>
      <c r="B300" s="42" t="s">
        <v>7734</v>
      </c>
      <c r="C300" s="42" t="s">
        <v>175</v>
      </c>
      <c r="D300" s="42" t="s">
        <v>113</v>
      </c>
    </row>
    <row r="301">
      <c r="A301" s="134">
        <v>45843.0</v>
      </c>
      <c r="B301" s="42" t="s">
        <v>7734</v>
      </c>
      <c r="C301" s="42" t="s">
        <v>175</v>
      </c>
      <c r="D301" s="42" t="s">
        <v>113</v>
      </c>
    </row>
    <row r="302">
      <c r="A302" s="134">
        <v>45843.0</v>
      </c>
      <c r="B302" s="42" t="s">
        <v>7734</v>
      </c>
      <c r="C302" s="42" t="s">
        <v>175</v>
      </c>
      <c r="D302" s="42" t="s">
        <v>113</v>
      </c>
    </row>
    <row r="303">
      <c r="A303" s="134">
        <v>45843.0</v>
      </c>
      <c r="B303" s="42" t="s">
        <v>7734</v>
      </c>
      <c r="C303" s="42" t="s">
        <v>175</v>
      </c>
      <c r="D303" s="42" t="s">
        <v>113</v>
      </c>
    </row>
    <row r="304">
      <c r="A304" s="134">
        <v>45843.0</v>
      </c>
      <c r="B304" s="42" t="s">
        <v>7849</v>
      </c>
      <c r="C304" s="42" t="s">
        <v>1730</v>
      </c>
      <c r="D304" s="42" t="s">
        <v>106</v>
      </c>
    </row>
    <row r="305">
      <c r="A305" s="134">
        <v>45842.0</v>
      </c>
      <c r="B305" s="42" t="s">
        <v>7890</v>
      </c>
      <c r="C305" s="42" t="s">
        <v>6295</v>
      </c>
      <c r="D305" s="42" t="s">
        <v>109</v>
      </c>
    </row>
    <row r="306">
      <c r="A306" s="134">
        <v>45842.0</v>
      </c>
      <c r="B306" s="42" t="s">
        <v>7891</v>
      </c>
      <c r="C306" s="42" t="s">
        <v>330</v>
      </c>
      <c r="D306" s="42" t="s">
        <v>109</v>
      </c>
    </row>
    <row r="307">
      <c r="A307" s="134">
        <v>45842.0</v>
      </c>
      <c r="B307" s="42" t="s">
        <v>7892</v>
      </c>
      <c r="C307" s="42" t="s">
        <v>229</v>
      </c>
      <c r="D307" s="42" t="s">
        <v>113</v>
      </c>
    </row>
    <row r="308">
      <c r="A308" s="134">
        <v>45842.0</v>
      </c>
      <c r="B308" s="42" t="s">
        <v>7893</v>
      </c>
      <c r="C308" s="42" t="s">
        <v>403</v>
      </c>
      <c r="D308" s="42" t="s">
        <v>113</v>
      </c>
    </row>
    <row r="309">
      <c r="A309" s="134">
        <v>45842.0</v>
      </c>
      <c r="B309" s="42" t="s">
        <v>7894</v>
      </c>
      <c r="C309" s="42" t="s">
        <v>1715</v>
      </c>
      <c r="D309" s="42" t="s">
        <v>109</v>
      </c>
    </row>
    <row r="310">
      <c r="A310" s="134">
        <v>45842.0</v>
      </c>
      <c r="B310" s="42" t="s">
        <v>7895</v>
      </c>
      <c r="C310" s="42" t="s">
        <v>216</v>
      </c>
      <c r="D310" s="42" t="s">
        <v>109</v>
      </c>
    </row>
    <row r="311">
      <c r="A311" s="134">
        <v>45842.0</v>
      </c>
      <c r="B311" s="42" t="s">
        <v>7896</v>
      </c>
      <c r="C311" s="42" t="s">
        <v>163</v>
      </c>
      <c r="D311" s="42" t="s">
        <v>109</v>
      </c>
    </row>
    <row r="312">
      <c r="A312" s="134">
        <v>45842.0</v>
      </c>
      <c r="B312" s="42" t="s">
        <v>7897</v>
      </c>
      <c r="C312" s="42" t="s">
        <v>250</v>
      </c>
      <c r="D312" s="42" t="s">
        <v>112</v>
      </c>
    </row>
    <row r="313">
      <c r="A313" s="134">
        <v>45842.0</v>
      </c>
      <c r="B313" s="42" t="s">
        <v>7898</v>
      </c>
      <c r="C313" s="42" t="s">
        <v>191</v>
      </c>
      <c r="D313" s="42" t="s">
        <v>113</v>
      </c>
    </row>
    <row r="314">
      <c r="A314" s="134">
        <v>45842.0</v>
      </c>
      <c r="B314" s="42" t="s">
        <v>7899</v>
      </c>
      <c r="C314" s="42" t="s">
        <v>1605</v>
      </c>
      <c r="D314" s="42" t="s">
        <v>109</v>
      </c>
    </row>
    <row r="315">
      <c r="A315" s="134">
        <v>45842.0</v>
      </c>
      <c r="B315" s="42" t="s">
        <v>7900</v>
      </c>
      <c r="C315" s="42" t="s">
        <v>382</v>
      </c>
      <c r="D315" s="42" t="s">
        <v>109</v>
      </c>
    </row>
    <row r="316">
      <c r="A316" s="134">
        <v>45842.0</v>
      </c>
      <c r="B316" s="42" t="s">
        <v>7901</v>
      </c>
      <c r="C316" s="42" t="s">
        <v>378</v>
      </c>
      <c r="D316" s="42" t="s">
        <v>105</v>
      </c>
    </row>
    <row r="317">
      <c r="A317" s="134">
        <v>45842.0</v>
      </c>
      <c r="B317" s="42" t="s">
        <v>7902</v>
      </c>
      <c r="C317" s="42" t="s">
        <v>1565</v>
      </c>
      <c r="D317" s="42" t="s">
        <v>106</v>
      </c>
    </row>
    <row r="318">
      <c r="A318" s="134">
        <v>45842.0</v>
      </c>
      <c r="B318" s="42" t="s">
        <v>7903</v>
      </c>
      <c r="C318" s="42" t="s">
        <v>1581</v>
      </c>
      <c r="D318" s="42" t="s">
        <v>109</v>
      </c>
    </row>
    <row r="319">
      <c r="A319" s="134">
        <v>45842.0</v>
      </c>
      <c r="B319" s="42" t="s">
        <v>7904</v>
      </c>
      <c r="C319" s="42" t="s">
        <v>1605</v>
      </c>
      <c r="D319" s="42" t="s">
        <v>109</v>
      </c>
    </row>
    <row r="320">
      <c r="A320" s="134">
        <v>45842.0</v>
      </c>
      <c r="B320" s="42" t="s">
        <v>7905</v>
      </c>
      <c r="C320" s="42" t="s">
        <v>6180</v>
      </c>
      <c r="D320" s="42" t="s">
        <v>112</v>
      </c>
    </row>
    <row r="321">
      <c r="A321" s="134">
        <v>45842.0</v>
      </c>
      <c r="B321" s="42" t="s">
        <v>7906</v>
      </c>
      <c r="C321" s="42" t="s">
        <v>1715</v>
      </c>
      <c r="D321" s="42" t="s">
        <v>109</v>
      </c>
    </row>
    <row r="322">
      <c r="A322" s="134">
        <v>45842.0</v>
      </c>
      <c r="B322" s="42" t="s">
        <v>7907</v>
      </c>
      <c r="C322" s="42" t="s">
        <v>1605</v>
      </c>
      <c r="D322" s="42" t="s">
        <v>109</v>
      </c>
    </row>
    <row r="323">
      <c r="A323" s="134">
        <v>45842.0</v>
      </c>
      <c r="B323" s="42" t="s">
        <v>7908</v>
      </c>
      <c r="C323" s="42" t="s">
        <v>1806</v>
      </c>
      <c r="D323" s="42" t="s">
        <v>106</v>
      </c>
    </row>
    <row r="324">
      <c r="A324" s="134">
        <v>45842.0</v>
      </c>
      <c r="B324" s="42" t="s">
        <v>7909</v>
      </c>
      <c r="C324" s="42" t="s">
        <v>1605</v>
      </c>
      <c r="D324" s="42" t="s">
        <v>109</v>
      </c>
    </row>
    <row r="325">
      <c r="A325" s="134">
        <v>45842.0</v>
      </c>
      <c r="B325" s="42" t="s">
        <v>7910</v>
      </c>
      <c r="C325" s="42" t="s">
        <v>7630</v>
      </c>
      <c r="D325" s="42" t="s">
        <v>105</v>
      </c>
    </row>
    <row r="326">
      <c r="A326" s="134">
        <v>45842.0</v>
      </c>
      <c r="B326" s="42" t="s">
        <v>7911</v>
      </c>
      <c r="C326" s="42" t="s">
        <v>4856</v>
      </c>
      <c r="D326" s="42" t="s">
        <v>109</v>
      </c>
    </row>
    <row r="327">
      <c r="A327" s="134">
        <v>45842.0</v>
      </c>
      <c r="B327" s="42" t="s">
        <v>7912</v>
      </c>
      <c r="C327" s="42" t="s">
        <v>317</v>
      </c>
      <c r="D327" s="42" t="s">
        <v>112</v>
      </c>
    </row>
    <row r="328">
      <c r="A328" s="134">
        <v>45842.0</v>
      </c>
      <c r="B328" s="42" t="s">
        <v>7913</v>
      </c>
      <c r="C328" s="42" t="s">
        <v>1806</v>
      </c>
      <c r="D328" s="42" t="s">
        <v>106</v>
      </c>
    </row>
    <row r="329">
      <c r="A329" s="134">
        <v>45842.0</v>
      </c>
      <c r="B329" s="42" t="s">
        <v>7914</v>
      </c>
      <c r="C329" s="42" t="s">
        <v>124</v>
      </c>
      <c r="D329" s="42" t="s">
        <v>112</v>
      </c>
    </row>
    <row r="330">
      <c r="A330" s="134">
        <v>45842.0</v>
      </c>
      <c r="B330" s="42" t="s">
        <v>7915</v>
      </c>
      <c r="C330" s="42" t="s">
        <v>333</v>
      </c>
      <c r="D330" s="42" t="s">
        <v>109</v>
      </c>
    </row>
    <row r="331">
      <c r="A331" s="134">
        <v>45842.0</v>
      </c>
      <c r="B331" s="42" t="s">
        <v>7916</v>
      </c>
      <c r="C331" s="42" t="s">
        <v>378</v>
      </c>
      <c r="D331" s="42" t="s">
        <v>110</v>
      </c>
    </row>
    <row r="332">
      <c r="A332" s="134">
        <v>45842.0</v>
      </c>
      <c r="B332" s="42" t="s">
        <v>7917</v>
      </c>
      <c r="C332" s="42" t="s">
        <v>267</v>
      </c>
      <c r="D332" s="42" t="s">
        <v>109</v>
      </c>
    </row>
    <row r="333">
      <c r="A333" s="134">
        <v>45842.0</v>
      </c>
      <c r="B333" s="42" t="s">
        <v>7918</v>
      </c>
      <c r="C333" s="42" t="s">
        <v>179</v>
      </c>
      <c r="D333" s="42" t="s">
        <v>109</v>
      </c>
    </row>
    <row r="334">
      <c r="A334" s="134">
        <v>45842.0</v>
      </c>
      <c r="B334" s="42" t="s">
        <v>7919</v>
      </c>
      <c r="C334" s="42" t="s">
        <v>6180</v>
      </c>
      <c r="D334" s="42" t="s">
        <v>112</v>
      </c>
    </row>
    <row r="335">
      <c r="A335" s="134">
        <v>45842.0</v>
      </c>
      <c r="B335" s="42" t="s">
        <v>7920</v>
      </c>
      <c r="C335" s="42" t="s">
        <v>4856</v>
      </c>
      <c r="D335" s="42" t="s">
        <v>109</v>
      </c>
    </row>
    <row r="336">
      <c r="A336" s="134">
        <v>45842.0</v>
      </c>
      <c r="B336" s="42" t="s">
        <v>7921</v>
      </c>
      <c r="C336" s="42" t="s">
        <v>408</v>
      </c>
      <c r="D336" s="42" t="s">
        <v>112</v>
      </c>
    </row>
    <row r="337">
      <c r="A337" s="134">
        <v>45842.0</v>
      </c>
      <c r="B337" s="42" t="s">
        <v>7922</v>
      </c>
      <c r="C337" s="42" t="s">
        <v>403</v>
      </c>
      <c r="D337" s="42" t="s">
        <v>112</v>
      </c>
    </row>
    <row r="338">
      <c r="A338" s="134">
        <v>45842.0</v>
      </c>
      <c r="B338" s="42" t="s">
        <v>7923</v>
      </c>
      <c r="C338" s="42" t="s">
        <v>1715</v>
      </c>
      <c r="D338" s="42" t="s">
        <v>109</v>
      </c>
    </row>
    <row r="339">
      <c r="A339" s="134">
        <v>45842.0</v>
      </c>
      <c r="B339" s="42" t="s">
        <v>7924</v>
      </c>
      <c r="C339" s="42" t="s">
        <v>229</v>
      </c>
      <c r="D339" s="42" t="s">
        <v>113</v>
      </c>
    </row>
    <row r="340">
      <c r="A340" s="134">
        <v>45842.0</v>
      </c>
      <c r="B340" s="42" t="s">
        <v>7925</v>
      </c>
      <c r="C340" s="42" t="s">
        <v>351</v>
      </c>
      <c r="D340" s="42" t="s">
        <v>109</v>
      </c>
    </row>
    <row r="341">
      <c r="A341" s="134">
        <v>45842.0</v>
      </c>
      <c r="B341" s="42" t="s">
        <v>7926</v>
      </c>
      <c r="C341" s="42" t="s">
        <v>208</v>
      </c>
      <c r="D341" s="42" t="s">
        <v>112</v>
      </c>
    </row>
    <row r="342">
      <c r="A342" s="134">
        <v>45842.0</v>
      </c>
      <c r="B342" s="42" t="s">
        <v>7927</v>
      </c>
      <c r="C342" s="42" t="s">
        <v>1806</v>
      </c>
      <c r="D342" s="42" t="s">
        <v>106</v>
      </c>
    </row>
    <row r="343">
      <c r="A343" s="134">
        <v>45842.0</v>
      </c>
      <c r="B343" s="42" t="s">
        <v>7928</v>
      </c>
      <c r="C343" s="42" t="s">
        <v>133</v>
      </c>
      <c r="D343" s="42" t="s">
        <v>109</v>
      </c>
    </row>
    <row r="344">
      <c r="A344" s="134">
        <v>45842.0</v>
      </c>
      <c r="B344" s="42" t="s">
        <v>7929</v>
      </c>
      <c r="C344" s="42" t="s">
        <v>193</v>
      </c>
      <c r="D344" s="42" t="s">
        <v>106</v>
      </c>
    </row>
    <row r="345">
      <c r="A345" s="134">
        <v>45842.0</v>
      </c>
      <c r="B345" s="42" t="s">
        <v>7930</v>
      </c>
      <c r="C345" s="42" t="s">
        <v>313</v>
      </c>
      <c r="D345" s="42" t="s">
        <v>109</v>
      </c>
    </row>
    <row r="346">
      <c r="A346" s="134">
        <v>45842.0</v>
      </c>
      <c r="B346" s="42" t="s">
        <v>7931</v>
      </c>
      <c r="C346" s="42" t="s">
        <v>193</v>
      </c>
      <c r="D346" s="42" t="s">
        <v>106</v>
      </c>
    </row>
    <row r="347">
      <c r="A347" s="134">
        <v>45842.0</v>
      </c>
      <c r="B347" s="42" t="s">
        <v>7932</v>
      </c>
      <c r="C347" s="42" t="s">
        <v>136</v>
      </c>
      <c r="D347" s="42" t="s">
        <v>109</v>
      </c>
    </row>
    <row r="348">
      <c r="A348" s="134">
        <v>45842.0</v>
      </c>
      <c r="B348" s="42" t="s">
        <v>7933</v>
      </c>
      <c r="C348" s="42" t="s">
        <v>355</v>
      </c>
      <c r="D348" s="42" t="s">
        <v>112</v>
      </c>
    </row>
    <row r="349">
      <c r="A349" s="134">
        <v>45842.0</v>
      </c>
      <c r="B349" s="42" t="s">
        <v>7934</v>
      </c>
      <c r="C349" s="42" t="s">
        <v>333</v>
      </c>
      <c r="D349" s="42" t="s">
        <v>109</v>
      </c>
    </row>
    <row r="350">
      <c r="A350" s="134">
        <v>45842.0</v>
      </c>
      <c r="B350" s="42" t="s">
        <v>7935</v>
      </c>
      <c r="C350" s="42" t="s">
        <v>378</v>
      </c>
      <c r="D350" s="42" t="s">
        <v>109</v>
      </c>
    </row>
    <row r="351">
      <c r="A351" s="134">
        <v>45842.0</v>
      </c>
      <c r="B351" s="42" t="s">
        <v>7936</v>
      </c>
      <c r="C351" s="42" t="s">
        <v>124</v>
      </c>
      <c r="D351" s="42" t="s">
        <v>112</v>
      </c>
    </row>
    <row r="352">
      <c r="A352" s="134">
        <v>45842.0</v>
      </c>
      <c r="B352" s="42" t="s">
        <v>7937</v>
      </c>
      <c r="C352" s="42" t="s">
        <v>390</v>
      </c>
      <c r="D352" s="42" t="s">
        <v>112</v>
      </c>
    </row>
    <row r="353">
      <c r="A353" s="134">
        <v>45842.0</v>
      </c>
      <c r="B353" s="42" t="s">
        <v>7893</v>
      </c>
      <c r="C353" s="42" t="s">
        <v>403</v>
      </c>
      <c r="D353" s="42" t="s">
        <v>113</v>
      </c>
    </row>
    <row r="354">
      <c r="A354" s="134">
        <v>45842.0</v>
      </c>
      <c r="B354" s="42" t="s">
        <v>7938</v>
      </c>
      <c r="C354" s="42" t="s">
        <v>333</v>
      </c>
      <c r="D354" s="42" t="s">
        <v>109</v>
      </c>
    </row>
    <row r="355">
      <c r="A355" s="134">
        <v>45842.0</v>
      </c>
      <c r="B355" s="42" t="s">
        <v>7939</v>
      </c>
      <c r="C355" s="42" t="s">
        <v>121</v>
      </c>
      <c r="D355" s="42" t="s">
        <v>112</v>
      </c>
    </row>
    <row r="356">
      <c r="A356" s="134">
        <v>45842.0</v>
      </c>
      <c r="B356" s="42" t="s">
        <v>7940</v>
      </c>
      <c r="C356" s="42" t="s">
        <v>382</v>
      </c>
      <c r="D356" s="42" t="s">
        <v>109</v>
      </c>
    </row>
    <row r="357">
      <c r="A357" s="134">
        <v>45842.0</v>
      </c>
      <c r="B357" s="42" t="s">
        <v>7941</v>
      </c>
      <c r="C357" s="42" t="s">
        <v>1581</v>
      </c>
      <c r="D357" s="42" t="s">
        <v>109</v>
      </c>
    </row>
    <row r="358">
      <c r="A358" s="134">
        <v>45842.0</v>
      </c>
      <c r="B358" s="42" t="s">
        <v>7942</v>
      </c>
      <c r="C358" s="42" t="s">
        <v>4856</v>
      </c>
      <c r="D358" s="42" t="s">
        <v>109</v>
      </c>
    </row>
    <row r="359">
      <c r="A359" s="134">
        <v>45842.0</v>
      </c>
      <c r="B359" s="42" t="s">
        <v>7943</v>
      </c>
      <c r="C359" s="42" t="s">
        <v>7627</v>
      </c>
      <c r="D359" s="42" t="s">
        <v>106</v>
      </c>
    </row>
    <row r="360">
      <c r="A360" s="134">
        <v>45842.0</v>
      </c>
      <c r="B360" s="42" t="s">
        <v>7944</v>
      </c>
      <c r="C360" s="42" t="s">
        <v>267</v>
      </c>
      <c r="D360" s="42" t="s">
        <v>109</v>
      </c>
    </row>
    <row r="361">
      <c r="A361" s="134">
        <v>45842.0</v>
      </c>
      <c r="B361" s="42" t="s">
        <v>7945</v>
      </c>
      <c r="C361" s="42" t="s">
        <v>1806</v>
      </c>
      <c r="D361" s="42" t="s">
        <v>106</v>
      </c>
    </row>
    <row r="362">
      <c r="A362" s="134">
        <v>45842.0</v>
      </c>
      <c r="B362" s="42" t="s">
        <v>7946</v>
      </c>
      <c r="C362" s="42" t="s">
        <v>392</v>
      </c>
      <c r="D362" s="42" t="s">
        <v>109</v>
      </c>
    </row>
    <row r="363">
      <c r="A363" s="134">
        <v>45842.0</v>
      </c>
      <c r="B363" s="42" t="s">
        <v>7947</v>
      </c>
      <c r="C363" s="42" t="s">
        <v>145</v>
      </c>
      <c r="D363" s="42" t="s">
        <v>113</v>
      </c>
    </row>
    <row r="364">
      <c r="A364" s="134">
        <v>45842.0</v>
      </c>
      <c r="B364" s="42" t="s">
        <v>7948</v>
      </c>
      <c r="C364" s="42" t="s">
        <v>401</v>
      </c>
      <c r="D364" s="42" t="s">
        <v>112</v>
      </c>
    </row>
    <row r="365">
      <c r="A365" s="134">
        <v>45842.0</v>
      </c>
      <c r="B365" s="42" t="s">
        <v>7949</v>
      </c>
      <c r="C365" s="42" t="s">
        <v>1605</v>
      </c>
      <c r="D365" s="42" t="s">
        <v>112</v>
      </c>
    </row>
    <row r="366">
      <c r="A366" s="134">
        <v>45842.0</v>
      </c>
      <c r="B366" s="42" t="s">
        <v>7950</v>
      </c>
      <c r="C366" s="42" t="s">
        <v>388</v>
      </c>
      <c r="D366" s="42" t="s">
        <v>112</v>
      </c>
    </row>
    <row r="367">
      <c r="A367" s="134">
        <v>45842.0</v>
      </c>
      <c r="B367" s="42" t="s">
        <v>7951</v>
      </c>
      <c r="C367" s="42" t="s">
        <v>7665</v>
      </c>
      <c r="D367" s="42" t="s">
        <v>106</v>
      </c>
    </row>
    <row r="368">
      <c r="A368" s="134">
        <v>45842.0</v>
      </c>
      <c r="B368" s="42" t="s">
        <v>7952</v>
      </c>
      <c r="C368" s="42" t="s">
        <v>124</v>
      </c>
      <c r="D368" s="42" t="s">
        <v>112</v>
      </c>
    </row>
    <row r="369">
      <c r="A369" s="134">
        <v>45842.0</v>
      </c>
      <c r="B369" s="42" t="s">
        <v>7953</v>
      </c>
      <c r="C369" s="42" t="s">
        <v>351</v>
      </c>
      <c r="D369" s="42" t="s">
        <v>112</v>
      </c>
    </row>
    <row r="370">
      <c r="A370" s="134">
        <v>45842.0</v>
      </c>
      <c r="B370" s="42" t="s">
        <v>7954</v>
      </c>
      <c r="C370" s="42" t="s">
        <v>133</v>
      </c>
      <c r="D370" s="42" t="s">
        <v>110</v>
      </c>
    </row>
    <row r="371">
      <c r="A371" s="134">
        <v>45842.0</v>
      </c>
      <c r="B371" s="42" t="s">
        <v>7955</v>
      </c>
      <c r="C371" s="42" t="s">
        <v>155</v>
      </c>
      <c r="D371" s="42" t="s">
        <v>115</v>
      </c>
    </row>
    <row r="372">
      <c r="A372" s="134">
        <v>45842.0</v>
      </c>
      <c r="B372" s="42" t="s">
        <v>7956</v>
      </c>
      <c r="C372" s="42" t="s">
        <v>4847</v>
      </c>
      <c r="D372" s="42" t="s">
        <v>105</v>
      </c>
    </row>
    <row r="373">
      <c r="A373" s="134">
        <v>45842.0</v>
      </c>
      <c r="B373" s="42" t="s">
        <v>7957</v>
      </c>
      <c r="C373" s="42" t="s">
        <v>406</v>
      </c>
      <c r="D373" s="42" t="s">
        <v>108</v>
      </c>
    </row>
    <row r="374">
      <c r="A374" s="134">
        <v>45842.0</v>
      </c>
      <c r="B374" s="42" t="s">
        <v>7958</v>
      </c>
      <c r="C374" s="42" t="s">
        <v>1696</v>
      </c>
      <c r="D374" s="42" t="s">
        <v>109</v>
      </c>
    </row>
    <row r="375">
      <c r="A375" s="134">
        <v>45842.0</v>
      </c>
      <c r="B375" s="42" t="s">
        <v>7959</v>
      </c>
      <c r="C375" s="42" t="s">
        <v>382</v>
      </c>
      <c r="D375" s="42" t="s">
        <v>109</v>
      </c>
    </row>
    <row r="376">
      <c r="A376" s="134">
        <v>45842.0</v>
      </c>
      <c r="B376" s="42" t="s">
        <v>7960</v>
      </c>
      <c r="C376" s="42" t="s">
        <v>6213</v>
      </c>
      <c r="D376" s="42" t="s">
        <v>106</v>
      </c>
    </row>
    <row r="377">
      <c r="A377" s="134">
        <v>45842.0</v>
      </c>
      <c r="B377" s="42" t="s">
        <v>7961</v>
      </c>
      <c r="C377" s="42" t="s">
        <v>229</v>
      </c>
      <c r="D377" s="42" t="s">
        <v>112</v>
      </c>
    </row>
    <row r="378">
      <c r="A378" s="134">
        <v>45842.0</v>
      </c>
      <c r="B378" s="42" t="s">
        <v>7962</v>
      </c>
      <c r="C378" s="42" t="s">
        <v>121</v>
      </c>
      <c r="D378" s="42" t="s">
        <v>105</v>
      </c>
    </row>
    <row r="379">
      <c r="A379" s="134">
        <v>45842.0</v>
      </c>
      <c r="B379" s="42" t="s">
        <v>7963</v>
      </c>
      <c r="C379" s="42" t="s">
        <v>6295</v>
      </c>
      <c r="D379" s="42" t="s">
        <v>109</v>
      </c>
    </row>
    <row r="380">
      <c r="A380" s="134">
        <v>45842.0</v>
      </c>
      <c r="B380" s="42" t="s">
        <v>7964</v>
      </c>
      <c r="C380" s="42" t="s">
        <v>137</v>
      </c>
      <c r="D380" s="42" t="s">
        <v>106</v>
      </c>
    </row>
    <row r="381">
      <c r="A381" s="134">
        <v>45842.0</v>
      </c>
      <c r="B381" s="42" t="s">
        <v>7965</v>
      </c>
      <c r="C381" s="42" t="s">
        <v>222</v>
      </c>
      <c r="D381" s="42" t="s">
        <v>107</v>
      </c>
    </row>
    <row r="382">
      <c r="A382" s="134">
        <v>45842.0</v>
      </c>
      <c r="B382" s="42" t="s">
        <v>7966</v>
      </c>
      <c r="C382" s="42" t="s">
        <v>218</v>
      </c>
      <c r="D382" s="42" t="s">
        <v>109</v>
      </c>
    </row>
    <row r="383">
      <c r="A383" s="134">
        <v>45842.0</v>
      </c>
      <c r="B383" s="42" t="s">
        <v>7967</v>
      </c>
      <c r="C383" s="42" t="s">
        <v>4838</v>
      </c>
      <c r="D383" s="42" t="s">
        <v>109</v>
      </c>
    </row>
    <row r="384">
      <c r="A384" s="134">
        <v>45842.0</v>
      </c>
      <c r="B384" s="42" t="s">
        <v>7968</v>
      </c>
      <c r="C384" s="42" t="s">
        <v>378</v>
      </c>
      <c r="D384" s="42" t="s">
        <v>109</v>
      </c>
    </row>
    <row r="385">
      <c r="A385" s="134">
        <v>45842.0</v>
      </c>
      <c r="B385" s="42" t="s">
        <v>7969</v>
      </c>
      <c r="C385" s="42" t="s">
        <v>151</v>
      </c>
      <c r="D385" s="42" t="s">
        <v>106</v>
      </c>
    </row>
    <row r="386">
      <c r="A386" s="134">
        <v>45842.0</v>
      </c>
      <c r="B386" s="42" t="s">
        <v>7970</v>
      </c>
      <c r="C386" s="42" t="s">
        <v>392</v>
      </c>
      <c r="D386" s="42" t="s">
        <v>109</v>
      </c>
    </row>
    <row r="387">
      <c r="A387" s="134">
        <v>45842.0</v>
      </c>
      <c r="B387" s="42" t="s">
        <v>7905</v>
      </c>
      <c r="C387" s="42" t="s">
        <v>6180</v>
      </c>
      <c r="D387" s="42" t="s">
        <v>112</v>
      </c>
    </row>
    <row r="388">
      <c r="A388" s="134">
        <v>45842.0</v>
      </c>
      <c r="B388" s="42" t="s">
        <v>7971</v>
      </c>
      <c r="C388" s="42" t="s">
        <v>353</v>
      </c>
      <c r="D388" s="42" t="s">
        <v>113</v>
      </c>
    </row>
    <row r="389">
      <c r="A389" s="134">
        <v>45842.0</v>
      </c>
      <c r="B389" s="42" t="s">
        <v>7972</v>
      </c>
      <c r="C389" s="42" t="s">
        <v>6180</v>
      </c>
      <c r="D389" s="42" t="s">
        <v>112</v>
      </c>
    </row>
    <row r="390">
      <c r="A390" s="134">
        <v>45842.0</v>
      </c>
      <c r="B390" s="42" t="s">
        <v>7973</v>
      </c>
      <c r="C390" s="42" t="s">
        <v>386</v>
      </c>
      <c r="D390" s="42" t="s">
        <v>109</v>
      </c>
    </row>
    <row r="391">
      <c r="A391" s="134">
        <v>45842.0</v>
      </c>
      <c r="B391" s="42" t="s">
        <v>7974</v>
      </c>
      <c r="C391" s="42" t="s">
        <v>317</v>
      </c>
      <c r="D391" s="42" t="s">
        <v>109</v>
      </c>
    </row>
    <row r="392">
      <c r="A392" s="134">
        <v>45842.0</v>
      </c>
      <c r="B392" s="42" t="s">
        <v>7975</v>
      </c>
      <c r="C392" s="42" t="s">
        <v>7627</v>
      </c>
      <c r="D392" s="42" t="s">
        <v>106</v>
      </c>
    </row>
    <row r="393">
      <c r="A393" s="134">
        <v>45842.0</v>
      </c>
      <c r="B393" s="42" t="s">
        <v>7976</v>
      </c>
      <c r="C393" s="42" t="s">
        <v>378</v>
      </c>
      <c r="D393" s="42" t="s">
        <v>109</v>
      </c>
    </row>
    <row r="394">
      <c r="A394" s="134">
        <v>45842.0</v>
      </c>
      <c r="B394" s="42" t="s">
        <v>7977</v>
      </c>
      <c r="C394" s="42" t="s">
        <v>353</v>
      </c>
      <c r="D394" s="42" t="s">
        <v>112</v>
      </c>
    </row>
    <row r="395">
      <c r="A395" s="134">
        <v>45842.0</v>
      </c>
      <c r="B395" s="42" t="s">
        <v>7978</v>
      </c>
      <c r="C395" s="42" t="s">
        <v>1820</v>
      </c>
      <c r="D395" s="42" t="s">
        <v>112</v>
      </c>
    </row>
    <row r="396">
      <c r="A396" s="134">
        <v>45842.0</v>
      </c>
      <c r="B396" s="42" t="s">
        <v>7911</v>
      </c>
      <c r="C396" s="42" t="s">
        <v>4856</v>
      </c>
      <c r="D396" s="42" t="s">
        <v>109</v>
      </c>
    </row>
    <row r="397">
      <c r="A397" s="134">
        <v>45842.0</v>
      </c>
      <c r="B397" s="42" t="s">
        <v>7979</v>
      </c>
      <c r="C397" s="42" t="s">
        <v>6180</v>
      </c>
      <c r="D397" s="42" t="s">
        <v>112</v>
      </c>
    </row>
    <row r="398">
      <c r="A398" s="134">
        <v>45842.0</v>
      </c>
      <c r="B398" s="42" t="s">
        <v>7980</v>
      </c>
      <c r="C398" s="42" t="s">
        <v>193</v>
      </c>
      <c r="D398" s="42" t="s">
        <v>106</v>
      </c>
    </row>
    <row r="399">
      <c r="A399" s="134">
        <v>45842.0</v>
      </c>
      <c r="B399" s="42" t="s">
        <v>7981</v>
      </c>
      <c r="C399" s="42" t="s">
        <v>386</v>
      </c>
      <c r="D399" s="42" t="s">
        <v>109</v>
      </c>
    </row>
    <row r="400">
      <c r="A400" s="134">
        <v>45842.0</v>
      </c>
      <c r="B400" s="42" t="s">
        <v>7982</v>
      </c>
      <c r="C400" s="42" t="s">
        <v>4838</v>
      </c>
      <c r="D400" s="42" t="s">
        <v>109</v>
      </c>
    </row>
    <row r="401">
      <c r="A401" s="134">
        <v>45842.0</v>
      </c>
      <c r="B401" s="42" t="s">
        <v>7983</v>
      </c>
      <c r="C401" s="42" t="s">
        <v>375</v>
      </c>
      <c r="D401" s="42" t="s">
        <v>109</v>
      </c>
    </row>
    <row r="402">
      <c r="A402" s="134">
        <v>45842.0</v>
      </c>
      <c r="B402" s="42" t="s">
        <v>7984</v>
      </c>
      <c r="C402" s="42" t="s">
        <v>191</v>
      </c>
      <c r="D402" s="42" t="s">
        <v>112</v>
      </c>
    </row>
    <row r="403">
      <c r="A403" s="134">
        <v>45842.0</v>
      </c>
      <c r="B403" s="42" t="s">
        <v>7985</v>
      </c>
      <c r="C403" s="42" t="s">
        <v>218</v>
      </c>
      <c r="D403" s="42" t="s">
        <v>110</v>
      </c>
    </row>
    <row r="404">
      <c r="A404" s="134">
        <v>45842.0</v>
      </c>
      <c r="B404" s="42" t="s">
        <v>7986</v>
      </c>
      <c r="C404" s="42" t="s">
        <v>1565</v>
      </c>
      <c r="D404" s="42" t="s">
        <v>106</v>
      </c>
    </row>
    <row r="405">
      <c r="A405" s="134">
        <v>45842.0</v>
      </c>
      <c r="B405" s="42" t="s">
        <v>7987</v>
      </c>
      <c r="C405" s="42" t="s">
        <v>124</v>
      </c>
      <c r="D405" s="42" t="s">
        <v>112</v>
      </c>
    </row>
    <row r="406">
      <c r="A406" s="134">
        <v>45842.0</v>
      </c>
      <c r="B406" s="42" t="s">
        <v>7988</v>
      </c>
      <c r="C406" s="42" t="s">
        <v>4692</v>
      </c>
      <c r="D406" s="42" t="s">
        <v>112</v>
      </c>
    </row>
    <row r="407">
      <c r="A407" s="134">
        <v>45842.0</v>
      </c>
      <c r="B407" s="42" t="s">
        <v>7989</v>
      </c>
      <c r="C407" s="42" t="s">
        <v>267</v>
      </c>
      <c r="D407" s="42" t="s">
        <v>109</v>
      </c>
    </row>
    <row r="408">
      <c r="A408" s="134">
        <v>45842.0</v>
      </c>
      <c r="B408" s="42" t="s">
        <v>7990</v>
      </c>
      <c r="C408" s="42" t="s">
        <v>124</v>
      </c>
      <c r="D408" s="42" t="s">
        <v>112</v>
      </c>
    </row>
    <row r="409">
      <c r="A409" s="134">
        <v>45842.0</v>
      </c>
      <c r="B409" s="42" t="s">
        <v>7991</v>
      </c>
      <c r="C409" s="42" t="s">
        <v>1581</v>
      </c>
      <c r="D409" s="42" t="s">
        <v>109</v>
      </c>
    </row>
    <row r="410">
      <c r="A410" s="134">
        <v>45842.0</v>
      </c>
      <c r="B410" s="42" t="s">
        <v>7992</v>
      </c>
      <c r="C410" s="42" t="s">
        <v>1762</v>
      </c>
      <c r="D410" s="42" t="s">
        <v>112</v>
      </c>
    </row>
    <row r="411">
      <c r="A411" s="134">
        <v>45842.0</v>
      </c>
      <c r="B411" s="42" t="s">
        <v>7993</v>
      </c>
      <c r="C411" s="42" t="s">
        <v>6252</v>
      </c>
      <c r="D411" s="42" t="s">
        <v>111</v>
      </c>
    </row>
    <row r="412">
      <c r="A412" s="134">
        <v>45842.0</v>
      </c>
      <c r="B412" s="42" t="s">
        <v>7994</v>
      </c>
      <c r="C412" s="42" t="s">
        <v>1820</v>
      </c>
      <c r="D412" s="42" t="s">
        <v>113</v>
      </c>
    </row>
    <row r="413">
      <c r="A413" s="134">
        <v>45842.0</v>
      </c>
      <c r="B413" s="42" t="s">
        <v>7995</v>
      </c>
      <c r="C413" s="42" t="s">
        <v>216</v>
      </c>
      <c r="D413" s="42" t="s">
        <v>109</v>
      </c>
    </row>
    <row r="414">
      <c r="A414" s="134">
        <v>45842.0</v>
      </c>
      <c r="B414" s="42" t="s">
        <v>7996</v>
      </c>
      <c r="C414" s="42" t="s">
        <v>176</v>
      </c>
      <c r="D414" s="42" t="s">
        <v>107</v>
      </c>
    </row>
    <row r="415">
      <c r="A415" s="134">
        <v>45842.0</v>
      </c>
      <c r="B415" s="42" t="s">
        <v>7939</v>
      </c>
      <c r="C415" s="42" t="s">
        <v>121</v>
      </c>
      <c r="D415" s="42" t="s">
        <v>112</v>
      </c>
    </row>
    <row r="416">
      <c r="A416" s="134">
        <v>45842.0</v>
      </c>
      <c r="B416" s="42" t="s">
        <v>7997</v>
      </c>
      <c r="C416" s="42" t="s">
        <v>4838</v>
      </c>
      <c r="D416" s="42" t="s">
        <v>109</v>
      </c>
    </row>
    <row r="417">
      <c r="A417" s="134">
        <v>45842.0</v>
      </c>
      <c r="B417" s="42" t="s">
        <v>7998</v>
      </c>
      <c r="C417" s="42" t="s">
        <v>403</v>
      </c>
      <c r="D417" s="42" t="s">
        <v>112</v>
      </c>
    </row>
    <row r="418">
      <c r="A418" s="134">
        <v>45842.0</v>
      </c>
      <c r="B418" s="42" t="s">
        <v>7999</v>
      </c>
      <c r="C418" s="42" t="s">
        <v>403</v>
      </c>
      <c r="D418" s="42" t="s">
        <v>112</v>
      </c>
    </row>
    <row r="419">
      <c r="A419" s="134">
        <v>45842.0</v>
      </c>
      <c r="B419" s="42" t="s">
        <v>8000</v>
      </c>
      <c r="C419" s="42" t="s">
        <v>6252</v>
      </c>
      <c r="D419" s="42" t="s">
        <v>109</v>
      </c>
    </row>
    <row r="420">
      <c r="A420" s="134">
        <v>45842.0</v>
      </c>
      <c r="B420" s="42" t="s">
        <v>8001</v>
      </c>
      <c r="C420" s="42" t="s">
        <v>7630</v>
      </c>
      <c r="D420" s="42" t="s">
        <v>111</v>
      </c>
    </row>
    <row r="421">
      <c r="A421" s="134">
        <v>45842.0</v>
      </c>
      <c r="B421" s="42" t="s">
        <v>8002</v>
      </c>
      <c r="C421" s="42" t="s">
        <v>155</v>
      </c>
      <c r="D421" s="42" t="s">
        <v>112</v>
      </c>
    </row>
    <row r="422">
      <c r="A422" s="134">
        <v>45842.0</v>
      </c>
      <c r="B422" s="42" t="s">
        <v>8003</v>
      </c>
      <c r="C422" s="42" t="s">
        <v>390</v>
      </c>
      <c r="D422" s="42" t="s">
        <v>112</v>
      </c>
    </row>
    <row r="423">
      <c r="A423" s="134">
        <v>45842.0</v>
      </c>
      <c r="B423" s="42" t="s">
        <v>8004</v>
      </c>
      <c r="C423" s="42" t="s">
        <v>250</v>
      </c>
      <c r="D423" s="42" t="s">
        <v>112</v>
      </c>
    </row>
    <row r="424">
      <c r="A424" s="134">
        <v>45842.0</v>
      </c>
      <c r="B424" s="42" t="s">
        <v>8005</v>
      </c>
      <c r="C424" s="42" t="s">
        <v>6260</v>
      </c>
      <c r="D424" s="42" t="s">
        <v>109</v>
      </c>
    </row>
    <row r="425">
      <c r="A425" s="134">
        <v>45842.0</v>
      </c>
      <c r="B425" s="42" t="s">
        <v>7900</v>
      </c>
      <c r="C425" s="42" t="s">
        <v>382</v>
      </c>
      <c r="D425" s="42" t="s">
        <v>109</v>
      </c>
    </row>
    <row r="426">
      <c r="A426" s="134">
        <v>45842.0</v>
      </c>
      <c r="B426" s="42" t="s">
        <v>7970</v>
      </c>
      <c r="C426" s="42" t="s">
        <v>392</v>
      </c>
      <c r="D426" s="42" t="s">
        <v>109</v>
      </c>
    </row>
    <row r="427">
      <c r="A427" s="134">
        <v>45842.0</v>
      </c>
      <c r="B427" s="42" t="s">
        <v>8006</v>
      </c>
      <c r="C427" s="42" t="s">
        <v>382</v>
      </c>
      <c r="D427" s="42" t="s">
        <v>109</v>
      </c>
    </row>
    <row r="428">
      <c r="A428" s="134">
        <v>45842.0</v>
      </c>
      <c r="B428" s="42" t="s">
        <v>8007</v>
      </c>
      <c r="C428" s="42" t="s">
        <v>408</v>
      </c>
      <c r="D428" s="42" t="s">
        <v>113</v>
      </c>
    </row>
    <row r="429">
      <c r="A429" s="134">
        <v>45842.0</v>
      </c>
      <c r="B429" s="42" t="s">
        <v>8008</v>
      </c>
      <c r="C429" s="42" t="s">
        <v>199</v>
      </c>
      <c r="D429" s="42" t="s">
        <v>109</v>
      </c>
    </row>
    <row r="430">
      <c r="A430" s="134">
        <v>45842.0</v>
      </c>
      <c r="B430" s="42" t="s">
        <v>8009</v>
      </c>
      <c r="C430" s="42" t="s">
        <v>1841</v>
      </c>
      <c r="D430" s="42" t="s">
        <v>109</v>
      </c>
    </row>
    <row r="431">
      <c r="A431" s="134">
        <v>45842.0</v>
      </c>
      <c r="B431" s="42" t="s">
        <v>8010</v>
      </c>
      <c r="C431" s="42" t="s">
        <v>353</v>
      </c>
      <c r="D431" s="42" t="s">
        <v>112</v>
      </c>
    </row>
    <row r="432">
      <c r="A432" s="134">
        <v>45842.0</v>
      </c>
      <c r="B432" s="42" t="s">
        <v>8011</v>
      </c>
      <c r="C432" s="42" t="s">
        <v>6252</v>
      </c>
      <c r="D432" s="42" t="s">
        <v>106</v>
      </c>
    </row>
    <row r="433">
      <c r="A433" s="134">
        <v>45842.0</v>
      </c>
      <c r="B433" s="42" t="s">
        <v>8012</v>
      </c>
      <c r="C433" s="42" t="s">
        <v>191</v>
      </c>
      <c r="D433" s="42" t="s">
        <v>109</v>
      </c>
    </row>
    <row r="434">
      <c r="A434" s="134">
        <v>45842.0</v>
      </c>
      <c r="B434" s="42" t="s">
        <v>8013</v>
      </c>
      <c r="C434" s="42" t="s">
        <v>4856</v>
      </c>
      <c r="D434" s="42" t="s">
        <v>109</v>
      </c>
    </row>
    <row r="435">
      <c r="A435" s="134">
        <v>45842.0</v>
      </c>
      <c r="B435" s="42" t="s">
        <v>8014</v>
      </c>
      <c r="C435" s="42" t="s">
        <v>1581</v>
      </c>
      <c r="D435" s="42" t="s">
        <v>109</v>
      </c>
    </row>
    <row r="436">
      <c r="A436" s="134">
        <v>45842.0</v>
      </c>
      <c r="B436" s="42" t="s">
        <v>8015</v>
      </c>
      <c r="C436" s="42" t="s">
        <v>1605</v>
      </c>
      <c r="D436" s="42" t="s">
        <v>109</v>
      </c>
    </row>
    <row r="437">
      <c r="A437" s="134">
        <v>45842.0</v>
      </c>
      <c r="B437" s="42" t="s">
        <v>8016</v>
      </c>
      <c r="C437" s="42" t="s">
        <v>124</v>
      </c>
      <c r="D437" s="42" t="s">
        <v>112</v>
      </c>
    </row>
    <row r="438">
      <c r="A438" s="134">
        <v>45842.0</v>
      </c>
      <c r="B438" s="42" t="s">
        <v>8017</v>
      </c>
      <c r="C438" s="42" t="s">
        <v>366</v>
      </c>
      <c r="D438" s="42" t="s">
        <v>112</v>
      </c>
    </row>
    <row r="439">
      <c r="A439" s="134">
        <v>45842.0</v>
      </c>
      <c r="B439" s="42" t="s">
        <v>8018</v>
      </c>
      <c r="C439" s="42" t="s">
        <v>158</v>
      </c>
      <c r="D439" s="42" t="s">
        <v>109</v>
      </c>
    </row>
    <row r="440">
      <c r="A440" s="134">
        <v>45842.0</v>
      </c>
      <c r="B440" s="42" t="s">
        <v>8019</v>
      </c>
      <c r="C440" s="42" t="s">
        <v>148</v>
      </c>
      <c r="D440" s="42" t="s">
        <v>105</v>
      </c>
    </row>
    <row r="441">
      <c r="A441" s="134">
        <v>45842.0</v>
      </c>
      <c r="B441" s="42" t="s">
        <v>8020</v>
      </c>
      <c r="C441" s="42" t="s">
        <v>119</v>
      </c>
      <c r="D441" s="42" t="s">
        <v>112</v>
      </c>
    </row>
    <row r="442">
      <c r="A442" s="134">
        <v>45842.0</v>
      </c>
      <c r="B442" s="42" t="s">
        <v>8021</v>
      </c>
      <c r="C442" s="42" t="s">
        <v>133</v>
      </c>
      <c r="D442" s="42" t="s">
        <v>109</v>
      </c>
    </row>
    <row r="443">
      <c r="A443" s="134">
        <v>45842.0</v>
      </c>
      <c r="B443" s="42" t="s">
        <v>8022</v>
      </c>
      <c r="C443" s="42" t="s">
        <v>6295</v>
      </c>
      <c r="D443" s="42" t="s">
        <v>109</v>
      </c>
    </row>
    <row r="444">
      <c r="A444" s="134">
        <v>45842.0</v>
      </c>
      <c r="B444" s="42" t="s">
        <v>8023</v>
      </c>
      <c r="C444" s="42" t="s">
        <v>1605</v>
      </c>
      <c r="D444" s="42" t="s">
        <v>109</v>
      </c>
    </row>
    <row r="445">
      <c r="A445" s="134">
        <v>45842.0</v>
      </c>
      <c r="B445" s="42" t="s">
        <v>8024</v>
      </c>
      <c r="C445" s="42" t="s">
        <v>229</v>
      </c>
      <c r="D445" s="42" t="s">
        <v>113</v>
      </c>
    </row>
    <row r="446">
      <c r="A446" s="134">
        <v>45842.0</v>
      </c>
      <c r="B446" s="42" t="s">
        <v>8025</v>
      </c>
      <c r="C446" s="42" t="s">
        <v>199</v>
      </c>
      <c r="D446" s="42" t="s">
        <v>109</v>
      </c>
    </row>
    <row r="447">
      <c r="A447" s="134">
        <v>45842.0</v>
      </c>
      <c r="B447" s="42" t="s">
        <v>8026</v>
      </c>
      <c r="C447" s="42" t="s">
        <v>353</v>
      </c>
      <c r="D447" s="42" t="s">
        <v>112</v>
      </c>
    </row>
    <row r="448">
      <c r="A448" s="134">
        <v>45842.0</v>
      </c>
      <c r="B448" s="42" t="s">
        <v>8027</v>
      </c>
      <c r="C448" s="42" t="s">
        <v>330</v>
      </c>
      <c r="D448" s="42" t="s">
        <v>105</v>
      </c>
    </row>
    <row r="449">
      <c r="A449" s="134">
        <v>45842.0</v>
      </c>
      <c r="B449" s="42" t="s">
        <v>7977</v>
      </c>
      <c r="C449" s="42" t="s">
        <v>353</v>
      </c>
      <c r="D449" s="42" t="s">
        <v>112</v>
      </c>
    </row>
    <row r="450">
      <c r="A450" s="134">
        <v>45842.0</v>
      </c>
      <c r="B450" s="42" t="s">
        <v>8028</v>
      </c>
      <c r="C450" s="42" t="s">
        <v>7653</v>
      </c>
      <c r="D450" s="42" t="s">
        <v>105</v>
      </c>
    </row>
    <row r="451">
      <c r="A451" s="134">
        <v>45842.0</v>
      </c>
      <c r="B451" s="42" t="s">
        <v>8029</v>
      </c>
      <c r="C451" s="42" t="s">
        <v>158</v>
      </c>
      <c r="D451" s="42" t="s">
        <v>108</v>
      </c>
    </row>
    <row r="452">
      <c r="A452" s="134">
        <v>45842.0</v>
      </c>
      <c r="B452" s="42" t="s">
        <v>8030</v>
      </c>
      <c r="C452" s="42" t="s">
        <v>353</v>
      </c>
      <c r="D452" s="42" t="s">
        <v>112</v>
      </c>
    </row>
    <row r="453">
      <c r="A453" s="134">
        <v>45842.0</v>
      </c>
      <c r="B453" s="42" t="s">
        <v>8031</v>
      </c>
      <c r="C453" s="42" t="s">
        <v>137</v>
      </c>
      <c r="D453" s="42" t="s">
        <v>106</v>
      </c>
    </row>
    <row r="454">
      <c r="A454" s="134">
        <v>45842.0</v>
      </c>
      <c r="B454" s="42" t="s">
        <v>8032</v>
      </c>
      <c r="C454" s="42" t="s">
        <v>216</v>
      </c>
      <c r="D454" s="42" t="s">
        <v>109</v>
      </c>
    </row>
    <row r="455">
      <c r="A455" s="134">
        <v>45842.0</v>
      </c>
      <c r="B455" s="42" t="s">
        <v>8033</v>
      </c>
      <c r="C455" s="42" t="s">
        <v>193</v>
      </c>
      <c r="D455" s="42" t="s">
        <v>106</v>
      </c>
    </row>
    <row r="456">
      <c r="A456" s="134">
        <v>45842.0</v>
      </c>
      <c r="B456" s="42" t="s">
        <v>8034</v>
      </c>
      <c r="C456" s="42" t="s">
        <v>208</v>
      </c>
      <c r="D456" s="42" t="s">
        <v>113</v>
      </c>
    </row>
    <row r="457">
      <c r="A457" s="134">
        <v>45842.0</v>
      </c>
      <c r="B457" s="42" t="s">
        <v>8035</v>
      </c>
      <c r="C457" s="42" t="s">
        <v>351</v>
      </c>
      <c r="D457" s="42" t="s">
        <v>109</v>
      </c>
    </row>
    <row r="458">
      <c r="A458" s="134">
        <v>45842.0</v>
      </c>
      <c r="B458" s="42" t="s">
        <v>8036</v>
      </c>
      <c r="C458" s="42" t="s">
        <v>169</v>
      </c>
      <c r="D458" s="42" t="s">
        <v>112</v>
      </c>
    </row>
    <row r="459">
      <c r="A459" s="134">
        <v>45842.0</v>
      </c>
      <c r="B459" s="42" t="s">
        <v>8037</v>
      </c>
      <c r="C459" s="42" t="s">
        <v>353</v>
      </c>
      <c r="D459" s="42" t="s">
        <v>112</v>
      </c>
    </row>
    <row r="460">
      <c r="A460" s="134">
        <v>45842.0</v>
      </c>
      <c r="B460" s="42" t="s">
        <v>8038</v>
      </c>
      <c r="C460" s="42" t="s">
        <v>267</v>
      </c>
      <c r="D460" s="42" t="s">
        <v>105</v>
      </c>
    </row>
    <row r="461">
      <c r="A461" s="134">
        <v>45842.0</v>
      </c>
      <c r="B461" s="42" t="s">
        <v>8039</v>
      </c>
      <c r="C461" s="42" t="s">
        <v>6260</v>
      </c>
      <c r="D461" s="42" t="s">
        <v>109</v>
      </c>
    </row>
    <row r="462">
      <c r="A462" s="134">
        <v>45842.0</v>
      </c>
      <c r="B462" s="42" t="s">
        <v>8040</v>
      </c>
      <c r="C462" s="42" t="s">
        <v>193</v>
      </c>
      <c r="D462" s="42" t="s">
        <v>109</v>
      </c>
    </row>
    <row r="463">
      <c r="A463" s="134">
        <v>45842.0</v>
      </c>
      <c r="B463" s="42" t="s">
        <v>8041</v>
      </c>
      <c r="C463" s="42" t="s">
        <v>199</v>
      </c>
      <c r="D463" s="42" t="s">
        <v>110</v>
      </c>
    </row>
    <row r="464">
      <c r="A464" s="134">
        <v>45842.0</v>
      </c>
      <c r="B464" s="42" t="s">
        <v>8042</v>
      </c>
      <c r="C464" s="42" t="s">
        <v>1806</v>
      </c>
      <c r="D464" s="42" t="s">
        <v>109</v>
      </c>
    </row>
    <row r="465">
      <c r="A465" s="134">
        <v>45842.0</v>
      </c>
      <c r="B465" s="42" t="s">
        <v>8043</v>
      </c>
      <c r="C465" s="42" t="s">
        <v>122</v>
      </c>
      <c r="D465" s="42" t="s">
        <v>112</v>
      </c>
    </row>
    <row r="466">
      <c r="A466" s="134">
        <v>45842.0</v>
      </c>
      <c r="B466" s="42" t="s">
        <v>8044</v>
      </c>
      <c r="C466" s="42" t="s">
        <v>373</v>
      </c>
      <c r="D466" s="42" t="s">
        <v>106</v>
      </c>
    </row>
    <row r="467">
      <c r="A467" s="134">
        <v>45842.0</v>
      </c>
      <c r="B467" s="42" t="s">
        <v>8045</v>
      </c>
      <c r="C467" s="42" t="s">
        <v>1696</v>
      </c>
      <c r="D467" s="42" t="s">
        <v>109</v>
      </c>
    </row>
    <row r="468">
      <c r="A468" s="134">
        <v>45842.0</v>
      </c>
      <c r="B468" s="42" t="s">
        <v>8046</v>
      </c>
      <c r="C468" s="42" t="s">
        <v>191</v>
      </c>
      <c r="D468" s="42" t="s">
        <v>109</v>
      </c>
    </row>
    <row r="469">
      <c r="A469" s="134">
        <v>45842.0</v>
      </c>
      <c r="B469" s="42" t="s">
        <v>8047</v>
      </c>
      <c r="C469" s="42" t="s">
        <v>122</v>
      </c>
      <c r="D469" s="42" t="s">
        <v>112</v>
      </c>
    </row>
    <row r="470">
      <c r="A470" s="134">
        <v>45842.0</v>
      </c>
      <c r="B470" s="42" t="s">
        <v>8048</v>
      </c>
      <c r="C470" s="42" t="s">
        <v>145</v>
      </c>
      <c r="D470" s="42" t="s">
        <v>112</v>
      </c>
    </row>
    <row r="471">
      <c r="A471" s="134">
        <v>45842.0</v>
      </c>
      <c r="B471" s="42" t="s">
        <v>8049</v>
      </c>
      <c r="C471" s="42" t="s">
        <v>148</v>
      </c>
      <c r="D471" s="42" t="s">
        <v>109</v>
      </c>
    </row>
    <row r="472">
      <c r="A472" s="134">
        <v>45842.0</v>
      </c>
      <c r="B472" s="42" t="s">
        <v>8050</v>
      </c>
      <c r="C472" s="42" t="s">
        <v>1605</v>
      </c>
      <c r="D472" s="42" t="s">
        <v>109</v>
      </c>
    </row>
    <row r="473">
      <c r="A473" s="134">
        <v>45842.0</v>
      </c>
      <c r="B473" s="42" t="s">
        <v>8051</v>
      </c>
      <c r="C473" s="42" t="s">
        <v>330</v>
      </c>
      <c r="D473" s="42" t="s">
        <v>109</v>
      </c>
    </row>
    <row r="474">
      <c r="A474" s="134">
        <v>45842.0</v>
      </c>
      <c r="B474" s="42" t="s">
        <v>8052</v>
      </c>
      <c r="C474" s="42" t="s">
        <v>267</v>
      </c>
      <c r="D474" s="42" t="s">
        <v>105</v>
      </c>
    </row>
    <row r="475">
      <c r="A475" s="134">
        <v>45842.0</v>
      </c>
      <c r="B475" s="42" t="s">
        <v>8053</v>
      </c>
      <c r="C475" s="42" t="s">
        <v>216</v>
      </c>
      <c r="D475" s="42" t="s">
        <v>109</v>
      </c>
    </row>
    <row r="476">
      <c r="A476" s="134">
        <v>45842.0</v>
      </c>
      <c r="B476" s="42" t="s">
        <v>8054</v>
      </c>
      <c r="C476" s="42" t="s">
        <v>403</v>
      </c>
      <c r="D476" s="42" t="s">
        <v>112</v>
      </c>
    </row>
    <row r="477">
      <c r="A477" s="134">
        <v>45842.0</v>
      </c>
      <c r="B477" s="42" t="s">
        <v>8055</v>
      </c>
      <c r="C477" s="42" t="s">
        <v>6198</v>
      </c>
      <c r="D477" s="42" t="s">
        <v>113</v>
      </c>
    </row>
    <row r="478">
      <c r="A478" s="134">
        <v>45842.0</v>
      </c>
      <c r="B478" s="42" t="s">
        <v>8056</v>
      </c>
      <c r="C478" s="42" t="s">
        <v>1568</v>
      </c>
      <c r="D478" s="42" t="s">
        <v>109</v>
      </c>
    </row>
    <row r="479">
      <c r="A479" s="134">
        <v>45842.0</v>
      </c>
      <c r="B479" s="42" t="s">
        <v>8057</v>
      </c>
      <c r="C479" s="42" t="s">
        <v>1708</v>
      </c>
      <c r="D479" s="42" t="s">
        <v>109</v>
      </c>
    </row>
    <row r="480">
      <c r="A480" s="134">
        <v>45842.0</v>
      </c>
      <c r="B480" s="42" t="s">
        <v>8058</v>
      </c>
      <c r="C480" s="42" t="s">
        <v>6198</v>
      </c>
      <c r="D480" s="42" t="s">
        <v>112</v>
      </c>
    </row>
    <row r="481">
      <c r="A481" s="134">
        <v>45842.0</v>
      </c>
      <c r="B481" s="42" t="s">
        <v>8059</v>
      </c>
      <c r="C481" s="42" t="s">
        <v>408</v>
      </c>
      <c r="D481" s="42" t="s">
        <v>112</v>
      </c>
    </row>
    <row r="482">
      <c r="A482" s="134">
        <v>45842.0</v>
      </c>
      <c r="B482" s="42" t="s">
        <v>8060</v>
      </c>
      <c r="C482" s="42" t="s">
        <v>388</v>
      </c>
      <c r="D482" s="42" t="s">
        <v>112</v>
      </c>
    </row>
    <row r="483">
      <c r="A483" s="134">
        <v>45842.0</v>
      </c>
      <c r="B483" s="42" t="s">
        <v>8061</v>
      </c>
      <c r="C483" s="42" t="s">
        <v>1605</v>
      </c>
      <c r="D483" s="42" t="s">
        <v>109</v>
      </c>
    </row>
    <row r="484">
      <c r="A484" s="134">
        <v>45842.0</v>
      </c>
      <c r="B484" s="42" t="s">
        <v>7915</v>
      </c>
      <c r="C484" s="42" t="s">
        <v>333</v>
      </c>
      <c r="D484" s="42" t="s">
        <v>109</v>
      </c>
    </row>
    <row r="485">
      <c r="A485" s="134">
        <v>45842.0</v>
      </c>
      <c r="B485" s="42" t="s">
        <v>8062</v>
      </c>
      <c r="C485" s="42" t="s">
        <v>136</v>
      </c>
      <c r="D485" s="42" t="s">
        <v>106</v>
      </c>
    </row>
    <row r="486">
      <c r="A486" s="134">
        <v>45842.0</v>
      </c>
      <c r="B486" s="42" t="s">
        <v>8063</v>
      </c>
      <c r="C486" s="42" t="s">
        <v>351</v>
      </c>
      <c r="D486" s="42" t="s">
        <v>109</v>
      </c>
    </row>
    <row r="487">
      <c r="A487" s="134">
        <v>45842.0</v>
      </c>
      <c r="B487" s="42" t="s">
        <v>8064</v>
      </c>
      <c r="C487" s="42" t="s">
        <v>390</v>
      </c>
      <c r="D487" s="42" t="s">
        <v>112</v>
      </c>
    </row>
    <row r="488">
      <c r="A488" s="134">
        <v>45842.0</v>
      </c>
      <c r="B488" s="42" t="s">
        <v>8065</v>
      </c>
      <c r="C488" s="42" t="s">
        <v>366</v>
      </c>
      <c r="D488" s="42" t="s">
        <v>112</v>
      </c>
    </row>
    <row r="489">
      <c r="A489" s="134">
        <v>45842.0</v>
      </c>
      <c r="B489" s="42" t="s">
        <v>8066</v>
      </c>
      <c r="C489" s="42" t="s">
        <v>169</v>
      </c>
      <c r="D489" s="42" t="s">
        <v>113</v>
      </c>
    </row>
    <row r="490">
      <c r="A490" s="134">
        <v>45842.0</v>
      </c>
      <c r="B490" s="42" t="s">
        <v>8067</v>
      </c>
      <c r="C490" s="42" t="s">
        <v>401</v>
      </c>
      <c r="D490" s="42" t="s">
        <v>112</v>
      </c>
    </row>
    <row r="491">
      <c r="A491" s="134">
        <v>45842.0</v>
      </c>
      <c r="B491" s="42" t="s">
        <v>8068</v>
      </c>
      <c r="C491" s="42" t="s">
        <v>1565</v>
      </c>
      <c r="D491" s="42" t="s">
        <v>106</v>
      </c>
    </row>
    <row r="492">
      <c r="A492" s="134">
        <v>45842.0</v>
      </c>
      <c r="B492" s="42" t="s">
        <v>8069</v>
      </c>
      <c r="C492" s="42" t="s">
        <v>191</v>
      </c>
      <c r="D492" s="42" t="s">
        <v>112</v>
      </c>
    </row>
    <row r="493">
      <c r="A493" s="134">
        <v>45842.0</v>
      </c>
      <c r="B493" s="42" t="s">
        <v>8070</v>
      </c>
      <c r="C493" s="42" t="s">
        <v>355</v>
      </c>
      <c r="D493" s="42" t="s">
        <v>112</v>
      </c>
    </row>
    <row r="494">
      <c r="A494" s="134">
        <v>45842.0</v>
      </c>
      <c r="B494" s="42" t="s">
        <v>8008</v>
      </c>
      <c r="C494" s="42" t="s">
        <v>199</v>
      </c>
      <c r="D494" s="42" t="s">
        <v>109</v>
      </c>
    </row>
    <row r="495">
      <c r="A495" s="134">
        <v>45842.0</v>
      </c>
      <c r="B495" s="42" t="s">
        <v>8071</v>
      </c>
      <c r="C495" s="42" t="s">
        <v>378</v>
      </c>
      <c r="D495" s="42" t="s">
        <v>110</v>
      </c>
    </row>
    <row r="496">
      <c r="A496" s="134">
        <v>45842.0</v>
      </c>
      <c r="B496" s="42" t="s">
        <v>8072</v>
      </c>
      <c r="C496" s="42" t="s">
        <v>215</v>
      </c>
      <c r="D496" s="42" t="s">
        <v>106</v>
      </c>
    </row>
    <row r="497">
      <c r="A497" s="134">
        <v>45842.0</v>
      </c>
      <c r="B497" s="42" t="s">
        <v>8073</v>
      </c>
      <c r="C497" s="42" t="s">
        <v>1635</v>
      </c>
      <c r="D497" s="42" t="s">
        <v>112</v>
      </c>
    </row>
    <row r="498">
      <c r="A498" s="134">
        <v>45842.0</v>
      </c>
      <c r="B498" s="42" t="s">
        <v>8074</v>
      </c>
      <c r="C498" s="42" t="s">
        <v>218</v>
      </c>
      <c r="D498" s="42" t="s">
        <v>109</v>
      </c>
    </row>
    <row r="499">
      <c r="A499" s="134">
        <v>45842.0</v>
      </c>
      <c r="B499" s="42" t="s">
        <v>8075</v>
      </c>
      <c r="C499" s="42" t="s">
        <v>351</v>
      </c>
      <c r="D499" s="42" t="s">
        <v>109</v>
      </c>
    </row>
    <row r="500">
      <c r="A500" s="134">
        <v>45842.0</v>
      </c>
      <c r="B500" s="42" t="s">
        <v>8076</v>
      </c>
      <c r="C500" s="42" t="s">
        <v>6180</v>
      </c>
      <c r="D500" s="42" t="s">
        <v>112</v>
      </c>
    </row>
    <row r="501">
      <c r="A501" s="134">
        <v>45842.0</v>
      </c>
      <c r="B501" s="42" t="s">
        <v>8077</v>
      </c>
      <c r="C501" s="42" t="s">
        <v>122</v>
      </c>
      <c r="D501" s="42" t="s">
        <v>112</v>
      </c>
    </row>
    <row r="502">
      <c r="A502" s="134">
        <v>45842.0</v>
      </c>
      <c r="B502" s="42" t="s">
        <v>8078</v>
      </c>
      <c r="C502" s="42" t="s">
        <v>6213</v>
      </c>
      <c r="D502" s="42" t="s">
        <v>106</v>
      </c>
    </row>
    <row r="503">
      <c r="A503" s="134">
        <v>45842.0</v>
      </c>
      <c r="B503" s="42" t="s">
        <v>8079</v>
      </c>
      <c r="C503" s="42" t="s">
        <v>1715</v>
      </c>
      <c r="D503" s="42" t="s">
        <v>109</v>
      </c>
    </row>
    <row r="504">
      <c r="A504" s="134">
        <v>45842.0</v>
      </c>
      <c r="B504" s="42" t="s">
        <v>8080</v>
      </c>
      <c r="C504" s="42" t="s">
        <v>1806</v>
      </c>
      <c r="D504" s="42" t="s">
        <v>106</v>
      </c>
    </row>
    <row r="505">
      <c r="A505" s="134">
        <v>45842.0</v>
      </c>
      <c r="B505" s="42" t="s">
        <v>8081</v>
      </c>
      <c r="C505" s="42" t="s">
        <v>1836</v>
      </c>
      <c r="D505" s="42" t="s">
        <v>112</v>
      </c>
    </row>
    <row r="506">
      <c r="A506" s="134">
        <v>45842.0</v>
      </c>
      <c r="B506" s="42" t="s">
        <v>8082</v>
      </c>
      <c r="C506" s="42" t="s">
        <v>199</v>
      </c>
      <c r="D506" s="42" t="s">
        <v>106</v>
      </c>
    </row>
    <row r="507">
      <c r="A507" s="134">
        <v>45842.0</v>
      </c>
      <c r="B507" s="42" t="s">
        <v>8083</v>
      </c>
      <c r="C507" s="42" t="s">
        <v>4692</v>
      </c>
      <c r="D507" s="42" t="s">
        <v>112</v>
      </c>
    </row>
    <row r="508">
      <c r="A508" s="134">
        <v>45842.0</v>
      </c>
      <c r="B508" s="42" t="s">
        <v>8084</v>
      </c>
      <c r="C508" s="42" t="s">
        <v>1568</v>
      </c>
      <c r="D508" s="42" t="s">
        <v>105</v>
      </c>
    </row>
    <row r="509">
      <c r="A509" s="134">
        <v>45842.0</v>
      </c>
      <c r="B509" s="42" t="s">
        <v>8085</v>
      </c>
      <c r="C509" s="42" t="s">
        <v>353</v>
      </c>
      <c r="D509" s="42" t="s">
        <v>112</v>
      </c>
    </row>
    <row r="510">
      <c r="A510" s="134">
        <v>45842.0</v>
      </c>
      <c r="B510" s="42" t="s">
        <v>8086</v>
      </c>
      <c r="C510" s="42" t="s">
        <v>4692</v>
      </c>
      <c r="D510" s="42" t="s">
        <v>112</v>
      </c>
    </row>
    <row r="511">
      <c r="A511" s="134">
        <v>45842.0</v>
      </c>
      <c r="B511" s="42" t="s">
        <v>8087</v>
      </c>
      <c r="C511" s="42" t="s">
        <v>179</v>
      </c>
      <c r="D511" s="42" t="s">
        <v>109</v>
      </c>
    </row>
    <row r="512">
      <c r="A512" s="134">
        <v>45842.0</v>
      </c>
      <c r="B512" s="42" t="s">
        <v>8088</v>
      </c>
      <c r="C512" s="42" t="s">
        <v>163</v>
      </c>
      <c r="D512" s="42" t="s">
        <v>106</v>
      </c>
    </row>
    <row r="513">
      <c r="A513" s="134">
        <v>45842.0</v>
      </c>
      <c r="B513" s="42" t="s">
        <v>8089</v>
      </c>
      <c r="C513" s="42" t="s">
        <v>6295</v>
      </c>
      <c r="D513" s="42" t="s">
        <v>109</v>
      </c>
    </row>
    <row r="514">
      <c r="A514" s="134">
        <v>45842.0</v>
      </c>
      <c r="B514" s="42" t="s">
        <v>8090</v>
      </c>
      <c r="C514" s="42" t="s">
        <v>133</v>
      </c>
      <c r="D514" s="42" t="s">
        <v>110</v>
      </c>
    </row>
    <row r="515">
      <c r="A515" s="134">
        <v>45842.0</v>
      </c>
      <c r="B515" s="42" t="s">
        <v>8091</v>
      </c>
      <c r="C515" s="42" t="s">
        <v>7603</v>
      </c>
      <c r="D515" s="42" t="s">
        <v>109</v>
      </c>
    </row>
    <row r="516">
      <c r="A516" s="134">
        <v>45842.0</v>
      </c>
      <c r="B516" s="42" t="s">
        <v>8092</v>
      </c>
      <c r="C516" s="42" t="s">
        <v>1806</v>
      </c>
      <c r="D516" s="42" t="s">
        <v>106</v>
      </c>
    </row>
    <row r="517">
      <c r="A517" s="134">
        <v>45842.0</v>
      </c>
      <c r="B517" s="42" t="s">
        <v>8093</v>
      </c>
      <c r="C517" s="42" t="s">
        <v>226</v>
      </c>
      <c r="D517" s="42" t="s">
        <v>112</v>
      </c>
    </row>
    <row r="518">
      <c r="A518" s="134">
        <v>45842.0</v>
      </c>
      <c r="B518" s="42" t="s">
        <v>8094</v>
      </c>
      <c r="C518" s="42" t="s">
        <v>250</v>
      </c>
      <c r="D518" s="42" t="s">
        <v>112</v>
      </c>
    </row>
    <row r="519">
      <c r="A519" s="134">
        <v>45842.0</v>
      </c>
      <c r="B519" s="42" t="s">
        <v>8095</v>
      </c>
      <c r="C519" s="42" t="s">
        <v>218</v>
      </c>
      <c r="D519" s="42" t="s">
        <v>110</v>
      </c>
    </row>
    <row r="520">
      <c r="A520" s="134">
        <v>45842.0</v>
      </c>
      <c r="B520" s="42" t="s">
        <v>8059</v>
      </c>
      <c r="C520" s="42" t="s">
        <v>408</v>
      </c>
      <c r="D520" s="42" t="s">
        <v>112</v>
      </c>
    </row>
    <row r="521">
      <c r="A521" s="134">
        <v>45842.0</v>
      </c>
      <c r="B521" s="42" t="s">
        <v>8096</v>
      </c>
      <c r="C521" s="42" t="s">
        <v>1605</v>
      </c>
      <c r="D521" s="42" t="s">
        <v>109</v>
      </c>
    </row>
    <row r="522">
      <c r="A522" s="134">
        <v>45842.0</v>
      </c>
      <c r="B522" s="42" t="s">
        <v>8097</v>
      </c>
      <c r="C522" s="42" t="s">
        <v>408</v>
      </c>
      <c r="D522" s="42" t="s">
        <v>112</v>
      </c>
    </row>
    <row r="523">
      <c r="A523" s="134">
        <v>45842.0</v>
      </c>
      <c r="B523" s="42" t="s">
        <v>8098</v>
      </c>
      <c r="C523" s="42" t="s">
        <v>4856</v>
      </c>
      <c r="D523" s="42" t="s">
        <v>109</v>
      </c>
    </row>
    <row r="524">
      <c r="A524" s="134">
        <v>45842.0</v>
      </c>
      <c r="B524" s="42" t="s">
        <v>8099</v>
      </c>
      <c r="C524" s="42" t="s">
        <v>366</v>
      </c>
      <c r="D524" s="42" t="s">
        <v>112</v>
      </c>
    </row>
    <row r="525">
      <c r="A525" s="134">
        <v>45842.0</v>
      </c>
      <c r="B525" s="42" t="s">
        <v>8100</v>
      </c>
      <c r="C525" s="42" t="s">
        <v>169</v>
      </c>
      <c r="D525" s="42" t="s">
        <v>113</v>
      </c>
    </row>
    <row r="526">
      <c r="A526" s="134">
        <v>45842.0</v>
      </c>
      <c r="B526" s="42" t="s">
        <v>8101</v>
      </c>
      <c r="C526" s="42" t="s">
        <v>1821</v>
      </c>
      <c r="D526" s="42" t="s">
        <v>112</v>
      </c>
    </row>
    <row r="527">
      <c r="A527" s="134">
        <v>45842.0</v>
      </c>
      <c r="B527" s="42" t="s">
        <v>8102</v>
      </c>
      <c r="C527" s="42" t="s">
        <v>4856</v>
      </c>
      <c r="D527" s="42" t="s">
        <v>109</v>
      </c>
    </row>
    <row r="528">
      <c r="A528" s="134">
        <v>45842.0</v>
      </c>
      <c r="B528" s="42" t="s">
        <v>8103</v>
      </c>
      <c r="C528" s="42" t="s">
        <v>406</v>
      </c>
      <c r="D528" s="42" t="s">
        <v>105</v>
      </c>
    </row>
    <row r="529">
      <c r="A529" s="134">
        <v>45842.0</v>
      </c>
      <c r="B529" s="42" t="s">
        <v>8104</v>
      </c>
      <c r="C529" s="42" t="s">
        <v>1605</v>
      </c>
      <c r="D529" s="42" t="s">
        <v>109</v>
      </c>
    </row>
    <row r="530">
      <c r="A530" s="134">
        <v>45842.0</v>
      </c>
      <c r="B530" s="42" t="s">
        <v>8105</v>
      </c>
      <c r="C530" s="42" t="s">
        <v>375</v>
      </c>
      <c r="D530" s="42" t="s">
        <v>109</v>
      </c>
    </row>
    <row r="531">
      <c r="A531" s="134">
        <v>45842.0</v>
      </c>
      <c r="B531" s="42" t="s">
        <v>8106</v>
      </c>
      <c r="C531" s="42" t="s">
        <v>184</v>
      </c>
      <c r="D531" s="42" t="s">
        <v>112</v>
      </c>
    </row>
    <row r="532">
      <c r="A532" s="134">
        <v>45842.0</v>
      </c>
      <c r="B532" s="42" t="s">
        <v>8107</v>
      </c>
      <c r="C532" s="42" t="s">
        <v>155</v>
      </c>
      <c r="D532" s="42" t="s">
        <v>112</v>
      </c>
    </row>
    <row r="533">
      <c r="A533" s="134">
        <v>45842.0</v>
      </c>
      <c r="B533" s="42" t="s">
        <v>8108</v>
      </c>
      <c r="C533" s="42" t="s">
        <v>6295</v>
      </c>
      <c r="D533" s="42" t="s">
        <v>105</v>
      </c>
    </row>
    <row r="534">
      <c r="A534" s="134">
        <v>45842.0</v>
      </c>
      <c r="B534" s="42" t="s">
        <v>8109</v>
      </c>
      <c r="C534" s="42" t="s">
        <v>136</v>
      </c>
      <c r="D534" s="42" t="s">
        <v>109</v>
      </c>
    </row>
    <row r="535">
      <c r="A535" s="134">
        <v>45842.0</v>
      </c>
      <c r="B535" s="42" t="s">
        <v>8110</v>
      </c>
      <c r="C535" s="42" t="s">
        <v>133</v>
      </c>
      <c r="D535" s="42" t="s">
        <v>105</v>
      </c>
    </row>
    <row r="536">
      <c r="A536" s="134">
        <v>45842.0</v>
      </c>
      <c r="B536" s="42" t="s">
        <v>8053</v>
      </c>
      <c r="C536" s="42" t="s">
        <v>216</v>
      </c>
      <c r="D536" s="42" t="s">
        <v>109</v>
      </c>
    </row>
    <row r="537">
      <c r="A537" s="134">
        <v>45842.0</v>
      </c>
      <c r="B537" s="42" t="s">
        <v>8111</v>
      </c>
      <c r="C537" s="42" t="s">
        <v>378</v>
      </c>
      <c r="D537" s="42" t="s">
        <v>109</v>
      </c>
    </row>
    <row r="538">
      <c r="A538" s="134">
        <v>45842.0</v>
      </c>
      <c r="B538" s="42" t="s">
        <v>8112</v>
      </c>
      <c r="C538" s="42" t="s">
        <v>170</v>
      </c>
      <c r="D538" s="42" t="s">
        <v>112</v>
      </c>
    </row>
    <row r="539">
      <c r="A539" s="134">
        <v>45842.0</v>
      </c>
      <c r="B539" s="42" t="s">
        <v>8113</v>
      </c>
      <c r="C539" s="42" t="s">
        <v>191</v>
      </c>
      <c r="D539" s="42" t="s">
        <v>109</v>
      </c>
    </row>
    <row r="540">
      <c r="A540" s="134">
        <v>45842.0</v>
      </c>
      <c r="B540" s="42" t="s">
        <v>8114</v>
      </c>
      <c r="C540" s="42" t="s">
        <v>366</v>
      </c>
      <c r="D540" s="42" t="s">
        <v>112</v>
      </c>
    </row>
    <row r="541">
      <c r="A541" s="134">
        <v>45842.0</v>
      </c>
      <c r="B541" s="42" t="s">
        <v>8115</v>
      </c>
      <c r="C541" s="42" t="s">
        <v>155</v>
      </c>
      <c r="D541" s="42" t="s">
        <v>112</v>
      </c>
    </row>
    <row r="542">
      <c r="A542" s="134">
        <v>45842.0</v>
      </c>
      <c r="B542" s="42" t="s">
        <v>7954</v>
      </c>
      <c r="C542" s="42" t="s">
        <v>133</v>
      </c>
      <c r="D542" s="42" t="s">
        <v>110</v>
      </c>
    </row>
    <row r="543">
      <c r="A543" s="134">
        <v>45842.0</v>
      </c>
      <c r="B543" s="42" t="s">
        <v>8116</v>
      </c>
      <c r="C543" s="42" t="s">
        <v>136</v>
      </c>
      <c r="D543" s="42" t="s">
        <v>106</v>
      </c>
    </row>
    <row r="544">
      <c r="A544" s="134">
        <v>45842.0</v>
      </c>
      <c r="B544" s="42" t="s">
        <v>7956</v>
      </c>
      <c r="C544" s="42" t="s">
        <v>4847</v>
      </c>
      <c r="D544" s="42" t="s">
        <v>105</v>
      </c>
    </row>
    <row r="545">
      <c r="A545" s="134">
        <v>45842.0</v>
      </c>
      <c r="B545" s="42" t="s">
        <v>8117</v>
      </c>
      <c r="C545" s="42" t="s">
        <v>6198</v>
      </c>
      <c r="D545" s="42" t="s">
        <v>113</v>
      </c>
    </row>
    <row r="546">
      <c r="A546" s="134">
        <v>45842.0</v>
      </c>
      <c r="B546" s="42" t="s">
        <v>8118</v>
      </c>
      <c r="C546" s="42" t="s">
        <v>1568</v>
      </c>
      <c r="D546" s="42" t="s">
        <v>109</v>
      </c>
    </row>
    <row r="547">
      <c r="A547" s="134">
        <v>45842.0</v>
      </c>
      <c r="B547" s="42" t="s">
        <v>8119</v>
      </c>
      <c r="C547" s="42" t="s">
        <v>403</v>
      </c>
      <c r="D547" s="42" t="s">
        <v>112</v>
      </c>
    </row>
    <row r="548">
      <c r="A548" s="134">
        <v>45842.0</v>
      </c>
      <c r="B548" s="42" t="s">
        <v>8120</v>
      </c>
      <c r="C548" s="42" t="s">
        <v>158</v>
      </c>
      <c r="D548" s="42" t="s">
        <v>109</v>
      </c>
    </row>
    <row r="549">
      <c r="A549" s="134">
        <v>45842.0</v>
      </c>
      <c r="B549" s="42" t="s">
        <v>8121</v>
      </c>
      <c r="C549" s="42" t="s">
        <v>351</v>
      </c>
      <c r="D549" s="42" t="s">
        <v>109</v>
      </c>
    </row>
    <row r="550">
      <c r="A550" s="134">
        <v>45842.0</v>
      </c>
      <c r="B550" s="42" t="s">
        <v>7977</v>
      </c>
      <c r="C550" s="42" t="s">
        <v>353</v>
      </c>
      <c r="D550" s="42" t="s">
        <v>112</v>
      </c>
    </row>
    <row r="551">
      <c r="A551" s="134">
        <v>45842.0</v>
      </c>
      <c r="B551" s="42" t="s">
        <v>8122</v>
      </c>
      <c r="C551" s="42" t="s">
        <v>1581</v>
      </c>
      <c r="D551" s="42" t="s">
        <v>106</v>
      </c>
    </row>
    <row r="552">
      <c r="A552" s="134">
        <v>45842.0</v>
      </c>
      <c r="B552" s="42" t="s">
        <v>8123</v>
      </c>
      <c r="C552" s="42" t="s">
        <v>176</v>
      </c>
      <c r="D552" s="42" t="s">
        <v>107</v>
      </c>
    </row>
    <row r="553">
      <c r="A553" s="134">
        <v>45842.0</v>
      </c>
      <c r="B553" s="42" t="s">
        <v>8124</v>
      </c>
      <c r="C553" s="42" t="s">
        <v>390</v>
      </c>
      <c r="D553" s="42" t="s">
        <v>112</v>
      </c>
    </row>
    <row r="554">
      <c r="A554" s="134">
        <v>45842.0</v>
      </c>
      <c r="B554" s="42" t="s">
        <v>8125</v>
      </c>
      <c r="C554" s="42" t="s">
        <v>351</v>
      </c>
      <c r="D554" s="42" t="s">
        <v>109</v>
      </c>
    </row>
    <row r="555">
      <c r="A555" s="134">
        <v>45842.0</v>
      </c>
      <c r="B555" s="42" t="s">
        <v>7917</v>
      </c>
      <c r="C555" s="42" t="s">
        <v>267</v>
      </c>
      <c r="D555" s="42" t="s">
        <v>109</v>
      </c>
    </row>
    <row r="556">
      <c r="A556" s="134">
        <v>45842.0</v>
      </c>
      <c r="B556" s="42" t="s">
        <v>8126</v>
      </c>
      <c r="C556" s="42" t="s">
        <v>133</v>
      </c>
      <c r="D556" s="42" t="s">
        <v>109</v>
      </c>
    </row>
    <row r="557">
      <c r="A557" s="134">
        <v>45842.0</v>
      </c>
      <c r="B557" s="42" t="s">
        <v>8127</v>
      </c>
      <c r="C557" s="42" t="s">
        <v>1605</v>
      </c>
      <c r="D557" s="42" t="s">
        <v>109</v>
      </c>
    </row>
    <row r="558">
      <c r="A558" s="134">
        <v>45842.0</v>
      </c>
      <c r="B558" s="42" t="s">
        <v>8128</v>
      </c>
      <c r="C558" s="42" t="s">
        <v>121</v>
      </c>
      <c r="D558" s="42" t="s">
        <v>112</v>
      </c>
    </row>
    <row r="559">
      <c r="A559" s="134">
        <v>45842.0</v>
      </c>
      <c r="B559" s="42" t="s">
        <v>8129</v>
      </c>
      <c r="C559" s="42" t="s">
        <v>355</v>
      </c>
      <c r="D559" s="42" t="s">
        <v>112</v>
      </c>
    </row>
    <row r="560">
      <c r="A560" s="134">
        <v>45842.0</v>
      </c>
      <c r="B560" s="42" t="s">
        <v>8130</v>
      </c>
      <c r="C560" s="42" t="s">
        <v>199</v>
      </c>
      <c r="D560" s="42" t="s">
        <v>106</v>
      </c>
    </row>
    <row r="561">
      <c r="A561" s="134">
        <v>45842.0</v>
      </c>
      <c r="B561" s="42" t="s">
        <v>8131</v>
      </c>
      <c r="C561" s="42" t="s">
        <v>366</v>
      </c>
      <c r="D561" s="42" t="s">
        <v>112</v>
      </c>
    </row>
    <row r="562">
      <c r="A562" s="134">
        <v>45841.0</v>
      </c>
      <c r="B562" s="42" t="s">
        <v>8132</v>
      </c>
      <c r="C562" s="42" t="s">
        <v>134</v>
      </c>
      <c r="D562" s="42" t="s">
        <v>109</v>
      </c>
    </row>
    <row r="563">
      <c r="A563" s="134">
        <v>45841.0</v>
      </c>
      <c r="B563" s="42" t="s">
        <v>8133</v>
      </c>
      <c r="C563" s="42" t="s">
        <v>186</v>
      </c>
      <c r="D563" s="42" t="s">
        <v>109</v>
      </c>
    </row>
    <row r="564">
      <c r="A564" s="134">
        <v>45841.0</v>
      </c>
      <c r="B564" s="42" t="s">
        <v>8134</v>
      </c>
      <c r="C564" s="42" t="s">
        <v>1565</v>
      </c>
      <c r="D564" s="42" t="s">
        <v>109</v>
      </c>
    </row>
    <row r="565">
      <c r="A565" s="134">
        <v>45841.0</v>
      </c>
      <c r="B565" s="42" t="s">
        <v>8135</v>
      </c>
      <c r="C565" s="42" t="s">
        <v>176</v>
      </c>
      <c r="D565" s="42" t="s">
        <v>107</v>
      </c>
    </row>
    <row r="566">
      <c r="A566" s="134">
        <v>45841.0</v>
      </c>
      <c r="B566" s="42" t="s">
        <v>8136</v>
      </c>
      <c r="C566" s="42" t="s">
        <v>324</v>
      </c>
      <c r="D566" s="42" t="s">
        <v>109</v>
      </c>
    </row>
    <row r="567">
      <c r="A567" s="134">
        <v>45841.0</v>
      </c>
      <c r="B567" s="42" t="s">
        <v>8137</v>
      </c>
      <c r="C567" s="42" t="s">
        <v>1715</v>
      </c>
      <c r="D567" s="42" t="s">
        <v>109</v>
      </c>
    </row>
    <row r="568">
      <c r="A568" s="134">
        <v>45841.0</v>
      </c>
      <c r="B568" s="42" t="s">
        <v>8138</v>
      </c>
      <c r="C568" s="42" t="s">
        <v>403</v>
      </c>
      <c r="D568" s="42" t="s">
        <v>112</v>
      </c>
    </row>
    <row r="569">
      <c r="A569" s="134">
        <v>45841.0</v>
      </c>
      <c r="B569" s="42" t="s">
        <v>8139</v>
      </c>
      <c r="C569" s="42" t="s">
        <v>353</v>
      </c>
      <c r="D569" s="42" t="s">
        <v>112</v>
      </c>
    </row>
    <row r="570">
      <c r="A570" s="134">
        <v>45841.0</v>
      </c>
      <c r="B570" s="42" t="s">
        <v>8140</v>
      </c>
      <c r="C570" s="42" t="s">
        <v>388</v>
      </c>
      <c r="D570" s="42" t="s">
        <v>113</v>
      </c>
    </row>
    <row r="571">
      <c r="A571" s="134">
        <v>45841.0</v>
      </c>
      <c r="B571" s="42" t="s">
        <v>8141</v>
      </c>
      <c r="C571" s="42" t="s">
        <v>1659</v>
      </c>
      <c r="D571" s="42" t="s">
        <v>112</v>
      </c>
    </row>
    <row r="572">
      <c r="A572" s="134">
        <v>45841.0</v>
      </c>
      <c r="B572" s="42" t="s">
        <v>8142</v>
      </c>
      <c r="C572" s="42" t="s">
        <v>1824</v>
      </c>
      <c r="D572" s="42" t="s">
        <v>105</v>
      </c>
    </row>
    <row r="573">
      <c r="A573" s="134">
        <v>45841.0</v>
      </c>
      <c r="B573" s="42" t="s">
        <v>8143</v>
      </c>
      <c r="C573" s="42" t="s">
        <v>326</v>
      </c>
      <c r="D573" s="42" t="s">
        <v>112</v>
      </c>
    </row>
    <row r="574">
      <c r="A574" s="134">
        <v>45841.0</v>
      </c>
      <c r="B574" s="42" t="s">
        <v>8144</v>
      </c>
      <c r="C574" s="42" t="s">
        <v>1806</v>
      </c>
      <c r="D574" s="42" t="s">
        <v>106</v>
      </c>
    </row>
    <row r="575">
      <c r="A575" s="134">
        <v>45841.0</v>
      </c>
      <c r="B575" s="42" t="s">
        <v>8145</v>
      </c>
      <c r="C575" s="42" t="s">
        <v>1581</v>
      </c>
      <c r="D575" s="42" t="s">
        <v>106</v>
      </c>
    </row>
    <row r="576">
      <c r="A576" s="134">
        <v>45841.0</v>
      </c>
      <c r="B576" s="42" t="s">
        <v>8146</v>
      </c>
      <c r="C576" s="42" t="s">
        <v>7623</v>
      </c>
      <c r="D576" s="42" t="s">
        <v>109</v>
      </c>
    </row>
    <row r="577">
      <c r="A577" s="134">
        <v>45841.0</v>
      </c>
      <c r="B577" s="42" t="s">
        <v>8147</v>
      </c>
      <c r="C577" s="42" t="s">
        <v>226</v>
      </c>
      <c r="D577" s="42" t="s">
        <v>112</v>
      </c>
    </row>
    <row r="578">
      <c r="A578" s="134">
        <v>45841.0</v>
      </c>
      <c r="B578" s="42" t="s">
        <v>8148</v>
      </c>
      <c r="C578" s="42" t="s">
        <v>324</v>
      </c>
      <c r="D578" s="42" t="s">
        <v>109</v>
      </c>
    </row>
    <row r="579">
      <c r="A579" s="134">
        <v>45841.0</v>
      </c>
      <c r="B579" s="42" t="s">
        <v>8149</v>
      </c>
      <c r="C579" s="42" t="s">
        <v>218</v>
      </c>
      <c r="D579" s="42" t="s">
        <v>110</v>
      </c>
    </row>
    <row r="580">
      <c r="A580" s="134">
        <v>45841.0</v>
      </c>
      <c r="B580" s="42" t="s">
        <v>8150</v>
      </c>
      <c r="C580" s="42" t="s">
        <v>133</v>
      </c>
      <c r="D580" s="42" t="s">
        <v>109</v>
      </c>
    </row>
    <row r="581">
      <c r="A581" s="134">
        <v>45841.0</v>
      </c>
      <c r="B581" s="42" t="s">
        <v>8151</v>
      </c>
      <c r="C581" s="42" t="s">
        <v>4695</v>
      </c>
      <c r="D581" s="42" t="s">
        <v>109</v>
      </c>
    </row>
    <row r="582">
      <c r="A582" s="134">
        <v>45841.0</v>
      </c>
      <c r="B582" s="42" t="s">
        <v>8152</v>
      </c>
      <c r="C582" s="42" t="s">
        <v>338</v>
      </c>
      <c r="D582" s="42" t="s">
        <v>112</v>
      </c>
    </row>
    <row r="583">
      <c r="A583" s="134">
        <v>45841.0</v>
      </c>
      <c r="B583" s="42" t="s">
        <v>8153</v>
      </c>
      <c r="C583" s="42" t="s">
        <v>1605</v>
      </c>
      <c r="D583" s="42" t="s">
        <v>112</v>
      </c>
    </row>
    <row r="584">
      <c r="A584" s="134">
        <v>45841.0</v>
      </c>
      <c r="B584" s="42" t="s">
        <v>8154</v>
      </c>
      <c r="C584" s="42" t="s">
        <v>392</v>
      </c>
      <c r="D584" s="42" t="s">
        <v>109</v>
      </c>
    </row>
    <row r="585">
      <c r="A585" s="134">
        <v>45841.0</v>
      </c>
      <c r="B585" s="42" t="s">
        <v>8155</v>
      </c>
      <c r="C585" s="42" t="s">
        <v>278</v>
      </c>
      <c r="D585" s="42" t="s">
        <v>107</v>
      </c>
    </row>
    <row r="586">
      <c r="A586" s="134">
        <v>45841.0</v>
      </c>
      <c r="B586" s="42" t="s">
        <v>8156</v>
      </c>
      <c r="C586" s="42" t="s">
        <v>7771</v>
      </c>
      <c r="D586" s="42" t="s">
        <v>113</v>
      </c>
    </row>
    <row r="587">
      <c r="A587" s="134">
        <v>45841.0</v>
      </c>
      <c r="B587" s="42" t="s">
        <v>8157</v>
      </c>
      <c r="C587" s="42" t="s">
        <v>4745</v>
      </c>
      <c r="D587" s="42" t="s">
        <v>112</v>
      </c>
    </row>
    <row r="588">
      <c r="A588" s="134">
        <v>45841.0</v>
      </c>
      <c r="B588" s="42" t="s">
        <v>8149</v>
      </c>
      <c r="C588" s="42" t="s">
        <v>218</v>
      </c>
      <c r="D588" s="42" t="s">
        <v>110</v>
      </c>
    </row>
    <row r="589">
      <c r="A589" s="134">
        <v>45841.0</v>
      </c>
      <c r="B589" s="42" t="s">
        <v>8158</v>
      </c>
      <c r="C589" s="42" t="s">
        <v>216</v>
      </c>
      <c r="D589" s="42" t="s">
        <v>109</v>
      </c>
    </row>
    <row r="590">
      <c r="A590" s="134">
        <v>45841.0</v>
      </c>
      <c r="B590" s="42" t="s">
        <v>8159</v>
      </c>
      <c r="C590" s="42" t="s">
        <v>158</v>
      </c>
      <c r="D590" s="42" t="s">
        <v>106</v>
      </c>
    </row>
    <row r="591">
      <c r="A591" s="134">
        <v>45841.0</v>
      </c>
      <c r="B591" s="42" t="s">
        <v>8160</v>
      </c>
      <c r="C591" s="42" t="s">
        <v>191</v>
      </c>
      <c r="D591" s="42" t="s">
        <v>105</v>
      </c>
    </row>
    <row r="592">
      <c r="A592" s="134">
        <v>45841.0</v>
      </c>
      <c r="B592" s="42" t="s">
        <v>8161</v>
      </c>
      <c r="C592" s="42" t="s">
        <v>373</v>
      </c>
      <c r="D592" s="42" t="s">
        <v>106</v>
      </c>
    </row>
    <row r="593">
      <c r="A593" s="134">
        <v>45841.0</v>
      </c>
      <c r="B593" s="42" t="s">
        <v>8162</v>
      </c>
      <c r="C593" s="42" t="s">
        <v>4695</v>
      </c>
      <c r="D593" s="42" t="s">
        <v>109</v>
      </c>
    </row>
    <row r="594">
      <c r="A594" s="134">
        <v>45841.0</v>
      </c>
      <c r="B594" s="42" t="s">
        <v>8163</v>
      </c>
      <c r="C594" s="42" t="s">
        <v>267</v>
      </c>
      <c r="D594" s="42" t="s">
        <v>109</v>
      </c>
    </row>
    <row r="595">
      <c r="A595" s="134">
        <v>45841.0</v>
      </c>
      <c r="B595" s="42" t="s">
        <v>8164</v>
      </c>
      <c r="C595" s="42" t="s">
        <v>1762</v>
      </c>
      <c r="D595" s="42" t="s">
        <v>112</v>
      </c>
    </row>
    <row r="596">
      <c r="A596" s="134">
        <v>45841.0</v>
      </c>
      <c r="B596" s="42" t="s">
        <v>8165</v>
      </c>
      <c r="C596" s="42" t="s">
        <v>1659</v>
      </c>
      <c r="D596" s="42" t="s">
        <v>112</v>
      </c>
    </row>
    <row r="597">
      <c r="A597" s="134">
        <v>45841.0</v>
      </c>
      <c r="B597" s="42" t="s">
        <v>8166</v>
      </c>
      <c r="C597" s="42" t="s">
        <v>6252</v>
      </c>
      <c r="D597" s="42" t="s">
        <v>106</v>
      </c>
    </row>
    <row r="598">
      <c r="A598" s="134">
        <v>45841.0</v>
      </c>
      <c r="B598" s="42" t="s">
        <v>8167</v>
      </c>
      <c r="C598" s="42" t="s">
        <v>191</v>
      </c>
      <c r="D598" s="42" t="s">
        <v>109</v>
      </c>
    </row>
    <row r="599">
      <c r="A599" s="134">
        <v>45841.0</v>
      </c>
      <c r="B599" s="42" t="s">
        <v>8168</v>
      </c>
      <c r="C599" s="42" t="s">
        <v>403</v>
      </c>
      <c r="D599" s="42" t="s">
        <v>113</v>
      </c>
    </row>
    <row r="600">
      <c r="A600" s="134">
        <v>45841.0</v>
      </c>
      <c r="B600" s="42" t="s">
        <v>8169</v>
      </c>
      <c r="C600" s="42" t="s">
        <v>7687</v>
      </c>
      <c r="D600" s="42" t="s">
        <v>112</v>
      </c>
    </row>
    <row r="601">
      <c r="A601" s="134">
        <v>45841.0</v>
      </c>
      <c r="B601" s="42" t="s">
        <v>8170</v>
      </c>
      <c r="C601" s="42" t="s">
        <v>1847</v>
      </c>
      <c r="D601" s="42" t="s">
        <v>109</v>
      </c>
    </row>
    <row r="602">
      <c r="A602" s="134">
        <v>45841.0</v>
      </c>
      <c r="B602" s="42" t="s">
        <v>8171</v>
      </c>
      <c r="C602" s="42" t="s">
        <v>4695</v>
      </c>
      <c r="D602" s="42" t="s">
        <v>109</v>
      </c>
    </row>
    <row r="603">
      <c r="A603" s="134">
        <v>45841.0</v>
      </c>
      <c r="B603" s="42" t="s">
        <v>8146</v>
      </c>
      <c r="C603" s="42" t="s">
        <v>7623</v>
      </c>
      <c r="D603" s="42" t="s">
        <v>109</v>
      </c>
    </row>
    <row r="604">
      <c r="A604" s="134">
        <v>45841.0</v>
      </c>
      <c r="B604" s="42" t="s">
        <v>8172</v>
      </c>
      <c r="C604" s="42" t="s">
        <v>1581</v>
      </c>
      <c r="D604" s="42" t="s">
        <v>109</v>
      </c>
    </row>
    <row r="605">
      <c r="A605" s="134">
        <v>45841.0</v>
      </c>
      <c r="B605" s="42" t="s">
        <v>8173</v>
      </c>
      <c r="C605" s="42" t="s">
        <v>1565</v>
      </c>
      <c r="D605" s="42" t="s">
        <v>106</v>
      </c>
    </row>
    <row r="606">
      <c r="A606" s="134">
        <v>45841.0</v>
      </c>
      <c r="B606" s="42" t="s">
        <v>8174</v>
      </c>
      <c r="C606" s="42" t="s">
        <v>317</v>
      </c>
      <c r="D606" s="42" t="s">
        <v>113</v>
      </c>
    </row>
    <row r="607">
      <c r="A607" s="134">
        <v>45841.0</v>
      </c>
      <c r="B607" s="42" t="s">
        <v>8175</v>
      </c>
      <c r="C607" s="42" t="s">
        <v>353</v>
      </c>
      <c r="D607" s="42" t="s">
        <v>112</v>
      </c>
    </row>
    <row r="608">
      <c r="A608" s="134">
        <v>45841.0</v>
      </c>
      <c r="B608" s="42" t="s">
        <v>8176</v>
      </c>
      <c r="C608" s="42" t="s">
        <v>4695</v>
      </c>
      <c r="D608" s="42" t="s">
        <v>109</v>
      </c>
    </row>
    <row r="609">
      <c r="A609" s="134">
        <v>45841.0</v>
      </c>
      <c r="B609" s="42" t="s">
        <v>8177</v>
      </c>
      <c r="C609" s="42" t="s">
        <v>390</v>
      </c>
      <c r="D609" s="42" t="s">
        <v>112</v>
      </c>
    </row>
    <row r="610">
      <c r="A610" s="134">
        <v>45841.0</v>
      </c>
      <c r="B610" s="42" t="s">
        <v>8178</v>
      </c>
      <c r="C610" s="42" t="s">
        <v>226</v>
      </c>
      <c r="D610" s="42" t="s">
        <v>112</v>
      </c>
    </row>
    <row r="611">
      <c r="A611" s="134">
        <v>45841.0</v>
      </c>
      <c r="B611" s="42" t="s">
        <v>8179</v>
      </c>
      <c r="C611" s="42" t="s">
        <v>215</v>
      </c>
      <c r="D611" s="42" t="s">
        <v>106</v>
      </c>
    </row>
    <row r="612">
      <c r="A612" s="134">
        <v>45841.0</v>
      </c>
      <c r="B612" s="42" t="s">
        <v>8180</v>
      </c>
      <c r="C612" s="42" t="s">
        <v>193</v>
      </c>
      <c r="D612" s="42" t="s">
        <v>109</v>
      </c>
    </row>
    <row r="613">
      <c r="A613" s="134">
        <v>45841.0</v>
      </c>
      <c r="B613" s="42" t="s">
        <v>8181</v>
      </c>
      <c r="C613" s="42" t="s">
        <v>1672</v>
      </c>
      <c r="D613" s="42" t="s">
        <v>109</v>
      </c>
    </row>
    <row r="614">
      <c r="A614" s="134">
        <v>45841.0</v>
      </c>
      <c r="B614" s="42" t="s">
        <v>8182</v>
      </c>
      <c r="C614" s="42" t="s">
        <v>1568</v>
      </c>
      <c r="D614" s="42" t="s">
        <v>109</v>
      </c>
    </row>
    <row r="615">
      <c r="A615" s="134">
        <v>45841.0</v>
      </c>
      <c r="B615" s="42" t="s">
        <v>8183</v>
      </c>
      <c r="C615" s="42" t="s">
        <v>7623</v>
      </c>
      <c r="D615" s="42" t="s">
        <v>105</v>
      </c>
    </row>
    <row r="616">
      <c r="A616" s="134">
        <v>45841.0</v>
      </c>
      <c r="B616" s="42" t="s">
        <v>8184</v>
      </c>
      <c r="C616" s="42" t="s">
        <v>150</v>
      </c>
      <c r="D616" s="42" t="s">
        <v>112</v>
      </c>
    </row>
    <row r="617">
      <c r="A617" s="134">
        <v>45841.0</v>
      </c>
      <c r="B617" s="42" t="s">
        <v>8182</v>
      </c>
      <c r="C617" s="42" t="s">
        <v>1568</v>
      </c>
      <c r="D617" s="42" t="s">
        <v>109</v>
      </c>
    </row>
    <row r="618">
      <c r="A618" s="134">
        <v>45841.0</v>
      </c>
      <c r="B618" s="42" t="s">
        <v>8185</v>
      </c>
      <c r="C618" s="42" t="s">
        <v>122</v>
      </c>
      <c r="D618" s="42" t="s">
        <v>112</v>
      </c>
    </row>
    <row r="619">
      <c r="A619" s="134">
        <v>45841.0</v>
      </c>
      <c r="B619" s="42" t="s">
        <v>8186</v>
      </c>
      <c r="C619" s="42" t="s">
        <v>4695</v>
      </c>
      <c r="D619" s="42" t="s">
        <v>109</v>
      </c>
    </row>
    <row r="620">
      <c r="A620" s="134">
        <v>45841.0</v>
      </c>
      <c r="B620" s="42" t="s">
        <v>8182</v>
      </c>
      <c r="C620" s="42" t="s">
        <v>1568</v>
      </c>
      <c r="D620" s="42" t="s">
        <v>109</v>
      </c>
    </row>
    <row r="621">
      <c r="A621" s="134">
        <v>45841.0</v>
      </c>
      <c r="B621" s="42" t="s">
        <v>8187</v>
      </c>
      <c r="C621" s="42" t="s">
        <v>1568</v>
      </c>
      <c r="D621" s="42" t="s">
        <v>109</v>
      </c>
    </row>
    <row r="622">
      <c r="A622" s="134">
        <v>45841.0</v>
      </c>
      <c r="B622" s="42" t="s">
        <v>8188</v>
      </c>
      <c r="C622" s="42" t="s">
        <v>353</v>
      </c>
      <c r="D622" s="42" t="s">
        <v>112</v>
      </c>
    </row>
    <row r="623">
      <c r="A623" s="134">
        <v>45841.0</v>
      </c>
      <c r="B623" s="42" t="s">
        <v>8189</v>
      </c>
      <c r="C623" s="42" t="s">
        <v>4695</v>
      </c>
      <c r="D623" s="42" t="s">
        <v>109</v>
      </c>
    </row>
    <row r="624">
      <c r="A624" s="134">
        <v>45841.0</v>
      </c>
      <c r="B624" s="42" t="s">
        <v>8190</v>
      </c>
      <c r="C624" s="42" t="s">
        <v>378</v>
      </c>
      <c r="D624" s="42" t="s">
        <v>109</v>
      </c>
    </row>
    <row r="625">
      <c r="A625" s="134">
        <v>45841.0</v>
      </c>
      <c r="B625" s="42" t="s">
        <v>8191</v>
      </c>
      <c r="C625" s="42" t="s">
        <v>229</v>
      </c>
      <c r="D625" s="42" t="s">
        <v>113</v>
      </c>
    </row>
    <row r="626">
      <c r="A626" s="134">
        <v>45841.0</v>
      </c>
      <c r="B626" s="42" t="s">
        <v>8192</v>
      </c>
      <c r="C626" s="42" t="s">
        <v>313</v>
      </c>
      <c r="D626" s="42" t="s">
        <v>109</v>
      </c>
    </row>
    <row r="627">
      <c r="A627" s="134">
        <v>45841.0</v>
      </c>
      <c r="B627" s="42" t="s">
        <v>8193</v>
      </c>
      <c r="C627" s="42" t="s">
        <v>326</v>
      </c>
      <c r="D627" s="42" t="s">
        <v>112</v>
      </c>
    </row>
    <row r="628">
      <c r="A628" s="134">
        <v>45841.0</v>
      </c>
      <c r="B628" s="42" t="s">
        <v>8144</v>
      </c>
      <c r="C628" s="42" t="s">
        <v>1806</v>
      </c>
      <c r="D628" s="42" t="s">
        <v>106</v>
      </c>
    </row>
    <row r="629">
      <c r="A629" s="134">
        <v>45841.0</v>
      </c>
      <c r="B629" s="42" t="s">
        <v>8194</v>
      </c>
      <c r="C629" s="42" t="s">
        <v>7598</v>
      </c>
      <c r="D629" s="42" t="s">
        <v>109</v>
      </c>
    </row>
    <row r="630">
      <c r="A630" s="134">
        <v>45841.0</v>
      </c>
      <c r="B630" s="42" t="s">
        <v>8195</v>
      </c>
      <c r="C630" s="42" t="s">
        <v>1772</v>
      </c>
      <c r="D630" s="42" t="s">
        <v>112</v>
      </c>
    </row>
    <row r="631">
      <c r="A631" s="134">
        <v>45841.0</v>
      </c>
      <c r="B631" s="42" t="s">
        <v>8196</v>
      </c>
      <c r="C631" s="42" t="s">
        <v>388</v>
      </c>
      <c r="D631" s="42" t="s">
        <v>112</v>
      </c>
    </row>
    <row r="632">
      <c r="A632" s="134">
        <v>45841.0</v>
      </c>
      <c r="B632" s="42" t="s">
        <v>8197</v>
      </c>
      <c r="C632" s="42" t="s">
        <v>238</v>
      </c>
      <c r="D632" s="42" t="s">
        <v>109</v>
      </c>
    </row>
    <row r="633">
      <c r="A633" s="134">
        <v>45841.0</v>
      </c>
      <c r="B633" s="42" t="s">
        <v>8198</v>
      </c>
      <c r="C633" s="42" t="s">
        <v>1565</v>
      </c>
      <c r="D633" s="42" t="s">
        <v>106</v>
      </c>
    </row>
    <row r="634">
      <c r="A634" s="134">
        <v>45841.0</v>
      </c>
      <c r="B634" s="42" t="s">
        <v>8199</v>
      </c>
      <c r="C634" s="42" t="s">
        <v>1762</v>
      </c>
      <c r="D634" s="42" t="s">
        <v>113</v>
      </c>
    </row>
    <row r="635">
      <c r="A635" s="134">
        <v>45841.0</v>
      </c>
      <c r="B635" s="42" t="s">
        <v>8200</v>
      </c>
      <c r="C635" s="42" t="s">
        <v>4838</v>
      </c>
      <c r="D635" s="42" t="s">
        <v>109</v>
      </c>
    </row>
    <row r="636">
      <c r="A636" s="134">
        <v>45841.0</v>
      </c>
      <c r="B636" s="42" t="s">
        <v>8201</v>
      </c>
      <c r="C636" s="42" t="s">
        <v>148</v>
      </c>
      <c r="D636" s="42" t="s">
        <v>109</v>
      </c>
    </row>
    <row r="637">
      <c r="A637" s="134">
        <v>45841.0</v>
      </c>
      <c r="B637" s="42" t="s">
        <v>8202</v>
      </c>
      <c r="C637" s="42" t="s">
        <v>158</v>
      </c>
      <c r="D637" s="42" t="s">
        <v>106</v>
      </c>
    </row>
    <row r="638">
      <c r="A638" s="134">
        <v>45841.0</v>
      </c>
      <c r="B638" s="42" t="s">
        <v>8203</v>
      </c>
      <c r="C638" s="42" t="s">
        <v>267</v>
      </c>
      <c r="D638" s="42" t="s">
        <v>109</v>
      </c>
    </row>
    <row r="639">
      <c r="A639" s="134">
        <v>45841.0</v>
      </c>
      <c r="B639" s="42" t="s">
        <v>8204</v>
      </c>
      <c r="C639" s="42" t="s">
        <v>388</v>
      </c>
      <c r="D639" s="42" t="s">
        <v>112</v>
      </c>
    </row>
    <row r="640">
      <c r="A640" s="134">
        <v>45841.0</v>
      </c>
      <c r="B640" s="42" t="s">
        <v>8205</v>
      </c>
      <c r="C640" s="42" t="s">
        <v>388</v>
      </c>
      <c r="D640" s="42" t="s">
        <v>113</v>
      </c>
    </row>
    <row r="641">
      <c r="A641" s="134">
        <v>45841.0</v>
      </c>
      <c r="B641" s="42" t="s">
        <v>8206</v>
      </c>
      <c r="C641" s="42" t="s">
        <v>286</v>
      </c>
      <c r="D641" s="42" t="s">
        <v>109</v>
      </c>
    </row>
    <row r="642">
      <c r="A642" s="134">
        <v>45841.0</v>
      </c>
      <c r="B642" s="42" t="s">
        <v>8207</v>
      </c>
      <c r="C642" s="42" t="s">
        <v>145</v>
      </c>
      <c r="D642" s="42" t="s">
        <v>112</v>
      </c>
    </row>
    <row r="643">
      <c r="A643" s="134">
        <v>45841.0</v>
      </c>
      <c r="B643" s="42" t="s">
        <v>8208</v>
      </c>
      <c r="C643" s="42" t="s">
        <v>250</v>
      </c>
      <c r="D643" s="42" t="s">
        <v>113</v>
      </c>
    </row>
    <row r="644">
      <c r="A644" s="134">
        <v>45841.0</v>
      </c>
      <c r="B644" s="42" t="s">
        <v>8209</v>
      </c>
      <c r="C644" s="42" t="s">
        <v>200</v>
      </c>
      <c r="D644" s="42" t="s">
        <v>112</v>
      </c>
    </row>
    <row r="645">
      <c r="A645" s="134">
        <v>45841.0</v>
      </c>
      <c r="B645" s="42" t="s">
        <v>8210</v>
      </c>
      <c r="C645" s="42" t="s">
        <v>1784</v>
      </c>
      <c r="D645" s="42" t="s">
        <v>106</v>
      </c>
    </row>
    <row r="646">
      <c r="A646" s="134">
        <v>45841.0</v>
      </c>
      <c r="B646" s="42" t="s">
        <v>8211</v>
      </c>
      <c r="C646" s="42" t="s">
        <v>150</v>
      </c>
      <c r="D646" s="42" t="s">
        <v>112</v>
      </c>
    </row>
    <row r="647">
      <c r="A647" s="134">
        <v>45841.0</v>
      </c>
      <c r="B647" s="42" t="s">
        <v>8212</v>
      </c>
      <c r="C647" s="42" t="s">
        <v>199</v>
      </c>
      <c r="D647" s="42" t="s">
        <v>105</v>
      </c>
    </row>
    <row r="648">
      <c r="A648" s="134">
        <v>45841.0</v>
      </c>
      <c r="B648" s="42" t="s">
        <v>8213</v>
      </c>
      <c r="C648" s="42" t="s">
        <v>4745</v>
      </c>
      <c r="D648" s="42" t="s">
        <v>112</v>
      </c>
    </row>
    <row r="649">
      <c r="A649" s="134">
        <v>45841.0</v>
      </c>
      <c r="B649" s="42" t="s">
        <v>8165</v>
      </c>
      <c r="C649" s="42" t="s">
        <v>1659</v>
      </c>
      <c r="D649" s="42" t="s">
        <v>112</v>
      </c>
    </row>
    <row r="650">
      <c r="A650" s="134">
        <v>45841.0</v>
      </c>
      <c r="B650" s="42" t="s">
        <v>8214</v>
      </c>
      <c r="C650" s="42" t="s">
        <v>4838</v>
      </c>
      <c r="D650" s="42" t="s">
        <v>109</v>
      </c>
    </row>
    <row r="651">
      <c r="A651" s="134">
        <v>45841.0</v>
      </c>
      <c r="B651" s="42" t="s">
        <v>8215</v>
      </c>
      <c r="C651" s="42" t="s">
        <v>150</v>
      </c>
      <c r="D651" s="42" t="s">
        <v>109</v>
      </c>
    </row>
    <row r="652">
      <c r="A652" s="134">
        <v>45841.0</v>
      </c>
      <c r="B652" s="42" t="s">
        <v>8216</v>
      </c>
      <c r="C652" s="42" t="s">
        <v>403</v>
      </c>
      <c r="D652" s="42" t="s">
        <v>112</v>
      </c>
    </row>
    <row r="653">
      <c r="A653" s="134">
        <v>45841.0</v>
      </c>
      <c r="B653" s="42" t="s">
        <v>8217</v>
      </c>
      <c r="C653" s="42" t="s">
        <v>215</v>
      </c>
      <c r="D653" s="42" t="s">
        <v>106</v>
      </c>
    </row>
    <row r="654">
      <c r="A654" s="134">
        <v>45841.0</v>
      </c>
      <c r="B654" s="42" t="s">
        <v>8218</v>
      </c>
      <c r="C654" s="42" t="s">
        <v>158</v>
      </c>
      <c r="D654" s="42" t="s">
        <v>106</v>
      </c>
    </row>
    <row r="655">
      <c r="A655" s="134">
        <v>45841.0</v>
      </c>
      <c r="B655" s="42" t="s">
        <v>8219</v>
      </c>
      <c r="C655" s="42" t="s">
        <v>1672</v>
      </c>
      <c r="D655" s="42" t="s">
        <v>109</v>
      </c>
    </row>
    <row r="656">
      <c r="A656" s="134">
        <v>45841.0</v>
      </c>
      <c r="B656" s="42" t="s">
        <v>8220</v>
      </c>
      <c r="C656" s="42" t="s">
        <v>1605</v>
      </c>
      <c r="D656" s="42" t="s">
        <v>109</v>
      </c>
    </row>
    <row r="657">
      <c r="A657" s="134">
        <v>45841.0</v>
      </c>
      <c r="B657" s="42" t="s">
        <v>8221</v>
      </c>
      <c r="C657" s="42" t="s">
        <v>193</v>
      </c>
      <c r="D657" s="42" t="s">
        <v>109</v>
      </c>
    </row>
    <row r="658">
      <c r="A658" s="134">
        <v>45841.0</v>
      </c>
      <c r="B658" s="42" t="s">
        <v>8222</v>
      </c>
      <c r="C658" s="42" t="s">
        <v>286</v>
      </c>
      <c r="D658" s="42" t="s">
        <v>109</v>
      </c>
    </row>
    <row r="659">
      <c r="A659" s="134">
        <v>45841.0</v>
      </c>
      <c r="B659" s="42" t="s">
        <v>8223</v>
      </c>
      <c r="C659" s="42" t="s">
        <v>133</v>
      </c>
      <c r="D659" s="42" t="s">
        <v>109</v>
      </c>
    </row>
    <row r="660">
      <c r="A660" s="134">
        <v>45841.0</v>
      </c>
      <c r="B660" s="42" t="s">
        <v>8224</v>
      </c>
      <c r="C660" s="42" t="s">
        <v>6277</v>
      </c>
      <c r="D660" s="42" t="s">
        <v>109</v>
      </c>
    </row>
    <row r="661">
      <c r="A661" s="134">
        <v>45841.0</v>
      </c>
      <c r="B661" s="42" t="s">
        <v>8225</v>
      </c>
      <c r="C661" s="42" t="s">
        <v>1847</v>
      </c>
      <c r="D661" s="42" t="s">
        <v>109</v>
      </c>
    </row>
    <row r="662">
      <c r="A662" s="134">
        <v>45841.0</v>
      </c>
      <c r="B662" s="42" t="s">
        <v>8226</v>
      </c>
      <c r="C662" s="42" t="s">
        <v>136</v>
      </c>
      <c r="D662" s="42" t="s">
        <v>106</v>
      </c>
    </row>
    <row r="663">
      <c r="A663" s="134">
        <v>45841.0</v>
      </c>
      <c r="B663" s="42" t="s">
        <v>8227</v>
      </c>
      <c r="C663" s="42" t="s">
        <v>7627</v>
      </c>
      <c r="D663" s="42" t="s">
        <v>106</v>
      </c>
    </row>
    <row r="664">
      <c r="A664" s="134">
        <v>45841.0</v>
      </c>
      <c r="B664" s="42" t="s">
        <v>8228</v>
      </c>
      <c r="C664" s="42" t="s">
        <v>1772</v>
      </c>
      <c r="D664" s="42" t="s">
        <v>105</v>
      </c>
    </row>
    <row r="665">
      <c r="A665" s="134">
        <v>45841.0</v>
      </c>
      <c r="B665" s="42" t="s">
        <v>8229</v>
      </c>
      <c r="C665" s="42" t="s">
        <v>169</v>
      </c>
      <c r="D665" s="42" t="s">
        <v>112</v>
      </c>
    </row>
    <row r="666">
      <c r="A666" s="134">
        <v>45841.0</v>
      </c>
      <c r="B666" s="42" t="s">
        <v>8230</v>
      </c>
      <c r="C666" s="42" t="s">
        <v>7649</v>
      </c>
      <c r="D666" s="42" t="s">
        <v>106</v>
      </c>
    </row>
    <row r="667">
      <c r="A667" s="134">
        <v>45841.0</v>
      </c>
      <c r="B667" s="42" t="s">
        <v>8230</v>
      </c>
      <c r="C667" s="42" t="s">
        <v>7649</v>
      </c>
      <c r="D667" s="42" t="s">
        <v>106</v>
      </c>
    </row>
    <row r="668">
      <c r="A668" s="134">
        <v>45841.0</v>
      </c>
      <c r="B668" s="42" t="s">
        <v>8231</v>
      </c>
      <c r="C668" s="42" t="s">
        <v>7746</v>
      </c>
      <c r="D668" s="42" t="s">
        <v>106</v>
      </c>
    </row>
    <row r="669">
      <c r="A669" s="134">
        <v>45841.0</v>
      </c>
      <c r="B669" s="42" t="s">
        <v>8232</v>
      </c>
      <c r="C669" s="42" t="s">
        <v>373</v>
      </c>
      <c r="D669" s="42" t="s">
        <v>106</v>
      </c>
    </row>
    <row r="670">
      <c r="A670" s="134">
        <v>45841.0</v>
      </c>
      <c r="B670" s="42" t="s">
        <v>8233</v>
      </c>
      <c r="C670" s="42" t="s">
        <v>7630</v>
      </c>
      <c r="D670" s="42" t="s">
        <v>109</v>
      </c>
    </row>
    <row r="671">
      <c r="A671" s="134">
        <v>45841.0</v>
      </c>
      <c r="B671" s="42" t="s">
        <v>8233</v>
      </c>
      <c r="C671" s="42" t="s">
        <v>7630</v>
      </c>
      <c r="D671" s="42" t="s">
        <v>109</v>
      </c>
    </row>
    <row r="672">
      <c r="A672" s="134">
        <v>45841.0</v>
      </c>
      <c r="B672" s="42" t="s">
        <v>8234</v>
      </c>
      <c r="C672" s="42" t="s">
        <v>317</v>
      </c>
      <c r="D672" s="42" t="s">
        <v>109</v>
      </c>
    </row>
    <row r="673">
      <c r="A673" s="134">
        <v>45841.0</v>
      </c>
      <c r="B673" s="42" t="s">
        <v>8235</v>
      </c>
      <c r="C673" s="42" t="s">
        <v>191</v>
      </c>
      <c r="D673" s="42" t="s">
        <v>109</v>
      </c>
    </row>
    <row r="674">
      <c r="A674" s="134">
        <v>45841.0</v>
      </c>
      <c r="B674" s="42" t="s">
        <v>8236</v>
      </c>
      <c r="C674" s="42" t="s">
        <v>150</v>
      </c>
      <c r="D674" s="42" t="s">
        <v>112</v>
      </c>
    </row>
    <row r="675">
      <c r="A675" s="134">
        <v>45841.0</v>
      </c>
      <c r="B675" s="42" t="s">
        <v>8237</v>
      </c>
      <c r="C675" s="42" t="s">
        <v>199</v>
      </c>
      <c r="D675" s="42" t="s">
        <v>107</v>
      </c>
    </row>
    <row r="676">
      <c r="A676" s="134">
        <v>45841.0</v>
      </c>
      <c r="B676" s="42" t="s">
        <v>8238</v>
      </c>
      <c r="C676" s="42" t="s">
        <v>311</v>
      </c>
      <c r="D676" s="42" t="s">
        <v>109</v>
      </c>
    </row>
    <row r="677">
      <c r="A677" s="134">
        <v>45841.0</v>
      </c>
      <c r="B677" s="42" t="s">
        <v>8239</v>
      </c>
      <c r="C677" s="42" t="s">
        <v>4712</v>
      </c>
      <c r="D677" s="42" t="s">
        <v>109</v>
      </c>
    </row>
    <row r="678">
      <c r="A678" s="134">
        <v>45841.0</v>
      </c>
      <c r="B678" s="42" t="s">
        <v>8240</v>
      </c>
      <c r="C678" s="42" t="s">
        <v>181</v>
      </c>
      <c r="D678" s="42" t="s">
        <v>112</v>
      </c>
    </row>
    <row r="679">
      <c r="A679" s="134">
        <v>45841.0</v>
      </c>
      <c r="B679" s="42" t="s">
        <v>8241</v>
      </c>
      <c r="C679" s="42" t="s">
        <v>199</v>
      </c>
      <c r="D679" s="42" t="s">
        <v>110</v>
      </c>
    </row>
    <row r="680">
      <c r="A680" s="134">
        <v>45841.0</v>
      </c>
      <c r="B680" s="42" t="s">
        <v>8242</v>
      </c>
      <c r="C680" s="42" t="s">
        <v>4692</v>
      </c>
      <c r="D680" s="42" t="s">
        <v>112</v>
      </c>
    </row>
    <row r="681">
      <c r="A681" s="134">
        <v>45841.0</v>
      </c>
      <c r="B681" s="42" t="s">
        <v>8243</v>
      </c>
      <c r="C681" s="42" t="s">
        <v>403</v>
      </c>
      <c r="D681" s="42" t="s">
        <v>112</v>
      </c>
    </row>
    <row r="682">
      <c r="A682" s="134">
        <v>45841.0</v>
      </c>
      <c r="B682" s="42" t="s">
        <v>8244</v>
      </c>
      <c r="C682" s="42" t="s">
        <v>353</v>
      </c>
      <c r="D682" s="42" t="s">
        <v>112</v>
      </c>
    </row>
    <row r="683">
      <c r="A683" s="134">
        <v>45841.0</v>
      </c>
      <c r="B683" s="42" t="s">
        <v>8245</v>
      </c>
      <c r="C683" s="42" t="s">
        <v>150</v>
      </c>
      <c r="D683" s="42" t="s">
        <v>109</v>
      </c>
    </row>
    <row r="684">
      <c r="A684" s="134">
        <v>45841.0</v>
      </c>
      <c r="B684" s="42" t="s">
        <v>8246</v>
      </c>
      <c r="C684" s="42" t="s">
        <v>119</v>
      </c>
      <c r="D684" s="42" t="s">
        <v>112</v>
      </c>
    </row>
    <row r="685">
      <c r="A685" s="134">
        <v>45841.0</v>
      </c>
      <c r="B685" s="42" t="s">
        <v>8247</v>
      </c>
      <c r="C685" s="42" t="s">
        <v>1772</v>
      </c>
      <c r="D685" s="42" t="s">
        <v>105</v>
      </c>
    </row>
    <row r="686">
      <c r="A686" s="134">
        <v>45841.0</v>
      </c>
      <c r="B686" s="42" t="s">
        <v>8248</v>
      </c>
      <c r="C686" s="42" t="s">
        <v>150</v>
      </c>
      <c r="D686" s="42" t="s">
        <v>112</v>
      </c>
    </row>
    <row r="687">
      <c r="A687" s="134">
        <v>45841.0</v>
      </c>
      <c r="B687" s="42" t="s">
        <v>8249</v>
      </c>
      <c r="C687" s="42" t="s">
        <v>1806</v>
      </c>
      <c r="D687" s="42" t="s">
        <v>109</v>
      </c>
    </row>
    <row r="688">
      <c r="A688" s="134">
        <v>45841.0</v>
      </c>
      <c r="B688" s="42" t="s">
        <v>8250</v>
      </c>
      <c r="C688" s="42" t="s">
        <v>1762</v>
      </c>
      <c r="D688" s="42" t="s">
        <v>112</v>
      </c>
    </row>
    <row r="689">
      <c r="A689" s="134">
        <v>45841.0</v>
      </c>
      <c r="B689" s="42" t="s">
        <v>8251</v>
      </c>
      <c r="C689" s="42" t="s">
        <v>338</v>
      </c>
      <c r="D689" s="42" t="s">
        <v>112</v>
      </c>
    </row>
    <row r="690">
      <c r="A690" s="134">
        <v>45841.0</v>
      </c>
      <c r="B690" s="42" t="s">
        <v>8252</v>
      </c>
      <c r="C690" s="42" t="s">
        <v>278</v>
      </c>
      <c r="D690" s="42" t="s">
        <v>105</v>
      </c>
    </row>
    <row r="691">
      <c r="A691" s="134">
        <v>45841.0</v>
      </c>
      <c r="B691" s="42" t="s">
        <v>8253</v>
      </c>
      <c r="C691" s="42" t="s">
        <v>333</v>
      </c>
      <c r="D691" s="42" t="s">
        <v>109</v>
      </c>
    </row>
    <row r="692">
      <c r="A692" s="134">
        <v>45841.0</v>
      </c>
      <c r="B692" s="42" t="s">
        <v>8254</v>
      </c>
      <c r="C692" s="42" t="s">
        <v>4781</v>
      </c>
      <c r="D692" s="42" t="s">
        <v>109</v>
      </c>
    </row>
    <row r="693">
      <c r="A693" s="134">
        <v>45841.0</v>
      </c>
      <c r="B693" s="42" t="s">
        <v>8255</v>
      </c>
      <c r="C693" s="42" t="s">
        <v>353</v>
      </c>
      <c r="D693" s="42" t="s">
        <v>112</v>
      </c>
    </row>
    <row r="694">
      <c r="A694" s="134">
        <v>45841.0</v>
      </c>
      <c r="B694" s="42" t="s">
        <v>8256</v>
      </c>
      <c r="C694" s="42" t="s">
        <v>199</v>
      </c>
      <c r="D694" s="42" t="s">
        <v>110</v>
      </c>
    </row>
    <row r="695">
      <c r="A695" s="134">
        <v>45841.0</v>
      </c>
      <c r="B695" s="42" t="s">
        <v>8165</v>
      </c>
      <c r="C695" s="42" t="s">
        <v>1659</v>
      </c>
      <c r="D695" s="42" t="s">
        <v>112</v>
      </c>
    </row>
    <row r="696">
      <c r="A696" s="134">
        <v>45841.0</v>
      </c>
      <c r="B696" s="42" t="s">
        <v>8257</v>
      </c>
      <c r="C696" s="42" t="s">
        <v>1715</v>
      </c>
      <c r="D696" s="42" t="s">
        <v>109</v>
      </c>
    </row>
    <row r="697">
      <c r="A697" s="134">
        <v>45841.0</v>
      </c>
      <c r="B697" s="42" t="s">
        <v>8258</v>
      </c>
      <c r="C697" s="42" t="s">
        <v>6260</v>
      </c>
      <c r="D697" s="42" t="s">
        <v>109</v>
      </c>
    </row>
    <row r="698">
      <c r="A698" s="134">
        <v>45841.0</v>
      </c>
      <c r="B698" s="42" t="s">
        <v>8259</v>
      </c>
      <c r="C698" s="42" t="s">
        <v>191</v>
      </c>
      <c r="D698" s="42" t="s">
        <v>109</v>
      </c>
    </row>
    <row r="699">
      <c r="A699" s="134">
        <v>45841.0</v>
      </c>
      <c r="B699" s="42" t="s">
        <v>8260</v>
      </c>
      <c r="C699" s="42" t="s">
        <v>226</v>
      </c>
      <c r="D699" s="42" t="s">
        <v>112</v>
      </c>
    </row>
    <row r="700">
      <c r="A700" s="134">
        <v>45841.0</v>
      </c>
      <c r="B700" s="42" t="s">
        <v>8261</v>
      </c>
      <c r="C700" s="42" t="s">
        <v>199</v>
      </c>
      <c r="D700" s="42" t="s">
        <v>106</v>
      </c>
    </row>
    <row r="701">
      <c r="A701" s="134">
        <v>45841.0</v>
      </c>
      <c r="B701" s="42" t="s">
        <v>8262</v>
      </c>
      <c r="C701" s="42" t="s">
        <v>338</v>
      </c>
      <c r="D701" s="42" t="s">
        <v>112</v>
      </c>
    </row>
    <row r="702">
      <c r="A702" s="134">
        <v>45841.0</v>
      </c>
      <c r="B702" s="42" t="s">
        <v>8263</v>
      </c>
      <c r="C702" s="42" t="s">
        <v>324</v>
      </c>
      <c r="D702" s="42" t="s">
        <v>109</v>
      </c>
    </row>
    <row r="703">
      <c r="A703" s="134">
        <v>45841.0</v>
      </c>
      <c r="B703" s="42" t="s">
        <v>8264</v>
      </c>
      <c r="C703" s="42" t="s">
        <v>4838</v>
      </c>
      <c r="D703" s="42" t="s">
        <v>109</v>
      </c>
    </row>
    <row r="704">
      <c r="A704" s="134">
        <v>45841.0</v>
      </c>
      <c r="B704" s="42" t="s">
        <v>8154</v>
      </c>
      <c r="C704" s="42" t="s">
        <v>392</v>
      </c>
      <c r="D704" s="42" t="s">
        <v>109</v>
      </c>
    </row>
    <row r="705">
      <c r="A705" s="134">
        <v>45841.0</v>
      </c>
      <c r="B705" s="42" t="s">
        <v>8265</v>
      </c>
      <c r="C705" s="42" t="s">
        <v>1672</v>
      </c>
      <c r="D705" s="42" t="s">
        <v>106</v>
      </c>
    </row>
    <row r="706">
      <c r="A706" s="134">
        <v>45841.0</v>
      </c>
      <c r="B706" s="42" t="s">
        <v>8266</v>
      </c>
      <c r="C706" s="42" t="s">
        <v>286</v>
      </c>
      <c r="D706" s="42" t="s">
        <v>109</v>
      </c>
    </row>
    <row r="707">
      <c r="A707" s="134">
        <v>45841.0</v>
      </c>
      <c r="B707" s="42" t="s">
        <v>8267</v>
      </c>
      <c r="C707" s="42" t="s">
        <v>176</v>
      </c>
      <c r="D707" s="42" t="s">
        <v>106</v>
      </c>
    </row>
    <row r="708">
      <c r="A708" s="134">
        <v>45841.0</v>
      </c>
      <c r="B708" s="42" t="s">
        <v>8268</v>
      </c>
      <c r="C708" s="42" t="s">
        <v>1762</v>
      </c>
      <c r="D708" s="42" t="s">
        <v>112</v>
      </c>
    </row>
    <row r="709">
      <c r="A709" s="134">
        <v>45841.0</v>
      </c>
      <c r="B709" s="42" t="s">
        <v>8269</v>
      </c>
      <c r="C709" s="42" t="s">
        <v>170</v>
      </c>
      <c r="D709" s="42" t="s">
        <v>112</v>
      </c>
    </row>
    <row r="710">
      <c r="A710" s="134">
        <v>45841.0</v>
      </c>
      <c r="B710" s="42" t="s">
        <v>8270</v>
      </c>
      <c r="C710" s="42" t="s">
        <v>278</v>
      </c>
      <c r="D710" s="42" t="s">
        <v>107</v>
      </c>
    </row>
    <row r="711">
      <c r="A711" s="134">
        <v>45841.0</v>
      </c>
      <c r="B711" s="42" t="s">
        <v>8271</v>
      </c>
      <c r="C711" s="42" t="s">
        <v>286</v>
      </c>
      <c r="D711" s="42" t="s">
        <v>112</v>
      </c>
    </row>
    <row r="712">
      <c r="A712" s="134">
        <v>45841.0</v>
      </c>
      <c r="B712" s="42" t="s">
        <v>8272</v>
      </c>
      <c r="C712" s="42" t="s">
        <v>267</v>
      </c>
      <c r="D712" s="42" t="s">
        <v>109</v>
      </c>
    </row>
    <row r="713">
      <c r="A713" s="134">
        <v>45841.0</v>
      </c>
      <c r="B713" s="42" t="s">
        <v>8273</v>
      </c>
      <c r="C713" s="42" t="s">
        <v>1605</v>
      </c>
      <c r="D713" s="42" t="s">
        <v>112</v>
      </c>
    </row>
    <row r="714">
      <c r="A714" s="134">
        <v>45841.0</v>
      </c>
      <c r="B714" s="42" t="s">
        <v>8274</v>
      </c>
      <c r="C714" s="42" t="s">
        <v>124</v>
      </c>
      <c r="D714" s="42" t="s">
        <v>112</v>
      </c>
    </row>
    <row r="715">
      <c r="A715" s="134">
        <v>45841.0</v>
      </c>
      <c r="B715" s="42" t="s">
        <v>8275</v>
      </c>
      <c r="C715" s="42" t="s">
        <v>7692</v>
      </c>
      <c r="D715" s="42" t="s">
        <v>109</v>
      </c>
    </row>
    <row r="716">
      <c r="A716" s="134">
        <v>45841.0</v>
      </c>
      <c r="B716" s="42" t="s">
        <v>8276</v>
      </c>
      <c r="C716" s="42" t="s">
        <v>119</v>
      </c>
      <c r="D716" s="42" t="s">
        <v>112</v>
      </c>
    </row>
    <row r="717">
      <c r="A717" s="134">
        <v>45841.0</v>
      </c>
      <c r="B717" s="42" t="s">
        <v>8277</v>
      </c>
      <c r="C717" s="42" t="s">
        <v>199</v>
      </c>
      <c r="D717" s="42" t="s">
        <v>106</v>
      </c>
    </row>
    <row r="718">
      <c r="A718" s="134">
        <v>45841.0</v>
      </c>
      <c r="B718" s="42" t="s">
        <v>8278</v>
      </c>
      <c r="C718" s="42" t="s">
        <v>4838</v>
      </c>
      <c r="D718" s="42" t="s">
        <v>109</v>
      </c>
    </row>
    <row r="719">
      <c r="A719" s="134">
        <v>45841.0</v>
      </c>
      <c r="B719" s="42" t="s">
        <v>8279</v>
      </c>
      <c r="C719" s="42" t="s">
        <v>1659</v>
      </c>
      <c r="D719" s="42" t="s">
        <v>112</v>
      </c>
    </row>
    <row r="720">
      <c r="A720" s="134">
        <v>45841.0</v>
      </c>
      <c r="B720" s="42" t="s">
        <v>8280</v>
      </c>
      <c r="C720" s="42" t="s">
        <v>148</v>
      </c>
      <c r="D720" s="42" t="s">
        <v>105</v>
      </c>
    </row>
    <row r="721">
      <c r="A721" s="134">
        <v>45841.0</v>
      </c>
      <c r="B721" s="42" t="s">
        <v>8281</v>
      </c>
      <c r="C721" s="42" t="s">
        <v>6295</v>
      </c>
      <c r="D721" s="42" t="s">
        <v>109</v>
      </c>
    </row>
    <row r="722">
      <c r="A722" s="134">
        <v>45841.0</v>
      </c>
      <c r="B722" s="42" t="s">
        <v>8181</v>
      </c>
      <c r="C722" s="42" t="s">
        <v>1672</v>
      </c>
      <c r="D722" s="42" t="s">
        <v>109</v>
      </c>
    </row>
    <row r="723">
      <c r="A723" s="134">
        <v>45841.0</v>
      </c>
      <c r="B723" s="42" t="s">
        <v>8282</v>
      </c>
      <c r="C723" s="42" t="s">
        <v>158</v>
      </c>
      <c r="D723" s="42" t="s">
        <v>106</v>
      </c>
    </row>
    <row r="724">
      <c r="A724" s="134">
        <v>45841.0</v>
      </c>
      <c r="B724" s="42" t="s">
        <v>8283</v>
      </c>
      <c r="C724" s="42" t="s">
        <v>382</v>
      </c>
      <c r="D724" s="42" t="s">
        <v>109</v>
      </c>
    </row>
    <row r="725">
      <c r="A725" s="134">
        <v>45841.0</v>
      </c>
      <c r="B725" s="42" t="s">
        <v>8209</v>
      </c>
      <c r="C725" s="42" t="s">
        <v>200</v>
      </c>
      <c r="D725" s="42" t="s">
        <v>112</v>
      </c>
    </row>
    <row r="726">
      <c r="A726" s="134">
        <v>45841.0</v>
      </c>
      <c r="B726" s="42" t="s">
        <v>8284</v>
      </c>
      <c r="C726" s="42" t="s">
        <v>136</v>
      </c>
      <c r="D726" s="42" t="s">
        <v>109</v>
      </c>
    </row>
    <row r="727">
      <c r="A727" s="134">
        <v>45841.0</v>
      </c>
      <c r="B727" s="42" t="s">
        <v>8285</v>
      </c>
      <c r="C727" s="42" t="s">
        <v>216</v>
      </c>
      <c r="D727" s="42" t="s">
        <v>109</v>
      </c>
    </row>
    <row r="728">
      <c r="A728" s="134">
        <v>45841.0</v>
      </c>
      <c r="B728" s="42" t="s">
        <v>8286</v>
      </c>
      <c r="C728" s="42" t="s">
        <v>1809</v>
      </c>
      <c r="D728" s="42" t="s">
        <v>112</v>
      </c>
    </row>
    <row r="729">
      <c r="A729" s="134">
        <v>45841.0</v>
      </c>
      <c r="B729" s="42" t="s">
        <v>8287</v>
      </c>
      <c r="C729" s="42" t="s">
        <v>255</v>
      </c>
      <c r="D729" s="42" t="s">
        <v>109</v>
      </c>
    </row>
    <row r="730">
      <c r="A730" s="134">
        <v>45841.0</v>
      </c>
      <c r="B730" s="42" t="s">
        <v>8288</v>
      </c>
      <c r="C730" s="42" t="s">
        <v>1672</v>
      </c>
      <c r="D730" s="42" t="s">
        <v>106</v>
      </c>
    </row>
    <row r="731">
      <c r="A731" s="134">
        <v>45841.0</v>
      </c>
      <c r="B731" s="42" t="s">
        <v>8289</v>
      </c>
      <c r="C731" s="42" t="s">
        <v>7687</v>
      </c>
      <c r="D731" s="42" t="s">
        <v>112</v>
      </c>
    </row>
    <row r="732">
      <c r="A732" s="134">
        <v>45841.0</v>
      </c>
      <c r="B732" s="42" t="s">
        <v>8290</v>
      </c>
      <c r="C732" s="42" t="s">
        <v>7627</v>
      </c>
      <c r="D732" s="42" t="s">
        <v>109</v>
      </c>
    </row>
    <row r="733">
      <c r="A733" s="134">
        <v>45841.0</v>
      </c>
      <c r="B733" s="42" t="s">
        <v>8291</v>
      </c>
      <c r="C733" s="42" t="s">
        <v>7771</v>
      </c>
      <c r="D733" s="42" t="s">
        <v>112</v>
      </c>
    </row>
    <row r="734">
      <c r="A734" s="134">
        <v>45841.0</v>
      </c>
      <c r="B734" s="42" t="s">
        <v>8292</v>
      </c>
      <c r="C734" s="42" t="s">
        <v>353</v>
      </c>
      <c r="D734" s="42" t="s">
        <v>112</v>
      </c>
    </row>
    <row r="735">
      <c r="A735" s="134">
        <v>45841.0</v>
      </c>
      <c r="B735" s="42" t="s">
        <v>8293</v>
      </c>
      <c r="C735" s="42" t="s">
        <v>250</v>
      </c>
      <c r="D735" s="42" t="s">
        <v>112</v>
      </c>
    </row>
    <row r="736">
      <c r="A736" s="134">
        <v>45841.0</v>
      </c>
      <c r="B736" s="42" t="s">
        <v>8282</v>
      </c>
      <c r="C736" s="42" t="s">
        <v>158</v>
      </c>
      <c r="D736" s="42" t="s">
        <v>106</v>
      </c>
    </row>
    <row r="737">
      <c r="A737" s="134">
        <v>45841.0</v>
      </c>
      <c r="B737" s="42" t="s">
        <v>8294</v>
      </c>
      <c r="C737" s="42" t="s">
        <v>7623</v>
      </c>
      <c r="D737" s="42" t="s">
        <v>106</v>
      </c>
    </row>
    <row r="738">
      <c r="A738" s="134">
        <v>45841.0</v>
      </c>
      <c r="B738" s="42" t="s">
        <v>8295</v>
      </c>
      <c r="C738" s="42" t="s">
        <v>181</v>
      </c>
      <c r="D738" s="42" t="s">
        <v>112</v>
      </c>
    </row>
    <row r="739">
      <c r="A739" s="134">
        <v>45841.0</v>
      </c>
      <c r="B739" s="42" t="s">
        <v>8296</v>
      </c>
      <c r="C739" s="42" t="s">
        <v>136</v>
      </c>
      <c r="D739" s="42" t="s">
        <v>106</v>
      </c>
    </row>
    <row r="740">
      <c r="A740" s="134">
        <v>45841.0</v>
      </c>
      <c r="B740" s="42" t="s">
        <v>8297</v>
      </c>
      <c r="C740" s="42" t="s">
        <v>145</v>
      </c>
      <c r="D740" s="42" t="s">
        <v>113</v>
      </c>
    </row>
    <row r="741">
      <c r="A741" s="134">
        <v>45841.0</v>
      </c>
      <c r="B741" s="42" t="s">
        <v>8298</v>
      </c>
      <c r="C741" s="42" t="s">
        <v>388</v>
      </c>
      <c r="D741" s="42" t="s">
        <v>112</v>
      </c>
    </row>
    <row r="742">
      <c r="A742" s="134">
        <v>45841.0</v>
      </c>
      <c r="B742" s="42" t="s">
        <v>8299</v>
      </c>
      <c r="C742" s="42" t="s">
        <v>4838</v>
      </c>
      <c r="D742" s="42" t="s">
        <v>109</v>
      </c>
    </row>
    <row r="743">
      <c r="A743" s="134">
        <v>45841.0</v>
      </c>
      <c r="B743" s="42" t="s">
        <v>8300</v>
      </c>
      <c r="C743" s="42" t="s">
        <v>338</v>
      </c>
      <c r="D743" s="42" t="s">
        <v>112</v>
      </c>
    </row>
    <row r="744">
      <c r="A744" s="134">
        <v>45841.0</v>
      </c>
      <c r="B744" s="42" t="s">
        <v>8301</v>
      </c>
      <c r="C744" s="42" t="s">
        <v>176</v>
      </c>
      <c r="D744" s="42" t="s">
        <v>106</v>
      </c>
    </row>
    <row r="745">
      <c r="A745" s="134">
        <v>45841.0</v>
      </c>
      <c r="B745" s="42" t="s">
        <v>8302</v>
      </c>
      <c r="C745" s="42" t="s">
        <v>229</v>
      </c>
      <c r="D745" s="42" t="s">
        <v>113</v>
      </c>
    </row>
    <row r="746">
      <c r="A746" s="134">
        <v>45841.0</v>
      </c>
      <c r="B746" s="42" t="s">
        <v>8303</v>
      </c>
      <c r="C746" s="42" t="s">
        <v>4712</v>
      </c>
      <c r="D746" s="42" t="s">
        <v>110</v>
      </c>
    </row>
    <row r="747">
      <c r="A747" s="134">
        <v>45841.0</v>
      </c>
      <c r="B747" s="42" t="s">
        <v>8304</v>
      </c>
      <c r="C747" s="42" t="s">
        <v>137</v>
      </c>
      <c r="D747" s="42" t="s">
        <v>106</v>
      </c>
    </row>
    <row r="748">
      <c r="A748" s="134">
        <v>45841.0</v>
      </c>
      <c r="B748" s="42" t="s">
        <v>8305</v>
      </c>
      <c r="C748" s="42" t="s">
        <v>6215</v>
      </c>
      <c r="D748" s="42" t="s">
        <v>106</v>
      </c>
    </row>
    <row r="749">
      <c r="A749" s="134">
        <v>45841.0</v>
      </c>
      <c r="B749" s="42" t="s">
        <v>8306</v>
      </c>
      <c r="C749" s="42" t="s">
        <v>151</v>
      </c>
      <c r="D749" s="42" t="s">
        <v>106</v>
      </c>
    </row>
    <row r="750">
      <c r="A750" s="134">
        <v>45841.0</v>
      </c>
      <c r="B750" s="42" t="s">
        <v>8307</v>
      </c>
      <c r="C750" s="42" t="s">
        <v>191</v>
      </c>
      <c r="D750" s="42" t="s">
        <v>109</v>
      </c>
    </row>
    <row r="751">
      <c r="A751" s="134">
        <v>45841.0</v>
      </c>
      <c r="B751" s="42" t="s">
        <v>8308</v>
      </c>
      <c r="C751" s="42" t="s">
        <v>1605</v>
      </c>
      <c r="D751" s="42" t="s">
        <v>112</v>
      </c>
    </row>
    <row r="752">
      <c r="A752" s="134">
        <v>45841.0</v>
      </c>
      <c r="B752" s="42" t="s">
        <v>8309</v>
      </c>
      <c r="C752" s="42" t="s">
        <v>6295</v>
      </c>
      <c r="D752" s="42" t="s">
        <v>109</v>
      </c>
    </row>
    <row r="753">
      <c r="A753" s="134">
        <v>45841.0</v>
      </c>
      <c r="B753" s="42" t="s">
        <v>8310</v>
      </c>
      <c r="C753" s="42" t="s">
        <v>1581</v>
      </c>
      <c r="D753" s="42" t="s">
        <v>106</v>
      </c>
    </row>
    <row r="754">
      <c r="A754" s="134">
        <v>45841.0</v>
      </c>
      <c r="B754" s="42" t="s">
        <v>8311</v>
      </c>
      <c r="C754" s="42" t="s">
        <v>250</v>
      </c>
      <c r="D754" s="42" t="s">
        <v>112</v>
      </c>
    </row>
    <row r="755">
      <c r="A755" s="134">
        <v>45841.0</v>
      </c>
      <c r="B755" s="42" t="s">
        <v>8312</v>
      </c>
      <c r="C755" s="42" t="s">
        <v>1715</v>
      </c>
      <c r="D755" s="42" t="s">
        <v>109</v>
      </c>
    </row>
    <row r="756">
      <c r="A756" s="134">
        <v>45841.0</v>
      </c>
      <c r="B756" s="42" t="s">
        <v>8313</v>
      </c>
      <c r="C756" s="42" t="s">
        <v>7627</v>
      </c>
      <c r="D756" s="42" t="s">
        <v>106</v>
      </c>
    </row>
    <row r="757">
      <c r="A757" s="134">
        <v>45841.0</v>
      </c>
      <c r="B757" s="42" t="s">
        <v>8314</v>
      </c>
      <c r="C757" s="42" t="s">
        <v>1565</v>
      </c>
      <c r="D757" s="42" t="s">
        <v>106</v>
      </c>
    </row>
    <row r="758">
      <c r="A758" s="134">
        <v>45841.0</v>
      </c>
      <c r="B758" s="42" t="s">
        <v>8315</v>
      </c>
      <c r="C758" s="42" t="s">
        <v>378</v>
      </c>
      <c r="D758" s="42" t="s">
        <v>110</v>
      </c>
    </row>
    <row r="759">
      <c r="A759" s="134">
        <v>45841.0</v>
      </c>
      <c r="B759" s="42" t="s">
        <v>8316</v>
      </c>
      <c r="C759" s="42" t="s">
        <v>403</v>
      </c>
      <c r="D759" s="42" t="s">
        <v>112</v>
      </c>
    </row>
    <row r="760">
      <c r="A760" s="134">
        <v>45841.0</v>
      </c>
      <c r="B760" s="42" t="s">
        <v>8317</v>
      </c>
      <c r="C760" s="42" t="s">
        <v>1605</v>
      </c>
      <c r="D760" s="42" t="s">
        <v>109</v>
      </c>
    </row>
    <row r="761">
      <c r="A761" s="134">
        <v>45841.0</v>
      </c>
      <c r="B761" s="42" t="s">
        <v>8318</v>
      </c>
      <c r="C761" s="42" t="s">
        <v>119</v>
      </c>
      <c r="D761" s="42" t="s">
        <v>112</v>
      </c>
    </row>
    <row r="762">
      <c r="A762" s="134">
        <v>45841.0</v>
      </c>
      <c r="B762" s="42" t="s">
        <v>8319</v>
      </c>
      <c r="C762" s="42" t="s">
        <v>292</v>
      </c>
      <c r="D762" s="42" t="s">
        <v>109</v>
      </c>
    </row>
    <row r="763">
      <c r="A763" s="134">
        <v>45841.0</v>
      </c>
      <c r="B763" s="42" t="s">
        <v>8181</v>
      </c>
      <c r="C763" s="42" t="s">
        <v>1672</v>
      </c>
      <c r="D763" s="42" t="s">
        <v>109</v>
      </c>
    </row>
    <row r="764">
      <c r="A764" s="134">
        <v>45841.0</v>
      </c>
      <c r="B764" s="42" t="s">
        <v>8320</v>
      </c>
      <c r="C764" s="42" t="s">
        <v>1565</v>
      </c>
      <c r="D764" s="42" t="s">
        <v>106</v>
      </c>
    </row>
    <row r="765">
      <c r="A765" s="134">
        <v>45841.0</v>
      </c>
      <c r="B765" s="42" t="s">
        <v>8321</v>
      </c>
      <c r="C765" s="42" t="s">
        <v>250</v>
      </c>
      <c r="D765" s="42" t="s">
        <v>113</v>
      </c>
    </row>
    <row r="766">
      <c r="A766" s="134">
        <v>45841.0</v>
      </c>
      <c r="B766" s="42" t="s">
        <v>8322</v>
      </c>
      <c r="C766" s="42" t="s">
        <v>4781</v>
      </c>
      <c r="D766" s="42" t="s">
        <v>109</v>
      </c>
    </row>
    <row r="767">
      <c r="A767" s="134">
        <v>45841.0</v>
      </c>
      <c r="B767" s="42" t="s">
        <v>8323</v>
      </c>
      <c r="C767" s="42" t="s">
        <v>355</v>
      </c>
      <c r="D767" s="42" t="s">
        <v>112</v>
      </c>
    </row>
    <row r="768">
      <c r="A768" s="134">
        <v>45841.0</v>
      </c>
      <c r="B768" s="42" t="s">
        <v>8324</v>
      </c>
      <c r="C768" s="42" t="s">
        <v>122</v>
      </c>
      <c r="D768" s="42" t="s">
        <v>112</v>
      </c>
    </row>
    <row r="769">
      <c r="A769" s="134">
        <v>45841.0</v>
      </c>
      <c r="B769" s="42" t="s">
        <v>8325</v>
      </c>
      <c r="C769" s="42" t="s">
        <v>6295</v>
      </c>
      <c r="D769" s="42" t="s">
        <v>110</v>
      </c>
    </row>
    <row r="770">
      <c r="A770" s="134">
        <v>45841.0</v>
      </c>
      <c r="B770" s="42" t="s">
        <v>8326</v>
      </c>
      <c r="C770" s="42" t="s">
        <v>403</v>
      </c>
      <c r="D770" s="42" t="s">
        <v>112</v>
      </c>
    </row>
    <row r="771">
      <c r="A771" s="134">
        <v>45841.0</v>
      </c>
      <c r="B771" s="42" t="s">
        <v>8327</v>
      </c>
      <c r="C771" s="42" t="s">
        <v>7692</v>
      </c>
      <c r="D771" s="42" t="s">
        <v>109</v>
      </c>
    </row>
    <row r="772">
      <c r="A772" s="134">
        <v>45841.0</v>
      </c>
      <c r="B772" s="42" t="s">
        <v>8328</v>
      </c>
      <c r="C772" s="42" t="s">
        <v>1715</v>
      </c>
      <c r="D772" s="42" t="s">
        <v>109</v>
      </c>
    </row>
    <row r="773">
      <c r="A773" s="134">
        <v>45841.0</v>
      </c>
      <c r="B773" s="42" t="s">
        <v>8329</v>
      </c>
      <c r="C773" s="42" t="s">
        <v>278</v>
      </c>
      <c r="D773" s="42" t="s">
        <v>105</v>
      </c>
    </row>
    <row r="774">
      <c r="A774" s="134">
        <v>45841.0</v>
      </c>
      <c r="B774" s="42" t="s">
        <v>8330</v>
      </c>
      <c r="C774" s="42" t="s">
        <v>133</v>
      </c>
      <c r="D774" s="42" t="s">
        <v>109</v>
      </c>
    </row>
    <row r="775">
      <c r="A775" s="134">
        <v>45841.0</v>
      </c>
      <c r="B775" s="42" t="s">
        <v>8331</v>
      </c>
      <c r="C775" s="42" t="s">
        <v>222</v>
      </c>
      <c r="D775" s="42" t="s">
        <v>109</v>
      </c>
    </row>
    <row r="776">
      <c r="A776" s="134">
        <v>45841.0</v>
      </c>
      <c r="B776" s="42" t="s">
        <v>8209</v>
      </c>
      <c r="C776" s="42" t="s">
        <v>200</v>
      </c>
      <c r="D776" s="42" t="s">
        <v>112</v>
      </c>
    </row>
    <row r="777">
      <c r="A777" s="134">
        <v>45841.0</v>
      </c>
      <c r="B777" s="42" t="s">
        <v>8332</v>
      </c>
      <c r="C777" s="42" t="s">
        <v>6238</v>
      </c>
      <c r="D777" s="42" t="s">
        <v>109</v>
      </c>
    </row>
    <row r="778">
      <c r="A778" s="134">
        <v>45841.0</v>
      </c>
      <c r="B778" s="42" t="s">
        <v>8144</v>
      </c>
      <c r="C778" s="42" t="s">
        <v>1806</v>
      </c>
      <c r="D778" s="42" t="s">
        <v>106</v>
      </c>
    </row>
    <row r="779">
      <c r="A779" s="134">
        <v>45841.0</v>
      </c>
      <c r="B779" s="42" t="s">
        <v>8333</v>
      </c>
      <c r="C779" s="42" t="s">
        <v>4695</v>
      </c>
      <c r="D779" s="42" t="s">
        <v>109</v>
      </c>
    </row>
    <row r="780">
      <c r="A780" s="134">
        <v>45841.0</v>
      </c>
      <c r="B780" s="42" t="s">
        <v>8334</v>
      </c>
      <c r="C780" s="42" t="s">
        <v>7623</v>
      </c>
      <c r="D780" s="42" t="s">
        <v>109</v>
      </c>
    </row>
    <row r="781">
      <c r="A781" s="134">
        <v>45841.0</v>
      </c>
      <c r="B781" s="42" t="s">
        <v>8335</v>
      </c>
      <c r="C781" s="42" t="s">
        <v>401</v>
      </c>
      <c r="D781" s="42" t="s">
        <v>112</v>
      </c>
    </row>
    <row r="782">
      <c r="A782" s="134">
        <v>45841.0</v>
      </c>
      <c r="B782" s="42" t="s">
        <v>8336</v>
      </c>
      <c r="C782" s="42" t="s">
        <v>1568</v>
      </c>
      <c r="D782" s="42" t="s">
        <v>105</v>
      </c>
    </row>
    <row r="783">
      <c r="A783" s="134">
        <v>45841.0</v>
      </c>
      <c r="B783" s="42" t="s">
        <v>8337</v>
      </c>
      <c r="C783" s="42" t="s">
        <v>158</v>
      </c>
      <c r="D783" s="42" t="s">
        <v>106</v>
      </c>
    </row>
    <row r="784">
      <c r="A784" s="134">
        <v>45841.0</v>
      </c>
      <c r="B784" s="42" t="s">
        <v>8334</v>
      </c>
      <c r="C784" s="42" t="s">
        <v>7623</v>
      </c>
      <c r="D784" s="42" t="s">
        <v>109</v>
      </c>
    </row>
    <row r="785">
      <c r="A785" s="134">
        <v>45841.0</v>
      </c>
      <c r="B785" s="42" t="s">
        <v>8338</v>
      </c>
      <c r="C785" s="42" t="s">
        <v>338</v>
      </c>
      <c r="D785" s="42" t="s">
        <v>113</v>
      </c>
    </row>
    <row r="786">
      <c r="A786" s="134">
        <v>45841.0</v>
      </c>
      <c r="B786" s="42" t="s">
        <v>8339</v>
      </c>
      <c r="C786" s="42" t="s">
        <v>163</v>
      </c>
      <c r="D786" s="42" t="s">
        <v>106</v>
      </c>
    </row>
    <row r="787">
      <c r="A787" s="134">
        <v>45841.0</v>
      </c>
      <c r="B787" s="42" t="s">
        <v>8340</v>
      </c>
      <c r="C787" s="42" t="s">
        <v>378</v>
      </c>
      <c r="D787" s="42" t="s">
        <v>110</v>
      </c>
    </row>
    <row r="788">
      <c r="A788" s="134">
        <v>45841.0</v>
      </c>
      <c r="B788" s="42" t="s">
        <v>8341</v>
      </c>
      <c r="C788" s="42" t="s">
        <v>7627</v>
      </c>
      <c r="D788" s="42" t="s">
        <v>109</v>
      </c>
    </row>
    <row r="789">
      <c r="A789" s="134">
        <v>45841.0</v>
      </c>
      <c r="B789" s="42" t="s">
        <v>8342</v>
      </c>
      <c r="C789" s="42" t="s">
        <v>378</v>
      </c>
      <c r="D789" s="42" t="s">
        <v>109</v>
      </c>
    </row>
    <row r="790">
      <c r="A790" s="134">
        <v>45841.0</v>
      </c>
      <c r="B790" s="42" t="s">
        <v>8343</v>
      </c>
      <c r="C790" s="42" t="s">
        <v>353</v>
      </c>
      <c r="D790" s="42" t="s">
        <v>112</v>
      </c>
    </row>
    <row r="791">
      <c r="A791" s="134">
        <v>45841.0</v>
      </c>
      <c r="B791" s="42" t="s">
        <v>8344</v>
      </c>
      <c r="C791" s="42" t="s">
        <v>4692</v>
      </c>
      <c r="D791" s="42" t="s">
        <v>112</v>
      </c>
    </row>
    <row r="792">
      <c r="A792" s="134">
        <v>45841.0</v>
      </c>
      <c r="B792" s="42" t="s">
        <v>8345</v>
      </c>
      <c r="C792" s="42" t="s">
        <v>6252</v>
      </c>
      <c r="D792" s="42" t="s">
        <v>109</v>
      </c>
    </row>
    <row r="793">
      <c r="A793" s="134">
        <v>45841.0</v>
      </c>
      <c r="B793" s="42" t="s">
        <v>8346</v>
      </c>
      <c r="C793" s="42" t="s">
        <v>122</v>
      </c>
      <c r="D793" s="42" t="s">
        <v>112</v>
      </c>
    </row>
    <row r="794">
      <c r="A794" s="134">
        <v>45841.0</v>
      </c>
      <c r="B794" s="42" t="s">
        <v>8347</v>
      </c>
      <c r="C794" s="42" t="s">
        <v>158</v>
      </c>
      <c r="D794" s="42" t="s">
        <v>109</v>
      </c>
    </row>
    <row r="795">
      <c r="A795" s="134">
        <v>45841.0</v>
      </c>
      <c r="B795" s="42" t="s">
        <v>8348</v>
      </c>
      <c r="C795" s="42" t="s">
        <v>229</v>
      </c>
      <c r="D795" s="42" t="s">
        <v>112</v>
      </c>
    </row>
    <row r="796">
      <c r="A796" s="134">
        <v>45841.0</v>
      </c>
      <c r="B796" s="42" t="s">
        <v>8349</v>
      </c>
      <c r="C796" s="42" t="s">
        <v>311</v>
      </c>
      <c r="D796" s="42" t="s">
        <v>109</v>
      </c>
    </row>
    <row r="797">
      <c r="A797" s="134">
        <v>45841.0</v>
      </c>
      <c r="B797" s="42" t="s">
        <v>8350</v>
      </c>
      <c r="C797" s="42" t="s">
        <v>1605</v>
      </c>
      <c r="D797" s="42" t="s">
        <v>109</v>
      </c>
    </row>
    <row r="798">
      <c r="A798" s="134">
        <v>45841.0</v>
      </c>
      <c r="B798" s="42" t="s">
        <v>8221</v>
      </c>
      <c r="C798" s="42" t="s">
        <v>193</v>
      </c>
      <c r="D798" s="42" t="s">
        <v>109</v>
      </c>
    </row>
    <row r="799">
      <c r="A799" s="134">
        <v>45841.0</v>
      </c>
      <c r="B799" s="42" t="s">
        <v>8351</v>
      </c>
      <c r="C799" s="42" t="s">
        <v>1715</v>
      </c>
      <c r="D799" s="42" t="s">
        <v>109</v>
      </c>
    </row>
    <row r="800">
      <c r="A800" s="134">
        <v>45841.0</v>
      </c>
      <c r="B800" s="42" t="s">
        <v>8221</v>
      </c>
      <c r="C800" s="42" t="s">
        <v>193</v>
      </c>
      <c r="D800" s="42" t="s">
        <v>109</v>
      </c>
    </row>
    <row r="801">
      <c r="A801" s="134">
        <v>45841.0</v>
      </c>
      <c r="B801" s="42" t="s">
        <v>8352</v>
      </c>
      <c r="C801" s="42" t="s">
        <v>4838</v>
      </c>
      <c r="D801" s="42" t="s">
        <v>109</v>
      </c>
    </row>
    <row r="802">
      <c r="A802" s="134">
        <v>45841.0</v>
      </c>
      <c r="B802" s="42" t="s">
        <v>8353</v>
      </c>
      <c r="C802" s="42" t="s">
        <v>199</v>
      </c>
      <c r="D802" s="42" t="s">
        <v>105</v>
      </c>
    </row>
    <row r="803">
      <c r="A803" s="134">
        <v>45841.0</v>
      </c>
      <c r="B803" s="42" t="s">
        <v>8230</v>
      </c>
      <c r="C803" s="42" t="s">
        <v>7649</v>
      </c>
      <c r="D803" s="42" t="s">
        <v>106</v>
      </c>
    </row>
    <row r="804">
      <c r="A804" s="134">
        <v>45841.0</v>
      </c>
      <c r="B804" s="42" t="s">
        <v>8354</v>
      </c>
      <c r="C804" s="42" t="s">
        <v>1581</v>
      </c>
      <c r="D804" s="42" t="s">
        <v>106</v>
      </c>
    </row>
    <row r="805">
      <c r="A805" s="134">
        <v>45841.0</v>
      </c>
      <c r="B805" s="42" t="s">
        <v>8355</v>
      </c>
      <c r="C805" s="42" t="s">
        <v>278</v>
      </c>
      <c r="D805" s="42" t="s">
        <v>106</v>
      </c>
    </row>
    <row r="806">
      <c r="A806" s="134">
        <v>45841.0</v>
      </c>
      <c r="B806" s="42" t="s">
        <v>8356</v>
      </c>
      <c r="C806" s="42" t="s">
        <v>7746</v>
      </c>
      <c r="D806" s="42" t="s">
        <v>106</v>
      </c>
    </row>
    <row r="807">
      <c r="A807" s="134">
        <v>45841.0</v>
      </c>
      <c r="B807" s="42" t="s">
        <v>8357</v>
      </c>
      <c r="C807" s="42" t="s">
        <v>4680</v>
      </c>
      <c r="D807" s="42" t="s">
        <v>112</v>
      </c>
    </row>
    <row r="808">
      <c r="A808" s="134">
        <v>45841.0</v>
      </c>
      <c r="B808" s="42" t="s">
        <v>8358</v>
      </c>
      <c r="C808" s="42" t="s">
        <v>382</v>
      </c>
      <c r="D808" s="42" t="s">
        <v>109</v>
      </c>
    </row>
    <row r="809">
      <c r="A809" s="134">
        <v>45841.0</v>
      </c>
      <c r="B809" s="42" t="s">
        <v>8359</v>
      </c>
      <c r="C809" s="42" t="s">
        <v>238</v>
      </c>
      <c r="D809" s="42" t="s">
        <v>109</v>
      </c>
    </row>
    <row r="810">
      <c r="A810" s="134">
        <v>45841.0</v>
      </c>
      <c r="B810" s="42" t="s">
        <v>8360</v>
      </c>
      <c r="C810" s="42" t="s">
        <v>1581</v>
      </c>
      <c r="D810" s="42" t="s">
        <v>109</v>
      </c>
    </row>
    <row r="811">
      <c r="A811" s="134">
        <v>45841.0</v>
      </c>
      <c r="B811" s="42" t="s">
        <v>8361</v>
      </c>
      <c r="C811" s="42" t="s">
        <v>191</v>
      </c>
      <c r="D811" s="42" t="s">
        <v>112</v>
      </c>
    </row>
    <row r="812">
      <c r="A812" s="134">
        <v>45841.0</v>
      </c>
      <c r="B812" s="42" t="s">
        <v>8362</v>
      </c>
      <c r="C812" s="42" t="s">
        <v>208</v>
      </c>
      <c r="D812" s="42" t="s">
        <v>112</v>
      </c>
    </row>
    <row r="813">
      <c r="A813" s="134">
        <v>45841.0</v>
      </c>
      <c r="B813" s="42" t="s">
        <v>8363</v>
      </c>
      <c r="C813" s="42" t="s">
        <v>4838</v>
      </c>
      <c r="D813" s="42" t="s">
        <v>109</v>
      </c>
    </row>
    <row r="814">
      <c r="A814" s="134">
        <v>45841.0</v>
      </c>
      <c r="B814" s="42" t="s">
        <v>8364</v>
      </c>
      <c r="C814" s="42" t="s">
        <v>333</v>
      </c>
      <c r="D814" s="42" t="s">
        <v>109</v>
      </c>
    </row>
    <row r="815">
      <c r="A815" s="134">
        <v>45841.0</v>
      </c>
      <c r="B815" s="42" t="s">
        <v>8365</v>
      </c>
      <c r="C815" s="42" t="s">
        <v>216</v>
      </c>
      <c r="D815" s="42" t="s">
        <v>109</v>
      </c>
    </row>
    <row r="816">
      <c r="A816" s="134">
        <v>45841.0</v>
      </c>
      <c r="B816" s="42" t="s">
        <v>8366</v>
      </c>
      <c r="C816" s="42" t="s">
        <v>137</v>
      </c>
      <c r="D816" s="42" t="s">
        <v>106</v>
      </c>
    </row>
    <row r="817">
      <c r="A817" s="134">
        <v>45841.0</v>
      </c>
      <c r="B817" s="42" t="s">
        <v>8367</v>
      </c>
      <c r="C817" s="42" t="s">
        <v>122</v>
      </c>
      <c r="D817" s="42" t="s">
        <v>112</v>
      </c>
    </row>
    <row r="818">
      <c r="A818" s="134">
        <v>45841.0</v>
      </c>
      <c r="B818" s="42" t="s">
        <v>8368</v>
      </c>
      <c r="C818" s="42" t="s">
        <v>4838</v>
      </c>
      <c r="D818" s="42" t="s">
        <v>109</v>
      </c>
    </row>
    <row r="819">
      <c r="A819" s="134">
        <v>45841.0</v>
      </c>
      <c r="B819" s="42" t="s">
        <v>8369</v>
      </c>
      <c r="C819" s="42" t="s">
        <v>199</v>
      </c>
      <c r="D819" s="42" t="s">
        <v>109</v>
      </c>
    </row>
    <row r="820">
      <c r="A820" s="134">
        <v>45841.0</v>
      </c>
      <c r="B820" s="42" t="s">
        <v>8370</v>
      </c>
      <c r="C820" s="42" t="s">
        <v>158</v>
      </c>
      <c r="D820" s="42" t="s">
        <v>109</v>
      </c>
    </row>
    <row r="821">
      <c r="A821" s="134">
        <v>45841.0</v>
      </c>
      <c r="B821" s="42" t="s">
        <v>8371</v>
      </c>
      <c r="C821" s="42" t="s">
        <v>7692</v>
      </c>
      <c r="D821" s="42" t="s">
        <v>109</v>
      </c>
    </row>
    <row r="822">
      <c r="A822" s="134">
        <v>45841.0</v>
      </c>
      <c r="B822" s="42" t="s">
        <v>8372</v>
      </c>
      <c r="C822" s="42" t="s">
        <v>6295</v>
      </c>
      <c r="D822" s="42" t="s">
        <v>109</v>
      </c>
    </row>
    <row r="823">
      <c r="A823" s="134">
        <v>45841.0</v>
      </c>
      <c r="B823" s="42" t="s">
        <v>8373</v>
      </c>
      <c r="C823" s="42" t="s">
        <v>133</v>
      </c>
      <c r="D823" s="42" t="s">
        <v>110</v>
      </c>
    </row>
    <row r="824">
      <c r="A824" s="134">
        <v>45841.0</v>
      </c>
      <c r="B824" s="42" t="s">
        <v>8374</v>
      </c>
      <c r="C824" s="42" t="s">
        <v>216</v>
      </c>
      <c r="D824" s="42" t="s">
        <v>109</v>
      </c>
    </row>
    <row r="825">
      <c r="A825" s="134">
        <v>45841.0</v>
      </c>
      <c r="B825" s="42" t="s">
        <v>8375</v>
      </c>
      <c r="C825" s="42" t="s">
        <v>378</v>
      </c>
      <c r="D825" s="42" t="s">
        <v>109</v>
      </c>
    </row>
    <row r="826">
      <c r="A826" s="134">
        <v>45841.0</v>
      </c>
      <c r="B826" s="42" t="s">
        <v>8376</v>
      </c>
      <c r="C826" s="42" t="s">
        <v>403</v>
      </c>
      <c r="D826" s="42" t="s">
        <v>112</v>
      </c>
    </row>
    <row r="827">
      <c r="A827" s="134">
        <v>45841.0</v>
      </c>
      <c r="B827" s="42" t="s">
        <v>8377</v>
      </c>
      <c r="C827" s="42" t="s">
        <v>267</v>
      </c>
      <c r="D827" s="42" t="s">
        <v>109</v>
      </c>
    </row>
    <row r="828">
      <c r="A828" s="134">
        <v>45841.0</v>
      </c>
      <c r="B828" s="42" t="s">
        <v>8378</v>
      </c>
      <c r="C828" s="42" t="s">
        <v>378</v>
      </c>
      <c r="D828" s="42" t="s">
        <v>110</v>
      </c>
    </row>
    <row r="829">
      <c r="A829" s="134">
        <v>45841.0</v>
      </c>
      <c r="B829" s="42" t="s">
        <v>8379</v>
      </c>
      <c r="C829" s="42" t="s">
        <v>133</v>
      </c>
      <c r="D829" s="42" t="s">
        <v>110</v>
      </c>
    </row>
    <row r="830">
      <c r="A830" s="134">
        <v>45841.0</v>
      </c>
      <c r="B830" s="42" t="s">
        <v>8380</v>
      </c>
      <c r="C830" s="42" t="s">
        <v>286</v>
      </c>
      <c r="D830" s="42" t="s">
        <v>109</v>
      </c>
    </row>
    <row r="831">
      <c r="A831" s="134">
        <v>45841.0</v>
      </c>
      <c r="B831" s="42" t="s">
        <v>8381</v>
      </c>
      <c r="C831" s="42" t="s">
        <v>7623</v>
      </c>
      <c r="D831" s="42" t="s">
        <v>107</v>
      </c>
    </row>
    <row r="832">
      <c r="A832" s="134">
        <v>45841.0</v>
      </c>
      <c r="B832" s="42" t="s">
        <v>8382</v>
      </c>
      <c r="C832" s="42" t="s">
        <v>6215</v>
      </c>
      <c r="D832" s="42" t="s">
        <v>106</v>
      </c>
    </row>
    <row r="833">
      <c r="A833" s="134">
        <v>45841.0</v>
      </c>
      <c r="B833" s="42" t="s">
        <v>8383</v>
      </c>
      <c r="C833" s="42" t="s">
        <v>200</v>
      </c>
      <c r="D833" s="42" t="s">
        <v>112</v>
      </c>
    </row>
    <row r="834">
      <c r="A834" s="134">
        <v>45840.0</v>
      </c>
      <c r="B834" s="42" t="s">
        <v>8384</v>
      </c>
      <c r="C834" s="42" t="s">
        <v>1743</v>
      </c>
      <c r="D834" s="42" t="s">
        <v>109</v>
      </c>
    </row>
    <row r="835">
      <c r="A835" s="134">
        <v>45840.0</v>
      </c>
      <c r="B835" s="42" t="s">
        <v>8385</v>
      </c>
      <c r="C835" s="42" t="s">
        <v>1806</v>
      </c>
      <c r="D835" s="42" t="s">
        <v>109</v>
      </c>
    </row>
    <row r="836">
      <c r="A836" s="134">
        <v>45840.0</v>
      </c>
      <c r="B836" s="42" t="s">
        <v>8386</v>
      </c>
      <c r="C836" s="42" t="s">
        <v>406</v>
      </c>
      <c r="D836" s="42" t="s">
        <v>109</v>
      </c>
    </row>
    <row r="837">
      <c r="A837" s="134">
        <v>45840.0</v>
      </c>
      <c r="B837" s="42" t="s">
        <v>8387</v>
      </c>
      <c r="C837" s="42" t="s">
        <v>392</v>
      </c>
      <c r="D837" s="42" t="s">
        <v>105</v>
      </c>
    </row>
    <row r="838">
      <c r="A838" s="134">
        <v>45840.0</v>
      </c>
      <c r="B838" s="42" t="s">
        <v>8388</v>
      </c>
      <c r="C838" s="42" t="s">
        <v>378</v>
      </c>
      <c r="D838" s="42" t="s">
        <v>109</v>
      </c>
    </row>
    <row r="839">
      <c r="A839" s="134">
        <v>45840.0</v>
      </c>
      <c r="B839" s="42" t="s">
        <v>8389</v>
      </c>
      <c r="C839" s="42" t="s">
        <v>355</v>
      </c>
      <c r="D839" s="42" t="s">
        <v>112</v>
      </c>
    </row>
    <row r="840">
      <c r="A840" s="134">
        <v>45840.0</v>
      </c>
      <c r="B840" s="42" t="s">
        <v>8390</v>
      </c>
      <c r="C840" s="42" t="s">
        <v>163</v>
      </c>
      <c r="D840" s="42" t="s">
        <v>106</v>
      </c>
    </row>
    <row r="841">
      <c r="A841" s="134">
        <v>45840.0</v>
      </c>
      <c r="B841" s="42" t="s">
        <v>8391</v>
      </c>
      <c r="C841" s="42" t="s">
        <v>1772</v>
      </c>
      <c r="D841" s="42" t="s">
        <v>112</v>
      </c>
    </row>
    <row r="842">
      <c r="A842" s="134">
        <v>45840.0</v>
      </c>
      <c r="B842" s="42" t="s">
        <v>8392</v>
      </c>
      <c r="C842" s="42" t="s">
        <v>6295</v>
      </c>
      <c r="D842" s="42" t="s">
        <v>109</v>
      </c>
    </row>
    <row r="843">
      <c r="A843" s="134">
        <v>45840.0</v>
      </c>
      <c r="B843" s="42" t="s">
        <v>8393</v>
      </c>
      <c r="C843" s="42" t="s">
        <v>137</v>
      </c>
      <c r="D843" s="42" t="s">
        <v>109</v>
      </c>
    </row>
    <row r="844">
      <c r="A844" s="134">
        <v>45840.0</v>
      </c>
      <c r="B844" s="42" t="s">
        <v>8394</v>
      </c>
      <c r="C844" s="42" t="s">
        <v>317</v>
      </c>
      <c r="D844" s="42" t="s">
        <v>109</v>
      </c>
    </row>
    <row r="845">
      <c r="A845" s="134">
        <v>45840.0</v>
      </c>
      <c r="B845" s="42" t="s">
        <v>8395</v>
      </c>
      <c r="C845" s="42" t="s">
        <v>375</v>
      </c>
      <c r="D845" s="42" t="s">
        <v>109</v>
      </c>
    </row>
    <row r="846">
      <c r="A846" s="134">
        <v>45840.0</v>
      </c>
      <c r="B846" s="42" t="s">
        <v>8396</v>
      </c>
      <c r="C846" s="42" t="s">
        <v>1730</v>
      </c>
      <c r="D846" s="42" t="s">
        <v>109</v>
      </c>
    </row>
    <row r="847">
      <c r="A847" s="134">
        <v>45840.0</v>
      </c>
      <c r="B847" s="42" t="s">
        <v>8397</v>
      </c>
      <c r="C847" s="42" t="s">
        <v>226</v>
      </c>
      <c r="D847" s="42" t="s">
        <v>112</v>
      </c>
    </row>
    <row r="848">
      <c r="A848" s="134">
        <v>45840.0</v>
      </c>
      <c r="B848" s="42" t="s">
        <v>8398</v>
      </c>
      <c r="C848" s="42" t="s">
        <v>317</v>
      </c>
      <c r="D848" s="42" t="s">
        <v>105</v>
      </c>
    </row>
    <row r="849">
      <c r="A849" s="134">
        <v>45840.0</v>
      </c>
      <c r="B849" s="42" t="s">
        <v>8399</v>
      </c>
      <c r="C849" s="42" t="s">
        <v>7687</v>
      </c>
      <c r="D849" s="42" t="s">
        <v>114</v>
      </c>
    </row>
    <row r="850">
      <c r="A850" s="134">
        <v>45840.0</v>
      </c>
      <c r="B850" s="42" t="s">
        <v>8400</v>
      </c>
      <c r="C850" s="42" t="s">
        <v>169</v>
      </c>
      <c r="D850" s="42" t="s">
        <v>112</v>
      </c>
    </row>
    <row r="851">
      <c r="A851" s="134">
        <v>45840.0</v>
      </c>
      <c r="B851" s="42" t="s">
        <v>8401</v>
      </c>
      <c r="C851" s="42" t="s">
        <v>282</v>
      </c>
      <c r="D851" s="42" t="s">
        <v>109</v>
      </c>
    </row>
    <row r="852">
      <c r="A852" s="134">
        <v>45840.0</v>
      </c>
      <c r="B852" s="42" t="s">
        <v>8402</v>
      </c>
      <c r="C852" s="42" t="s">
        <v>6260</v>
      </c>
      <c r="D852" s="42" t="s">
        <v>109</v>
      </c>
    </row>
    <row r="853">
      <c r="A853" s="134">
        <v>45840.0</v>
      </c>
      <c r="B853" s="42" t="s">
        <v>8403</v>
      </c>
      <c r="C853" s="42" t="s">
        <v>6295</v>
      </c>
      <c r="D853" s="42" t="s">
        <v>109</v>
      </c>
    </row>
    <row r="854">
      <c r="A854" s="134">
        <v>45840.0</v>
      </c>
      <c r="B854" s="42" t="s">
        <v>8404</v>
      </c>
      <c r="C854" s="42" t="s">
        <v>176</v>
      </c>
      <c r="D854" s="42" t="s">
        <v>106</v>
      </c>
    </row>
    <row r="855">
      <c r="A855" s="134">
        <v>45840.0</v>
      </c>
      <c r="B855" s="42" t="s">
        <v>8405</v>
      </c>
      <c r="C855" s="42" t="s">
        <v>378</v>
      </c>
      <c r="D855" s="42" t="s">
        <v>110</v>
      </c>
    </row>
    <row r="856">
      <c r="A856" s="134">
        <v>45840.0</v>
      </c>
      <c r="B856" s="42" t="s">
        <v>8406</v>
      </c>
      <c r="C856" s="42" t="s">
        <v>226</v>
      </c>
      <c r="D856" s="42" t="s">
        <v>113</v>
      </c>
    </row>
    <row r="857">
      <c r="A857" s="134">
        <v>45840.0</v>
      </c>
      <c r="B857" s="42" t="s">
        <v>8407</v>
      </c>
      <c r="C857" s="42" t="s">
        <v>6295</v>
      </c>
      <c r="D857" s="42" t="s">
        <v>109</v>
      </c>
    </row>
    <row r="858">
      <c r="A858" s="134">
        <v>45840.0</v>
      </c>
      <c r="B858" s="42" t="s">
        <v>8408</v>
      </c>
      <c r="C858" s="42" t="s">
        <v>4856</v>
      </c>
      <c r="D858" s="42" t="s">
        <v>105</v>
      </c>
    </row>
    <row r="859">
      <c r="A859" s="134">
        <v>45840.0</v>
      </c>
      <c r="B859" s="42" t="s">
        <v>8409</v>
      </c>
      <c r="C859" s="42" t="s">
        <v>150</v>
      </c>
      <c r="D859" s="42" t="s">
        <v>109</v>
      </c>
    </row>
    <row r="860">
      <c r="A860" s="134">
        <v>45840.0</v>
      </c>
      <c r="B860" s="42" t="s">
        <v>8410</v>
      </c>
      <c r="C860" s="42" t="s">
        <v>267</v>
      </c>
      <c r="D860" s="42" t="s">
        <v>109</v>
      </c>
    </row>
    <row r="861">
      <c r="A861" s="134">
        <v>45840.0</v>
      </c>
      <c r="B861" s="42" t="s">
        <v>8411</v>
      </c>
      <c r="C861" s="42" t="s">
        <v>4745</v>
      </c>
      <c r="D861" s="42" t="s">
        <v>112</v>
      </c>
    </row>
    <row r="862">
      <c r="A862" s="134">
        <v>45840.0</v>
      </c>
      <c r="B862" s="42" t="s">
        <v>8412</v>
      </c>
      <c r="C862" s="42" t="s">
        <v>390</v>
      </c>
      <c r="D862" s="42" t="s">
        <v>112</v>
      </c>
    </row>
    <row r="863">
      <c r="A863" s="134">
        <v>45840.0</v>
      </c>
      <c r="B863" s="42" t="s">
        <v>8413</v>
      </c>
      <c r="C863" s="42" t="s">
        <v>4745</v>
      </c>
      <c r="D863" s="42" t="s">
        <v>112</v>
      </c>
    </row>
    <row r="864">
      <c r="A864" s="134">
        <v>45840.0</v>
      </c>
      <c r="B864" s="42" t="s">
        <v>8414</v>
      </c>
      <c r="C864" s="42" t="s">
        <v>1659</v>
      </c>
      <c r="D864" s="42" t="s">
        <v>112</v>
      </c>
    </row>
    <row r="865">
      <c r="A865" s="134">
        <v>45840.0</v>
      </c>
      <c r="B865" s="42" t="s">
        <v>8415</v>
      </c>
      <c r="C865" s="42" t="s">
        <v>1772</v>
      </c>
      <c r="D865" s="42" t="s">
        <v>109</v>
      </c>
    </row>
    <row r="866">
      <c r="A866" s="134">
        <v>45840.0</v>
      </c>
      <c r="B866" s="42" t="s">
        <v>8416</v>
      </c>
      <c r="C866" s="42" t="s">
        <v>200</v>
      </c>
      <c r="D866" s="42" t="s">
        <v>112</v>
      </c>
    </row>
    <row r="867">
      <c r="A867" s="134">
        <v>45840.0</v>
      </c>
      <c r="B867" s="42" t="s">
        <v>8417</v>
      </c>
      <c r="C867" s="42" t="s">
        <v>317</v>
      </c>
      <c r="D867" s="42" t="s">
        <v>105</v>
      </c>
    </row>
    <row r="868">
      <c r="A868" s="134">
        <v>45840.0</v>
      </c>
      <c r="B868" s="42" t="s">
        <v>8418</v>
      </c>
      <c r="C868" s="42" t="s">
        <v>392</v>
      </c>
      <c r="D868" s="42" t="s">
        <v>105</v>
      </c>
    </row>
    <row r="869">
      <c r="A869" s="134">
        <v>45840.0</v>
      </c>
      <c r="B869" s="42" t="s">
        <v>8419</v>
      </c>
      <c r="C869" s="42" t="s">
        <v>226</v>
      </c>
      <c r="D869" s="42" t="s">
        <v>113</v>
      </c>
    </row>
    <row r="870">
      <c r="A870" s="134">
        <v>45840.0</v>
      </c>
      <c r="B870" s="42" t="s">
        <v>8420</v>
      </c>
      <c r="C870" s="42" t="s">
        <v>4692</v>
      </c>
      <c r="D870" s="42" t="s">
        <v>112</v>
      </c>
    </row>
    <row r="871">
      <c r="A871" s="134">
        <v>45840.0</v>
      </c>
      <c r="B871" s="42" t="s">
        <v>8421</v>
      </c>
      <c r="C871" s="42" t="s">
        <v>1772</v>
      </c>
      <c r="D871" s="42" t="s">
        <v>109</v>
      </c>
    </row>
    <row r="872">
      <c r="A872" s="134">
        <v>45840.0</v>
      </c>
      <c r="B872" s="42" t="s">
        <v>8422</v>
      </c>
      <c r="C872" s="42" t="s">
        <v>7756</v>
      </c>
      <c r="D872" s="42" t="s">
        <v>109</v>
      </c>
    </row>
    <row r="873">
      <c r="A873" s="134">
        <v>45840.0</v>
      </c>
      <c r="B873" s="42" t="s">
        <v>8423</v>
      </c>
      <c r="C873" s="42" t="s">
        <v>255</v>
      </c>
      <c r="D873" s="42" t="s">
        <v>105</v>
      </c>
    </row>
    <row r="874">
      <c r="A874" s="134">
        <v>45840.0</v>
      </c>
      <c r="B874" s="42" t="s">
        <v>8424</v>
      </c>
      <c r="C874" s="42" t="s">
        <v>4682</v>
      </c>
      <c r="D874" s="42" t="s">
        <v>106</v>
      </c>
    </row>
    <row r="875">
      <c r="A875" s="134">
        <v>45840.0</v>
      </c>
      <c r="B875" s="42" t="s">
        <v>8425</v>
      </c>
      <c r="C875" s="42" t="s">
        <v>317</v>
      </c>
      <c r="D875" s="42" t="s">
        <v>105</v>
      </c>
    </row>
    <row r="876">
      <c r="A876" s="134">
        <v>45840.0</v>
      </c>
      <c r="B876" s="42" t="s">
        <v>8426</v>
      </c>
      <c r="C876" s="42" t="s">
        <v>317</v>
      </c>
      <c r="D876" s="42" t="s">
        <v>109</v>
      </c>
    </row>
    <row r="877">
      <c r="A877" s="134">
        <v>45840.0</v>
      </c>
      <c r="B877" s="42" t="s">
        <v>8427</v>
      </c>
      <c r="C877" s="42" t="s">
        <v>4745</v>
      </c>
      <c r="D877" s="42" t="s">
        <v>112</v>
      </c>
    </row>
    <row r="878">
      <c r="A878" s="134">
        <v>45840.0</v>
      </c>
      <c r="B878" s="42" t="s">
        <v>8428</v>
      </c>
      <c r="C878" s="42" t="s">
        <v>7603</v>
      </c>
      <c r="D878" s="42" t="s">
        <v>109</v>
      </c>
    </row>
    <row r="879">
      <c r="A879" s="134">
        <v>45840.0</v>
      </c>
      <c r="B879" s="42" t="s">
        <v>8429</v>
      </c>
      <c r="C879" s="42" t="s">
        <v>317</v>
      </c>
      <c r="D879" s="42" t="s">
        <v>105</v>
      </c>
    </row>
    <row r="880">
      <c r="A880" s="134">
        <v>45840.0</v>
      </c>
      <c r="B880" s="42" t="s">
        <v>8430</v>
      </c>
      <c r="C880" s="42" t="s">
        <v>1565</v>
      </c>
      <c r="D880" s="42" t="s">
        <v>109</v>
      </c>
    </row>
    <row r="881">
      <c r="A881" s="134">
        <v>45840.0</v>
      </c>
      <c r="B881" s="42" t="s">
        <v>8431</v>
      </c>
      <c r="C881" s="42" t="s">
        <v>7756</v>
      </c>
      <c r="D881" s="42" t="s">
        <v>109</v>
      </c>
    </row>
    <row r="882">
      <c r="A882" s="134">
        <v>45840.0</v>
      </c>
      <c r="B882" s="42" t="s">
        <v>8432</v>
      </c>
      <c r="C882" s="42" t="s">
        <v>6180</v>
      </c>
      <c r="D882" s="42" t="s">
        <v>112</v>
      </c>
    </row>
    <row r="883">
      <c r="A883" s="134">
        <v>45840.0</v>
      </c>
      <c r="B883" s="42" t="s">
        <v>8433</v>
      </c>
      <c r="C883" s="42" t="s">
        <v>7720</v>
      </c>
      <c r="D883" s="42" t="s">
        <v>109</v>
      </c>
    </row>
    <row r="884">
      <c r="A884" s="134">
        <v>45840.0</v>
      </c>
      <c r="B884" s="42" t="s">
        <v>8434</v>
      </c>
      <c r="C884" s="42" t="s">
        <v>199</v>
      </c>
      <c r="D884" s="42" t="s">
        <v>105</v>
      </c>
    </row>
    <row r="885">
      <c r="A885" s="134">
        <v>45840.0</v>
      </c>
      <c r="B885" s="42" t="s">
        <v>8435</v>
      </c>
      <c r="C885" s="42" t="s">
        <v>267</v>
      </c>
      <c r="D885" s="42" t="s">
        <v>105</v>
      </c>
    </row>
    <row r="886">
      <c r="A886" s="134">
        <v>45840.0</v>
      </c>
      <c r="B886" s="42" t="s">
        <v>8436</v>
      </c>
      <c r="C886" s="42" t="s">
        <v>148</v>
      </c>
      <c r="D886" s="42" t="s">
        <v>109</v>
      </c>
    </row>
    <row r="887">
      <c r="A887" s="134">
        <v>45840.0</v>
      </c>
      <c r="B887" s="42" t="s">
        <v>8437</v>
      </c>
      <c r="C887" s="42" t="s">
        <v>373</v>
      </c>
      <c r="D887" s="42" t="s">
        <v>109</v>
      </c>
    </row>
    <row r="888">
      <c r="A888" s="134">
        <v>45840.0</v>
      </c>
      <c r="B888" s="42" t="s">
        <v>8438</v>
      </c>
      <c r="C888" s="42" t="s">
        <v>1836</v>
      </c>
      <c r="D888" s="42" t="s">
        <v>113</v>
      </c>
    </row>
    <row r="889">
      <c r="A889" s="134">
        <v>45840.0</v>
      </c>
      <c r="B889" s="42" t="s">
        <v>8439</v>
      </c>
      <c r="C889" s="42" t="s">
        <v>191</v>
      </c>
      <c r="D889" s="42" t="s">
        <v>109</v>
      </c>
    </row>
    <row r="890">
      <c r="A890" s="134">
        <v>45840.0</v>
      </c>
      <c r="B890" s="42" t="s">
        <v>8440</v>
      </c>
      <c r="C890" s="42" t="s">
        <v>392</v>
      </c>
      <c r="D890" s="42" t="s">
        <v>109</v>
      </c>
    </row>
    <row r="891">
      <c r="A891" s="134">
        <v>45840.0</v>
      </c>
      <c r="B891" s="42" t="s">
        <v>8441</v>
      </c>
      <c r="C891" s="42" t="s">
        <v>392</v>
      </c>
      <c r="D891" s="42" t="s">
        <v>105</v>
      </c>
    </row>
    <row r="892">
      <c r="A892" s="134">
        <v>45840.0</v>
      </c>
      <c r="B892" s="42" t="s">
        <v>8442</v>
      </c>
      <c r="C892" s="42" t="s">
        <v>378</v>
      </c>
      <c r="D892" s="42" t="s">
        <v>105</v>
      </c>
    </row>
    <row r="893">
      <c r="A893" s="134">
        <v>45840.0</v>
      </c>
      <c r="B893" s="42" t="s">
        <v>8443</v>
      </c>
      <c r="C893" s="42" t="s">
        <v>148</v>
      </c>
      <c r="D893" s="42" t="s">
        <v>109</v>
      </c>
    </row>
    <row r="894">
      <c r="A894" s="134">
        <v>45840.0</v>
      </c>
      <c r="B894" s="42" t="s">
        <v>8444</v>
      </c>
      <c r="C894" s="42" t="s">
        <v>216</v>
      </c>
      <c r="D894" s="42" t="s">
        <v>109</v>
      </c>
    </row>
    <row r="895">
      <c r="A895" s="134">
        <v>45840.0</v>
      </c>
      <c r="B895" s="42" t="s">
        <v>8445</v>
      </c>
      <c r="C895" s="42" t="s">
        <v>151</v>
      </c>
      <c r="D895" s="42" t="s">
        <v>109</v>
      </c>
    </row>
    <row r="896">
      <c r="A896" s="134">
        <v>45840.0</v>
      </c>
      <c r="B896" s="42" t="s">
        <v>8446</v>
      </c>
      <c r="C896" s="42" t="s">
        <v>378</v>
      </c>
      <c r="D896" s="42" t="s">
        <v>110</v>
      </c>
    </row>
    <row r="897">
      <c r="A897" s="134">
        <v>45840.0</v>
      </c>
      <c r="B897" s="42" t="s">
        <v>8447</v>
      </c>
      <c r="C897" s="42" t="s">
        <v>373</v>
      </c>
      <c r="D897" s="42" t="s">
        <v>106</v>
      </c>
    </row>
    <row r="898">
      <c r="A898" s="134">
        <v>45840.0</v>
      </c>
      <c r="B898" s="42" t="s">
        <v>8448</v>
      </c>
      <c r="C898" s="42" t="s">
        <v>191</v>
      </c>
      <c r="D898" s="42" t="s">
        <v>109</v>
      </c>
    </row>
    <row r="899">
      <c r="A899" s="134">
        <v>45840.0</v>
      </c>
      <c r="B899" s="42" t="s">
        <v>8449</v>
      </c>
      <c r="C899" s="42" t="s">
        <v>169</v>
      </c>
      <c r="D899" s="42" t="s">
        <v>112</v>
      </c>
    </row>
    <row r="900">
      <c r="A900" s="134">
        <v>45840.0</v>
      </c>
      <c r="B900" s="42" t="s">
        <v>8450</v>
      </c>
      <c r="C900" s="42" t="s">
        <v>199</v>
      </c>
      <c r="D900" s="42" t="s">
        <v>110</v>
      </c>
    </row>
    <row r="901">
      <c r="A901" s="134">
        <v>45840.0</v>
      </c>
      <c r="B901" s="42" t="s">
        <v>8451</v>
      </c>
      <c r="C901" s="42" t="s">
        <v>1574</v>
      </c>
      <c r="D901" s="42" t="s">
        <v>109</v>
      </c>
    </row>
    <row r="902">
      <c r="A902" s="134">
        <v>45840.0</v>
      </c>
      <c r="B902" s="42" t="s">
        <v>8452</v>
      </c>
      <c r="C902" s="42" t="s">
        <v>250</v>
      </c>
      <c r="D902" s="42" t="s">
        <v>113</v>
      </c>
    </row>
    <row r="903">
      <c r="A903" s="134">
        <v>45840.0</v>
      </c>
      <c r="B903" s="42" t="s">
        <v>8453</v>
      </c>
      <c r="C903" s="42" t="s">
        <v>150</v>
      </c>
      <c r="D903" s="42" t="s">
        <v>112</v>
      </c>
    </row>
    <row r="904">
      <c r="A904" s="134">
        <v>45840.0</v>
      </c>
      <c r="B904" s="42" t="s">
        <v>8454</v>
      </c>
      <c r="C904" s="42" t="s">
        <v>199</v>
      </c>
      <c r="D904" s="42" t="s">
        <v>109</v>
      </c>
    </row>
    <row r="905">
      <c r="A905" s="134">
        <v>45840.0</v>
      </c>
      <c r="B905" s="42" t="s">
        <v>8455</v>
      </c>
      <c r="C905" s="42" t="s">
        <v>189</v>
      </c>
      <c r="D905" s="42" t="s">
        <v>109</v>
      </c>
    </row>
    <row r="906">
      <c r="A906" s="134">
        <v>45840.0</v>
      </c>
      <c r="B906" s="42" t="s">
        <v>8456</v>
      </c>
      <c r="C906" s="42" t="s">
        <v>151</v>
      </c>
      <c r="D906" s="42" t="s">
        <v>106</v>
      </c>
    </row>
    <row r="907">
      <c r="A907" s="134">
        <v>45840.0</v>
      </c>
      <c r="B907" s="42" t="s">
        <v>8457</v>
      </c>
      <c r="C907" s="42" t="s">
        <v>158</v>
      </c>
      <c r="D907" s="42" t="s">
        <v>106</v>
      </c>
    </row>
    <row r="908">
      <c r="A908" s="134">
        <v>45840.0</v>
      </c>
      <c r="B908" s="42" t="s">
        <v>8458</v>
      </c>
      <c r="C908" s="42" t="s">
        <v>1659</v>
      </c>
      <c r="D908" s="42" t="s">
        <v>112</v>
      </c>
    </row>
    <row r="909">
      <c r="A909" s="134">
        <v>45840.0</v>
      </c>
      <c r="B909" s="42" t="s">
        <v>8459</v>
      </c>
      <c r="C909" s="42" t="s">
        <v>189</v>
      </c>
      <c r="D909" s="42" t="s">
        <v>106</v>
      </c>
    </row>
    <row r="910">
      <c r="A910" s="134">
        <v>45840.0</v>
      </c>
      <c r="B910" s="42" t="s">
        <v>8460</v>
      </c>
      <c r="C910" s="42" t="s">
        <v>247</v>
      </c>
      <c r="D910" s="42" t="s">
        <v>109</v>
      </c>
    </row>
    <row r="911">
      <c r="A911" s="134">
        <v>45840.0</v>
      </c>
      <c r="B911" s="42" t="s">
        <v>8461</v>
      </c>
      <c r="C911" s="42" t="s">
        <v>163</v>
      </c>
      <c r="D911" s="42" t="s">
        <v>106</v>
      </c>
    </row>
    <row r="912">
      <c r="A912" s="134">
        <v>45840.0</v>
      </c>
      <c r="B912" s="42" t="s">
        <v>8462</v>
      </c>
      <c r="C912" s="42" t="s">
        <v>382</v>
      </c>
      <c r="D912" s="42" t="s">
        <v>109</v>
      </c>
    </row>
    <row r="913">
      <c r="A913" s="134">
        <v>45840.0</v>
      </c>
      <c r="B913" s="42" t="s">
        <v>8463</v>
      </c>
      <c r="C913" s="42" t="s">
        <v>191</v>
      </c>
      <c r="D913" s="42" t="s">
        <v>113</v>
      </c>
    </row>
    <row r="914">
      <c r="A914" s="134">
        <v>45840.0</v>
      </c>
      <c r="B914" s="42" t="s">
        <v>8464</v>
      </c>
      <c r="C914" s="42" t="s">
        <v>355</v>
      </c>
      <c r="D914" s="42" t="s">
        <v>112</v>
      </c>
    </row>
    <row r="915">
      <c r="A915" s="134">
        <v>45840.0</v>
      </c>
      <c r="B915" s="42" t="s">
        <v>8465</v>
      </c>
      <c r="C915" s="42" t="s">
        <v>286</v>
      </c>
      <c r="D915" s="42" t="s">
        <v>109</v>
      </c>
    </row>
    <row r="916">
      <c r="A916" s="134">
        <v>45840.0</v>
      </c>
      <c r="B916" s="42" t="s">
        <v>8466</v>
      </c>
      <c r="C916" s="42" t="s">
        <v>191</v>
      </c>
      <c r="D916" s="42" t="s">
        <v>109</v>
      </c>
    </row>
    <row r="917">
      <c r="A917" s="134">
        <v>45840.0</v>
      </c>
      <c r="B917" s="42" t="s">
        <v>8467</v>
      </c>
      <c r="C917" s="42" t="s">
        <v>6222</v>
      </c>
      <c r="D917" s="42" t="s">
        <v>110</v>
      </c>
    </row>
    <row r="918">
      <c r="A918" s="134">
        <v>45840.0</v>
      </c>
      <c r="B918" s="42" t="s">
        <v>8468</v>
      </c>
      <c r="C918" s="42" t="s">
        <v>1659</v>
      </c>
      <c r="D918" s="42" t="s">
        <v>113</v>
      </c>
    </row>
    <row r="919">
      <c r="A919" s="134">
        <v>45840.0</v>
      </c>
      <c r="B919" s="42" t="s">
        <v>8469</v>
      </c>
      <c r="C919" s="42" t="s">
        <v>375</v>
      </c>
      <c r="D919" s="42" t="s">
        <v>105</v>
      </c>
    </row>
    <row r="920">
      <c r="A920" s="134">
        <v>45840.0</v>
      </c>
      <c r="B920" s="42" t="s">
        <v>8470</v>
      </c>
      <c r="C920" s="42" t="s">
        <v>4856</v>
      </c>
      <c r="D920" s="42" t="s">
        <v>109</v>
      </c>
    </row>
    <row r="921">
      <c r="A921" s="134">
        <v>45840.0</v>
      </c>
      <c r="B921" s="42" t="s">
        <v>8471</v>
      </c>
      <c r="C921" s="42" t="s">
        <v>375</v>
      </c>
      <c r="D921" s="42" t="s">
        <v>105</v>
      </c>
    </row>
    <row r="922">
      <c r="A922" s="134">
        <v>45840.0</v>
      </c>
      <c r="B922" s="42" t="s">
        <v>8472</v>
      </c>
      <c r="C922" s="42" t="s">
        <v>373</v>
      </c>
      <c r="D922" s="42" t="s">
        <v>106</v>
      </c>
    </row>
    <row r="923">
      <c r="A923" s="134">
        <v>45840.0</v>
      </c>
      <c r="B923" s="42" t="s">
        <v>8473</v>
      </c>
      <c r="C923" s="42" t="s">
        <v>150</v>
      </c>
      <c r="D923" s="42" t="s">
        <v>105</v>
      </c>
    </row>
    <row r="924">
      <c r="A924" s="134">
        <v>45840.0</v>
      </c>
      <c r="B924" s="42" t="s">
        <v>8474</v>
      </c>
      <c r="C924" s="42" t="s">
        <v>1824</v>
      </c>
      <c r="D924" s="42" t="s">
        <v>109</v>
      </c>
    </row>
    <row r="925">
      <c r="A925" s="134">
        <v>45840.0</v>
      </c>
      <c r="B925" s="42" t="s">
        <v>8475</v>
      </c>
      <c r="C925" s="42" t="s">
        <v>6198</v>
      </c>
      <c r="D925" s="42" t="s">
        <v>112</v>
      </c>
    </row>
    <row r="926">
      <c r="A926" s="134">
        <v>45840.0</v>
      </c>
      <c r="B926" s="42" t="s">
        <v>8476</v>
      </c>
      <c r="C926" s="42" t="s">
        <v>6198</v>
      </c>
      <c r="D926" s="42" t="s">
        <v>112</v>
      </c>
    </row>
    <row r="927">
      <c r="A927" s="134">
        <v>45840.0</v>
      </c>
      <c r="B927" s="42" t="s">
        <v>8477</v>
      </c>
      <c r="C927" s="42" t="s">
        <v>4682</v>
      </c>
      <c r="D927" s="42" t="s">
        <v>106</v>
      </c>
    </row>
    <row r="928">
      <c r="A928" s="134">
        <v>45840.0</v>
      </c>
      <c r="B928" s="42" t="s">
        <v>8478</v>
      </c>
      <c r="C928" s="42" t="s">
        <v>4682</v>
      </c>
      <c r="D928" s="42" t="s">
        <v>106</v>
      </c>
    </row>
    <row r="929">
      <c r="A929" s="134">
        <v>45840.0</v>
      </c>
      <c r="B929" s="42" t="s">
        <v>8479</v>
      </c>
      <c r="C929" s="42" t="s">
        <v>4745</v>
      </c>
      <c r="D929" s="42" t="s">
        <v>112</v>
      </c>
    </row>
    <row r="930">
      <c r="A930" s="134">
        <v>45840.0</v>
      </c>
      <c r="B930" s="42" t="s">
        <v>8460</v>
      </c>
      <c r="C930" s="42" t="s">
        <v>247</v>
      </c>
      <c r="D930" s="42" t="s">
        <v>109</v>
      </c>
    </row>
    <row r="931">
      <c r="A931" s="134">
        <v>45840.0</v>
      </c>
      <c r="B931" s="42" t="s">
        <v>8480</v>
      </c>
      <c r="C931" s="42" t="s">
        <v>169</v>
      </c>
      <c r="D931" s="42" t="s">
        <v>112</v>
      </c>
    </row>
    <row r="932">
      <c r="A932" s="134">
        <v>45840.0</v>
      </c>
      <c r="B932" s="42" t="s">
        <v>8481</v>
      </c>
      <c r="C932" s="42" t="s">
        <v>1743</v>
      </c>
      <c r="D932" s="42" t="s">
        <v>106</v>
      </c>
    </row>
    <row r="933">
      <c r="A933" s="134">
        <v>45840.0</v>
      </c>
      <c r="B933" s="42" t="s">
        <v>8482</v>
      </c>
      <c r="C933" s="42" t="s">
        <v>282</v>
      </c>
      <c r="D933" s="42" t="s">
        <v>109</v>
      </c>
    </row>
    <row r="934">
      <c r="A934" s="134">
        <v>45840.0</v>
      </c>
      <c r="B934" s="42" t="s">
        <v>8483</v>
      </c>
      <c r="C934" s="42" t="s">
        <v>226</v>
      </c>
      <c r="D934" s="42" t="s">
        <v>112</v>
      </c>
    </row>
    <row r="935">
      <c r="A935" s="134">
        <v>45840.0</v>
      </c>
      <c r="B935" s="42" t="s">
        <v>8484</v>
      </c>
      <c r="C935" s="42" t="s">
        <v>4745</v>
      </c>
      <c r="D935" s="42" t="s">
        <v>112</v>
      </c>
    </row>
    <row r="936">
      <c r="A936" s="134">
        <v>45840.0</v>
      </c>
      <c r="B936" s="42" t="s">
        <v>8485</v>
      </c>
      <c r="C936" s="42" t="s">
        <v>1784</v>
      </c>
      <c r="D936" s="42" t="s">
        <v>106</v>
      </c>
    </row>
    <row r="937">
      <c r="A937" s="134">
        <v>45840.0</v>
      </c>
      <c r="B937" s="42" t="s">
        <v>8486</v>
      </c>
      <c r="C937" s="42" t="s">
        <v>253</v>
      </c>
      <c r="D937" s="42" t="s">
        <v>105</v>
      </c>
    </row>
    <row r="938">
      <c r="A938" s="134">
        <v>45840.0</v>
      </c>
      <c r="B938" s="42" t="s">
        <v>8487</v>
      </c>
      <c r="C938" s="42" t="s">
        <v>122</v>
      </c>
      <c r="D938" s="42" t="s">
        <v>112</v>
      </c>
    </row>
    <row r="939">
      <c r="A939" s="134">
        <v>45840.0</v>
      </c>
      <c r="B939" s="42" t="s">
        <v>8488</v>
      </c>
      <c r="C939" s="42" t="s">
        <v>4788</v>
      </c>
      <c r="D939" s="42" t="s">
        <v>109</v>
      </c>
    </row>
    <row r="940">
      <c r="A940" s="134">
        <v>45840.0</v>
      </c>
      <c r="B940" s="42" t="s">
        <v>8489</v>
      </c>
      <c r="C940" s="42" t="s">
        <v>137</v>
      </c>
      <c r="D940" s="42" t="s">
        <v>106</v>
      </c>
    </row>
    <row r="941">
      <c r="A941" s="134">
        <v>45840.0</v>
      </c>
      <c r="B941" s="42" t="s">
        <v>8490</v>
      </c>
      <c r="C941" s="42" t="s">
        <v>7756</v>
      </c>
      <c r="D941" s="42" t="s">
        <v>109</v>
      </c>
    </row>
    <row r="942">
      <c r="A942" s="134">
        <v>45840.0</v>
      </c>
      <c r="B942" s="42" t="s">
        <v>8406</v>
      </c>
      <c r="C942" s="42" t="s">
        <v>226</v>
      </c>
      <c r="D942" s="42" t="s">
        <v>113</v>
      </c>
    </row>
    <row r="943">
      <c r="A943" s="134">
        <v>45840.0</v>
      </c>
      <c r="B943" s="42" t="s">
        <v>8491</v>
      </c>
      <c r="C943" s="42" t="s">
        <v>7603</v>
      </c>
      <c r="D943" s="42" t="s">
        <v>109</v>
      </c>
    </row>
    <row r="944">
      <c r="A944" s="134">
        <v>45840.0</v>
      </c>
      <c r="B944" s="42" t="s">
        <v>8492</v>
      </c>
      <c r="C944" s="42" t="s">
        <v>184</v>
      </c>
      <c r="D944" s="42" t="s">
        <v>109</v>
      </c>
    </row>
    <row r="945">
      <c r="A945" s="134">
        <v>45840.0</v>
      </c>
      <c r="B945" s="42" t="s">
        <v>8493</v>
      </c>
      <c r="C945" s="42" t="s">
        <v>4712</v>
      </c>
      <c r="D945" s="42" t="s">
        <v>109</v>
      </c>
    </row>
    <row r="946">
      <c r="A946" s="134">
        <v>45840.0</v>
      </c>
      <c r="B946" s="42" t="s">
        <v>8494</v>
      </c>
      <c r="C946" s="42" t="s">
        <v>1820</v>
      </c>
      <c r="D946" s="42" t="s">
        <v>112</v>
      </c>
    </row>
    <row r="947">
      <c r="A947" s="134">
        <v>45840.0</v>
      </c>
      <c r="B947" s="42" t="s">
        <v>8495</v>
      </c>
      <c r="C947" s="42" t="s">
        <v>200</v>
      </c>
      <c r="D947" s="42" t="s">
        <v>112</v>
      </c>
    </row>
    <row r="948">
      <c r="A948" s="134">
        <v>45840.0</v>
      </c>
      <c r="B948" s="42" t="s">
        <v>8496</v>
      </c>
      <c r="C948" s="42" t="s">
        <v>4745</v>
      </c>
      <c r="D948" s="42" t="s">
        <v>113</v>
      </c>
    </row>
    <row r="949">
      <c r="A949" s="134">
        <v>45840.0</v>
      </c>
      <c r="B949" s="42" t="s">
        <v>8497</v>
      </c>
      <c r="C949" s="42" t="s">
        <v>199</v>
      </c>
      <c r="D949" s="42" t="s">
        <v>110</v>
      </c>
    </row>
    <row r="950">
      <c r="A950" s="134">
        <v>45840.0</v>
      </c>
      <c r="B950" s="42" t="s">
        <v>8498</v>
      </c>
      <c r="C950" s="42" t="s">
        <v>378</v>
      </c>
      <c r="D950" s="42" t="s">
        <v>109</v>
      </c>
    </row>
    <row r="951">
      <c r="A951" s="134">
        <v>45840.0</v>
      </c>
      <c r="B951" s="42" t="s">
        <v>8499</v>
      </c>
      <c r="C951" s="42" t="s">
        <v>382</v>
      </c>
      <c r="D951" s="42" t="s">
        <v>109</v>
      </c>
    </row>
    <row r="952">
      <c r="A952" s="134">
        <v>45840.0</v>
      </c>
      <c r="B952" s="42" t="s">
        <v>8500</v>
      </c>
      <c r="C952" s="42" t="s">
        <v>150</v>
      </c>
      <c r="D952" s="42" t="s">
        <v>109</v>
      </c>
    </row>
    <row r="953">
      <c r="A953" s="134">
        <v>45840.0</v>
      </c>
      <c r="B953" s="42" t="s">
        <v>8501</v>
      </c>
      <c r="C953" s="42" t="s">
        <v>7594</v>
      </c>
      <c r="D953" s="42" t="s">
        <v>106</v>
      </c>
    </row>
    <row r="954">
      <c r="A954" s="134">
        <v>45840.0</v>
      </c>
      <c r="B954" s="42" t="s">
        <v>8502</v>
      </c>
      <c r="C954" s="42" t="s">
        <v>317</v>
      </c>
      <c r="D954" s="42" t="s">
        <v>109</v>
      </c>
    </row>
    <row r="955">
      <c r="A955" s="134">
        <v>45840.0</v>
      </c>
      <c r="B955" s="42" t="s">
        <v>8503</v>
      </c>
      <c r="C955" s="42" t="s">
        <v>208</v>
      </c>
      <c r="D955" s="42" t="s">
        <v>112</v>
      </c>
    </row>
    <row r="956">
      <c r="A956" s="134">
        <v>45840.0</v>
      </c>
      <c r="B956" s="42" t="s">
        <v>8504</v>
      </c>
      <c r="C956" s="42" t="s">
        <v>189</v>
      </c>
      <c r="D956" s="42" t="s">
        <v>109</v>
      </c>
    </row>
    <row r="957">
      <c r="A957" s="134">
        <v>45840.0</v>
      </c>
      <c r="B957" s="42" t="s">
        <v>8505</v>
      </c>
      <c r="C957" s="42" t="s">
        <v>392</v>
      </c>
      <c r="D957" s="42" t="s">
        <v>109</v>
      </c>
    </row>
    <row r="958">
      <c r="A958" s="134">
        <v>45840.0</v>
      </c>
      <c r="B958" s="42" t="s">
        <v>8506</v>
      </c>
      <c r="C958" s="42" t="s">
        <v>1847</v>
      </c>
      <c r="D958" s="42" t="s">
        <v>109</v>
      </c>
    </row>
    <row r="959">
      <c r="A959" s="134">
        <v>45840.0</v>
      </c>
      <c r="B959" s="42" t="s">
        <v>8507</v>
      </c>
      <c r="C959" s="42" t="s">
        <v>7687</v>
      </c>
      <c r="D959" s="42" t="s">
        <v>110</v>
      </c>
    </row>
    <row r="960">
      <c r="A960" s="134">
        <v>45840.0</v>
      </c>
      <c r="B960" s="42" t="s">
        <v>8508</v>
      </c>
      <c r="C960" s="42" t="s">
        <v>4692</v>
      </c>
      <c r="D960" s="42" t="s">
        <v>112</v>
      </c>
    </row>
    <row r="961">
      <c r="A961" s="134">
        <v>45840.0</v>
      </c>
      <c r="B961" s="42" t="s">
        <v>8509</v>
      </c>
      <c r="C961" s="42" t="s">
        <v>1784</v>
      </c>
      <c r="D961" s="42" t="s">
        <v>106</v>
      </c>
    </row>
    <row r="962">
      <c r="A962" s="134">
        <v>45840.0</v>
      </c>
      <c r="B962" s="42" t="s">
        <v>8386</v>
      </c>
      <c r="C962" s="42" t="s">
        <v>406</v>
      </c>
      <c r="D962" s="42" t="s">
        <v>109</v>
      </c>
    </row>
    <row r="963">
      <c r="A963" s="134">
        <v>45840.0</v>
      </c>
      <c r="B963" s="42" t="s">
        <v>8510</v>
      </c>
      <c r="C963" s="42" t="s">
        <v>406</v>
      </c>
      <c r="D963" s="42" t="s">
        <v>109</v>
      </c>
    </row>
    <row r="964">
      <c r="A964" s="134">
        <v>45840.0</v>
      </c>
      <c r="B964" s="42" t="s">
        <v>8511</v>
      </c>
      <c r="C964" s="42" t="s">
        <v>1574</v>
      </c>
      <c r="D964" s="42" t="s">
        <v>109</v>
      </c>
    </row>
    <row r="965">
      <c r="A965" s="134">
        <v>45840.0</v>
      </c>
      <c r="B965" s="42" t="s">
        <v>8512</v>
      </c>
      <c r="C965" s="42" t="s">
        <v>378</v>
      </c>
      <c r="D965" s="42" t="s">
        <v>105</v>
      </c>
    </row>
    <row r="966">
      <c r="A966" s="134">
        <v>45840.0</v>
      </c>
      <c r="B966" s="42" t="s">
        <v>8513</v>
      </c>
      <c r="C966" s="42" t="s">
        <v>218</v>
      </c>
      <c r="D966" s="42" t="s">
        <v>105</v>
      </c>
    </row>
    <row r="967">
      <c r="A967" s="134">
        <v>45840.0</v>
      </c>
      <c r="B967" s="42" t="s">
        <v>8514</v>
      </c>
      <c r="C967" s="42" t="s">
        <v>137</v>
      </c>
      <c r="D967" s="42" t="s">
        <v>106</v>
      </c>
    </row>
    <row r="968">
      <c r="A968" s="134">
        <v>45840.0</v>
      </c>
      <c r="B968" s="42" t="s">
        <v>8475</v>
      </c>
      <c r="C968" s="42" t="s">
        <v>6198</v>
      </c>
      <c r="D968" s="42" t="s">
        <v>112</v>
      </c>
    </row>
    <row r="969">
      <c r="A969" s="134">
        <v>45840.0</v>
      </c>
      <c r="B969" s="42" t="s">
        <v>8476</v>
      </c>
      <c r="C969" s="42" t="s">
        <v>6198</v>
      </c>
      <c r="D969" s="42" t="s">
        <v>112</v>
      </c>
    </row>
    <row r="970">
      <c r="A970" s="134">
        <v>45840.0</v>
      </c>
      <c r="B970" s="42" t="s">
        <v>8515</v>
      </c>
      <c r="C970" s="42" t="s">
        <v>193</v>
      </c>
      <c r="D970" s="42" t="s">
        <v>106</v>
      </c>
    </row>
    <row r="971">
      <c r="A971" s="134">
        <v>45840.0</v>
      </c>
      <c r="B971" s="42" t="s">
        <v>8516</v>
      </c>
      <c r="C971" s="42" t="s">
        <v>215</v>
      </c>
      <c r="D971" s="42" t="s">
        <v>109</v>
      </c>
    </row>
    <row r="972">
      <c r="A972" s="134">
        <v>45840.0</v>
      </c>
      <c r="B972" s="42" t="s">
        <v>8517</v>
      </c>
      <c r="C972" s="42" t="s">
        <v>215</v>
      </c>
      <c r="D972" s="42" t="s">
        <v>106</v>
      </c>
    </row>
    <row r="973">
      <c r="A973" s="134">
        <v>45840.0</v>
      </c>
      <c r="B973" s="42" t="s">
        <v>8518</v>
      </c>
      <c r="C973" s="42" t="s">
        <v>267</v>
      </c>
      <c r="D973" s="42" t="s">
        <v>109</v>
      </c>
    </row>
    <row r="974">
      <c r="A974" s="134">
        <v>45840.0</v>
      </c>
      <c r="B974" s="42" t="s">
        <v>8519</v>
      </c>
      <c r="C974" s="42" t="s">
        <v>208</v>
      </c>
      <c r="D974" s="42" t="s">
        <v>112</v>
      </c>
    </row>
    <row r="975">
      <c r="A975" s="134">
        <v>45840.0</v>
      </c>
      <c r="B975" s="42" t="s">
        <v>8520</v>
      </c>
      <c r="C975" s="42" t="s">
        <v>250</v>
      </c>
      <c r="D975" s="42" t="s">
        <v>112</v>
      </c>
    </row>
    <row r="976">
      <c r="A976" s="134">
        <v>45840.0</v>
      </c>
      <c r="B976" s="42" t="s">
        <v>8521</v>
      </c>
      <c r="C976" s="42" t="s">
        <v>324</v>
      </c>
      <c r="D976" s="42" t="s">
        <v>109</v>
      </c>
    </row>
    <row r="977">
      <c r="A977" s="134">
        <v>45840.0</v>
      </c>
      <c r="B977" s="42" t="s">
        <v>8522</v>
      </c>
      <c r="C977" s="42" t="s">
        <v>1659</v>
      </c>
      <c r="D977" s="42" t="s">
        <v>112</v>
      </c>
    </row>
    <row r="978">
      <c r="A978" s="134">
        <v>45840.0</v>
      </c>
      <c r="B978" s="42" t="s">
        <v>8523</v>
      </c>
      <c r="C978" s="42" t="s">
        <v>1565</v>
      </c>
      <c r="D978" s="42" t="s">
        <v>106</v>
      </c>
    </row>
    <row r="979">
      <c r="A979" s="134">
        <v>45840.0</v>
      </c>
      <c r="B979" s="42" t="s">
        <v>8524</v>
      </c>
      <c r="C979" s="42" t="s">
        <v>1806</v>
      </c>
      <c r="D979" s="42" t="s">
        <v>106</v>
      </c>
    </row>
    <row r="980">
      <c r="A980" s="134">
        <v>45840.0</v>
      </c>
      <c r="B980" s="42" t="s">
        <v>8525</v>
      </c>
      <c r="C980" s="42" t="s">
        <v>378</v>
      </c>
      <c r="D980" s="42" t="s">
        <v>110</v>
      </c>
    </row>
    <row r="981">
      <c r="A981" s="134">
        <v>45840.0</v>
      </c>
      <c r="B981" s="42" t="s">
        <v>8526</v>
      </c>
      <c r="C981" s="42" t="s">
        <v>6222</v>
      </c>
      <c r="D981" s="42" t="s">
        <v>107</v>
      </c>
    </row>
    <row r="982">
      <c r="A982" s="134">
        <v>45840.0</v>
      </c>
      <c r="B982" s="42" t="s">
        <v>8527</v>
      </c>
      <c r="C982" s="42" t="s">
        <v>392</v>
      </c>
      <c r="D982" s="42" t="s">
        <v>109</v>
      </c>
    </row>
    <row r="983">
      <c r="A983" s="134">
        <v>45840.0</v>
      </c>
      <c r="B983" s="42" t="s">
        <v>8528</v>
      </c>
      <c r="C983" s="42" t="s">
        <v>1784</v>
      </c>
      <c r="D983" s="42" t="s">
        <v>106</v>
      </c>
    </row>
    <row r="984">
      <c r="A984" s="134">
        <v>45840.0</v>
      </c>
      <c r="B984" s="42" t="s">
        <v>8529</v>
      </c>
      <c r="C984" s="42" t="s">
        <v>257</v>
      </c>
      <c r="D984" s="42" t="s">
        <v>109</v>
      </c>
    </row>
    <row r="985">
      <c r="A985" s="134">
        <v>45840.0</v>
      </c>
      <c r="B985" s="42" t="s">
        <v>8530</v>
      </c>
      <c r="C985" s="42" t="s">
        <v>218</v>
      </c>
      <c r="D985" s="42" t="s">
        <v>109</v>
      </c>
    </row>
    <row r="986">
      <c r="A986" s="134">
        <v>45840.0</v>
      </c>
      <c r="B986" s="42" t="s">
        <v>8531</v>
      </c>
      <c r="C986" s="42" t="s">
        <v>4788</v>
      </c>
      <c r="D986" s="42" t="s">
        <v>109</v>
      </c>
    </row>
    <row r="987">
      <c r="A987" s="134">
        <v>45840.0</v>
      </c>
      <c r="B987" s="42" t="s">
        <v>8444</v>
      </c>
      <c r="C987" s="42" t="s">
        <v>216</v>
      </c>
      <c r="D987" s="42" t="s">
        <v>109</v>
      </c>
    </row>
    <row r="988">
      <c r="A988" s="134">
        <v>45840.0</v>
      </c>
      <c r="B988" s="42" t="s">
        <v>8532</v>
      </c>
      <c r="C988" s="42" t="s">
        <v>1743</v>
      </c>
      <c r="D988" s="42" t="s">
        <v>106</v>
      </c>
    </row>
    <row r="989">
      <c r="A989" s="134">
        <v>45840.0</v>
      </c>
      <c r="B989" s="42" t="s">
        <v>8533</v>
      </c>
      <c r="C989" s="42" t="s">
        <v>184</v>
      </c>
      <c r="D989" s="42" t="s">
        <v>112</v>
      </c>
    </row>
    <row r="990">
      <c r="A990" s="134">
        <v>45840.0</v>
      </c>
      <c r="B990" s="42" t="s">
        <v>8534</v>
      </c>
      <c r="C990" s="42" t="s">
        <v>6295</v>
      </c>
      <c r="D990" s="42" t="s">
        <v>109</v>
      </c>
    </row>
    <row r="991">
      <c r="A991" s="134">
        <v>45840.0</v>
      </c>
      <c r="B991" s="42" t="s">
        <v>8535</v>
      </c>
      <c r="C991" s="42" t="s">
        <v>246</v>
      </c>
      <c r="D991" s="42" t="s">
        <v>106</v>
      </c>
    </row>
    <row r="992">
      <c r="A992" s="134">
        <v>45840.0</v>
      </c>
      <c r="B992" s="42" t="s">
        <v>8536</v>
      </c>
      <c r="C992" s="42" t="s">
        <v>191</v>
      </c>
      <c r="D992" s="42" t="s">
        <v>105</v>
      </c>
    </row>
    <row r="993">
      <c r="A993" s="134">
        <v>45840.0</v>
      </c>
      <c r="B993" s="42" t="s">
        <v>8537</v>
      </c>
      <c r="C993" s="42" t="s">
        <v>4781</v>
      </c>
      <c r="D993" s="42" t="s">
        <v>109</v>
      </c>
    </row>
    <row r="994">
      <c r="A994" s="134">
        <v>45840.0</v>
      </c>
      <c r="B994" s="42" t="s">
        <v>8472</v>
      </c>
      <c r="C994" s="42" t="s">
        <v>373</v>
      </c>
      <c r="D994" s="42" t="s">
        <v>106</v>
      </c>
    </row>
    <row r="995">
      <c r="A995" s="134">
        <v>45840.0</v>
      </c>
      <c r="B995" s="42" t="s">
        <v>8538</v>
      </c>
      <c r="C995" s="42" t="s">
        <v>6198</v>
      </c>
      <c r="D995" s="42" t="s">
        <v>114</v>
      </c>
    </row>
    <row r="996">
      <c r="A996" s="134">
        <v>45840.0</v>
      </c>
      <c r="B996" s="42" t="s">
        <v>8539</v>
      </c>
      <c r="C996" s="42" t="s">
        <v>1743</v>
      </c>
      <c r="D996" s="42" t="s">
        <v>106</v>
      </c>
    </row>
    <row r="997">
      <c r="A997" s="134">
        <v>45840.0</v>
      </c>
      <c r="B997" s="42" t="s">
        <v>8540</v>
      </c>
      <c r="C997" s="42" t="s">
        <v>7687</v>
      </c>
      <c r="D997" s="42" t="s">
        <v>109</v>
      </c>
    </row>
    <row r="998">
      <c r="A998" s="134">
        <v>45840.0</v>
      </c>
      <c r="B998" s="42" t="s">
        <v>8541</v>
      </c>
      <c r="C998" s="42" t="s">
        <v>1605</v>
      </c>
      <c r="D998" s="42" t="s">
        <v>109</v>
      </c>
    </row>
    <row r="999">
      <c r="A999" s="134">
        <v>45840.0</v>
      </c>
      <c r="B999" s="42" t="s">
        <v>8542</v>
      </c>
      <c r="C999" s="42" t="s">
        <v>1820</v>
      </c>
      <c r="D999" s="42" t="s">
        <v>112</v>
      </c>
    </row>
    <row r="1000">
      <c r="A1000" s="134">
        <v>45840.0</v>
      </c>
      <c r="B1000" s="42" t="s">
        <v>8543</v>
      </c>
      <c r="C1000" s="42" t="s">
        <v>1574</v>
      </c>
      <c r="D1000" s="42" t="s">
        <v>109</v>
      </c>
    </row>
    <row r="1001">
      <c r="A1001" s="134">
        <v>45840.0</v>
      </c>
      <c r="B1001" s="42" t="s">
        <v>8544</v>
      </c>
      <c r="C1001" s="42" t="s">
        <v>4781</v>
      </c>
      <c r="D1001" s="42" t="s">
        <v>109</v>
      </c>
    </row>
    <row r="1002">
      <c r="A1002" s="134">
        <v>45840.0</v>
      </c>
      <c r="B1002" s="42" t="s">
        <v>8545</v>
      </c>
      <c r="C1002" s="42" t="s">
        <v>189</v>
      </c>
      <c r="D1002" s="42" t="s">
        <v>106</v>
      </c>
    </row>
    <row r="1003">
      <c r="A1003" s="134">
        <v>45840.0</v>
      </c>
      <c r="B1003" s="42" t="s">
        <v>8546</v>
      </c>
      <c r="C1003" s="42" t="s">
        <v>7771</v>
      </c>
      <c r="D1003" s="42" t="s">
        <v>113</v>
      </c>
    </row>
    <row r="1004">
      <c r="A1004" s="134">
        <v>45840.0</v>
      </c>
      <c r="B1004" s="42" t="s">
        <v>8547</v>
      </c>
      <c r="C1004" s="42" t="s">
        <v>355</v>
      </c>
      <c r="D1004" s="42" t="s">
        <v>112</v>
      </c>
    </row>
    <row r="1005">
      <c r="A1005" s="134">
        <v>45840.0</v>
      </c>
      <c r="B1005" s="42" t="s">
        <v>8548</v>
      </c>
      <c r="C1005" s="42" t="s">
        <v>208</v>
      </c>
      <c r="D1005" s="42" t="s">
        <v>115</v>
      </c>
    </row>
    <row r="1006">
      <c r="A1006" s="134">
        <v>45840.0</v>
      </c>
      <c r="B1006" s="42" t="s">
        <v>8548</v>
      </c>
      <c r="C1006" s="42" t="s">
        <v>208</v>
      </c>
      <c r="D1006" s="42" t="s">
        <v>115</v>
      </c>
    </row>
    <row r="1007">
      <c r="A1007" s="134">
        <v>45840.0</v>
      </c>
      <c r="B1007" s="42" t="s">
        <v>8549</v>
      </c>
      <c r="C1007" s="42" t="s">
        <v>347</v>
      </c>
      <c r="D1007" s="42" t="s">
        <v>112</v>
      </c>
    </row>
    <row r="1008">
      <c r="A1008" s="134">
        <v>45840.0</v>
      </c>
      <c r="B1008" s="42" t="s">
        <v>8550</v>
      </c>
      <c r="C1008" s="42" t="s">
        <v>208</v>
      </c>
      <c r="D1008" s="42" t="s">
        <v>112</v>
      </c>
    </row>
    <row r="1009">
      <c r="A1009" s="134">
        <v>45840.0</v>
      </c>
      <c r="B1009" s="42" t="s">
        <v>8551</v>
      </c>
      <c r="C1009" s="42" t="s">
        <v>4781</v>
      </c>
      <c r="D1009" s="42" t="s">
        <v>109</v>
      </c>
    </row>
    <row r="1010">
      <c r="A1010" s="134">
        <v>45840.0</v>
      </c>
      <c r="B1010" s="42" t="s">
        <v>8552</v>
      </c>
      <c r="C1010" s="42" t="s">
        <v>1605</v>
      </c>
      <c r="D1010" s="42" t="s">
        <v>109</v>
      </c>
    </row>
    <row r="1011">
      <c r="A1011" s="134">
        <v>45840.0</v>
      </c>
      <c r="B1011" s="42" t="s">
        <v>8553</v>
      </c>
      <c r="C1011" s="42" t="s">
        <v>378</v>
      </c>
      <c r="D1011" s="42" t="s">
        <v>109</v>
      </c>
    </row>
    <row r="1012">
      <c r="A1012" s="134">
        <v>45840.0</v>
      </c>
      <c r="B1012" s="42" t="s">
        <v>8554</v>
      </c>
      <c r="C1012" s="42" t="s">
        <v>267</v>
      </c>
      <c r="D1012" s="42" t="s">
        <v>109</v>
      </c>
    </row>
    <row r="1013">
      <c r="A1013" s="134">
        <v>45840.0</v>
      </c>
      <c r="B1013" s="42" t="s">
        <v>8555</v>
      </c>
      <c r="C1013" s="42" t="s">
        <v>229</v>
      </c>
      <c r="D1013" s="42" t="s">
        <v>112</v>
      </c>
    </row>
    <row r="1014">
      <c r="A1014" s="134">
        <v>45840.0</v>
      </c>
      <c r="B1014" s="42" t="s">
        <v>8556</v>
      </c>
      <c r="C1014" s="42" t="s">
        <v>1847</v>
      </c>
      <c r="D1014" s="42" t="s">
        <v>109</v>
      </c>
    </row>
    <row r="1015">
      <c r="A1015" s="134">
        <v>45840.0</v>
      </c>
      <c r="B1015" s="42" t="s">
        <v>8557</v>
      </c>
      <c r="C1015" s="42" t="s">
        <v>199</v>
      </c>
      <c r="D1015" s="42" t="s">
        <v>110</v>
      </c>
    </row>
    <row r="1016">
      <c r="A1016" s="134">
        <v>45840.0</v>
      </c>
      <c r="B1016" s="42" t="s">
        <v>8558</v>
      </c>
      <c r="C1016" s="42" t="s">
        <v>347</v>
      </c>
      <c r="D1016" s="42" t="s">
        <v>113</v>
      </c>
    </row>
    <row r="1017">
      <c r="A1017" s="134">
        <v>45840.0</v>
      </c>
      <c r="B1017" s="42" t="s">
        <v>8559</v>
      </c>
      <c r="C1017" s="42" t="s">
        <v>169</v>
      </c>
      <c r="D1017" s="42" t="s">
        <v>112</v>
      </c>
    </row>
    <row r="1018">
      <c r="A1018" s="134">
        <v>45840.0</v>
      </c>
      <c r="B1018" s="42" t="s">
        <v>8560</v>
      </c>
      <c r="C1018" s="42" t="s">
        <v>1696</v>
      </c>
      <c r="D1018" s="42" t="s">
        <v>109</v>
      </c>
    </row>
    <row r="1019">
      <c r="A1019" s="134">
        <v>45840.0</v>
      </c>
      <c r="B1019" s="42" t="s">
        <v>8561</v>
      </c>
      <c r="C1019" s="42" t="s">
        <v>226</v>
      </c>
      <c r="D1019" s="42" t="s">
        <v>112</v>
      </c>
    </row>
    <row r="1020">
      <c r="A1020" s="134">
        <v>45840.0</v>
      </c>
      <c r="B1020" s="42" t="s">
        <v>8399</v>
      </c>
      <c r="C1020" s="42" t="s">
        <v>7687</v>
      </c>
      <c r="D1020" s="42" t="s">
        <v>114</v>
      </c>
    </row>
    <row r="1021">
      <c r="A1021" s="134">
        <v>45840.0</v>
      </c>
      <c r="B1021" s="42" t="s">
        <v>8407</v>
      </c>
      <c r="C1021" s="42" t="s">
        <v>6295</v>
      </c>
      <c r="D1021" s="42" t="s">
        <v>109</v>
      </c>
    </row>
    <row r="1022">
      <c r="A1022" s="134">
        <v>45840.0</v>
      </c>
      <c r="B1022" s="42" t="s">
        <v>8562</v>
      </c>
      <c r="C1022" s="42" t="s">
        <v>6200</v>
      </c>
      <c r="D1022" s="42" t="s">
        <v>113</v>
      </c>
    </row>
    <row r="1023">
      <c r="A1023" s="134">
        <v>45840.0</v>
      </c>
      <c r="B1023" s="42" t="s">
        <v>8563</v>
      </c>
      <c r="C1023" s="42" t="s">
        <v>7661</v>
      </c>
      <c r="D1023" s="42" t="s">
        <v>112</v>
      </c>
    </row>
    <row r="1024">
      <c r="A1024" s="134">
        <v>45840.0</v>
      </c>
      <c r="B1024" s="42" t="s">
        <v>8564</v>
      </c>
      <c r="C1024" s="42" t="s">
        <v>1861</v>
      </c>
      <c r="D1024" s="42" t="s">
        <v>113</v>
      </c>
    </row>
    <row r="1025">
      <c r="A1025" s="134">
        <v>45840.0</v>
      </c>
      <c r="B1025" s="42" t="s">
        <v>8565</v>
      </c>
      <c r="C1025" s="42" t="s">
        <v>199</v>
      </c>
      <c r="D1025" s="42" t="s">
        <v>107</v>
      </c>
    </row>
    <row r="1026">
      <c r="A1026" s="134">
        <v>45840.0</v>
      </c>
      <c r="B1026" s="42" t="s">
        <v>8566</v>
      </c>
      <c r="C1026" s="42" t="s">
        <v>145</v>
      </c>
      <c r="D1026" s="42" t="s">
        <v>112</v>
      </c>
    </row>
    <row r="1027">
      <c r="A1027" s="134">
        <v>45840.0</v>
      </c>
      <c r="B1027" s="42" t="s">
        <v>8449</v>
      </c>
      <c r="C1027" s="42" t="s">
        <v>169</v>
      </c>
      <c r="D1027" s="42" t="s">
        <v>112</v>
      </c>
    </row>
    <row r="1028">
      <c r="A1028" s="134">
        <v>45840.0</v>
      </c>
      <c r="B1028" s="42" t="s">
        <v>8567</v>
      </c>
      <c r="C1028" s="42" t="s">
        <v>1612</v>
      </c>
      <c r="D1028" s="42" t="s">
        <v>106</v>
      </c>
    </row>
    <row r="1029">
      <c r="A1029" s="134">
        <v>45840.0</v>
      </c>
      <c r="B1029" s="42" t="s">
        <v>8568</v>
      </c>
      <c r="C1029" s="42" t="s">
        <v>1574</v>
      </c>
      <c r="D1029" s="42" t="s">
        <v>109</v>
      </c>
    </row>
    <row r="1030">
      <c r="A1030" s="134">
        <v>45840.0</v>
      </c>
      <c r="B1030" s="42" t="s">
        <v>8569</v>
      </c>
      <c r="C1030" s="42" t="s">
        <v>215</v>
      </c>
      <c r="D1030" s="42" t="s">
        <v>106</v>
      </c>
    </row>
    <row r="1031">
      <c r="A1031" s="134">
        <v>45840.0</v>
      </c>
      <c r="B1031" s="42" t="s">
        <v>8570</v>
      </c>
      <c r="C1031" s="42" t="s">
        <v>1784</v>
      </c>
      <c r="D1031" s="42" t="s">
        <v>106</v>
      </c>
    </row>
    <row r="1032">
      <c r="A1032" s="134">
        <v>45840.0</v>
      </c>
      <c r="B1032" s="42" t="s">
        <v>8406</v>
      </c>
      <c r="C1032" s="42" t="s">
        <v>226</v>
      </c>
      <c r="D1032" s="42" t="s">
        <v>113</v>
      </c>
    </row>
    <row r="1033">
      <c r="A1033" s="134">
        <v>45840.0</v>
      </c>
      <c r="B1033" s="42" t="s">
        <v>8571</v>
      </c>
      <c r="C1033" s="42" t="s">
        <v>7771</v>
      </c>
      <c r="D1033" s="42" t="s">
        <v>112</v>
      </c>
    </row>
    <row r="1034">
      <c r="A1034" s="134">
        <v>45840.0</v>
      </c>
      <c r="B1034" s="42" t="s">
        <v>8572</v>
      </c>
      <c r="C1034" s="42" t="s">
        <v>148</v>
      </c>
      <c r="D1034" s="42" t="s">
        <v>109</v>
      </c>
    </row>
    <row r="1035">
      <c r="A1035" s="134">
        <v>45840.0</v>
      </c>
      <c r="B1035" s="42" t="s">
        <v>8573</v>
      </c>
      <c r="C1035" s="42" t="s">
        <v>390</v>
      </c>
      <c r="D1035" s="42" t="s">
        <v>112</v>
      </c>
    </row>
    <row r="1036">
      <c r="A1036" s="134">
        <v>45840.0</v>
      </c>
      <c r="B1036" s="42" t="s">
        <v>8574</v>
      </c>
      <c r="C1036" s="42" t="s">
        <v>388</v>
      </c>
      <c r="D1036" s="42" t="s">
        <v>113</v>
      </c>
    </row>
    <row r="1037">
      <c r="A1037" s="134">
        <v>45840.0</v>
      </c>
      <c r="B1037" s="42" t="s">
        <v>8474</v>
      </c>
      <c r="C1037" s="42" t="s">
        <v>1824</v>
      </c>
      <c r="D1037" s="42" t="s">
        <v>109</v>
      </c>
    </row>
    <row r="1038">
      <c r="A1038" s="134">
        <v>45840.0</v>
      </c>
      <c r="B1038" s="42" t="s">
        <v>8575</v>
      </c>
      <c r="C1038" s="42" t="s">
        <v>6295</v>
      </c>
      <c r="D1038" s="42" t="s">
        <v>109</v>
      </c>
    </row>
    <row r="1039">
      <c r="A1039" s="134">
        <v>45840.0</v>
      </c>
      <c r="B1039" s="42" t="s">
        <v>8576</v>
      </c>
      <c r="C1039" s="42" t="s">
        <v>7683</v>
      </c>
      <c r="D1039" s="42" t="s">
        <v>109</v>
      </c>
    </row>
    <row r="1040">
      <c r="A1040" s="134">
        <v>45840.0</v>
      </c>
      <c r="B1040" s="42" t="s">
        <v>8577</v>
      </c>
      <c r="C1040" s="42" t="s">
        <v>208</v>
      </c>
      <c r="D1040" s="42" t="s">
        <v>112</v>
      </c>
    </row>
    <row r="1041">
      <c r="A1041" s="134">
        <v>45840.0</v>
      </c>
      <c r="B1041" s="42" t="s">
        <v>8578</v>
      </c>
      <c r="C1041" s="42" t="s">
        <v>250</v>
      </c>
      <c r="D1041" s="42" t="s">
        <v>112</v>
      </c>
    </row>
    <row r="1042">
      <c r="A1042" s="134">
        <v>45840.0</v>
      </c>
      <c r="B1042" s="42" t="s">
        <v>8406</v>
      </c>
      <c r="C1042" s="42" t="s">
        <v>226</v>
      </c>
      <c r="D1042" s="42" t="s">
        <v>113</v>
      </c>
    </row>
    <row r="1043">
      <c r="A1043" s="134">
        <v>45840.0</v>
      </c>
      <c r="B1043" s="42" t="s">
        <v>8579</v>
      </c>
      <c r="C1043" s="42" t="s">
        <v>1836</v>
      </c>
      <c r="D1043" s="42" t="s">
        <v>112</v>
      </c>
    </row>
    <row r="1044">
      <c r="A1044" s="134">
        <v>45840.0</v>
      </c>
      <c r="B1044" s="42" t="s">
        <v>8580</v>
      </c>
      <c r="C1044" s="42" t="s">
        <v>1605</v>
      </c>
      <c r="D1044" s="42" t="s">
        <v>109</v>
      </c>
    </row>
    <row r="1045">
      <c r="A1045" s="134">
        <v>45840.0</v>
      </c>
      <c r="B1045" s="42" t="s">
        <v>8581</v>
      </c>
      <c r="C1045" s="42" t="s">
        <v>4712</v>
      </c>
      <c r="D1045" s="42" t="s">
        <v>109</v>
      </c>
    </row>
    <row r="1046">
      <c r="A1046" s="134">
        <v>45840.0</v>
      </c>
      <c r="B1046" s="42" t="s">
        <v>8406</v>
      </c>
      <c r="C1046" s="42" t="s">
        <v>226</v>
      </c>
      <c r="D1046" s="42" t="s">
        <v>113</v>
      </c>
    </row>
    <row r="1047">
      <c r="A1047" s="134">
        <v>45840.0</v>
      </c>
      <c r="B1047" s="42" t="s">
        <v>8582</v>
      </c>
      <c r="C1047" s="42" t="s">
        <v>208</v>
      </c>
      <c r="D1047" s="42" t="s">
        <v>112</v>
      </c>
    </row>
    <row r="1048">
      <c r="A1048" s="134">
        <v>45840.0</v>
      </c>
      <c r="B1048" s="42" t="s">
        <v>8407</v>
      </c>
      <c r="C1048" s="42" t="s">
        <v>6295</v>
      </c>
      <c r="D1048" s="42" t="s">
        <v>109</v>
      </c>
    </row>
    <row r="1049">
      <c r="A1049" s="134">
        <v>45840.0</v>
      </c>
      <c r="B1049" s="42" t="s">
        <v>8583</v>
      </c>
      <c r="C1049" s="42" t="s">
        <v>1605</v>
      </c>
      <c r="D1049" s="42" t="s">
        <v>112</v>
      </c>
    </row>
    <row r="1050">
      <c r="A1050" s="134">
        <v>45840.0</v>
      </c>
      <c r="B1050" s="42" t="s">
        <v>8584</v>
      </c>
      <c r="C1050" s="42" t="s">
        <v>378</v>
      </c>
      <c r="D1050" s="42" t="s">
        <v>109</v>
      </c>
    </row>
    <row r="1051">
      <c r="A1051" s="134">
        <v>45840.0</v>
      </c>
      <c r="B1051" s="42" t="s">
        <v>8585</v>
      </c>
      <c r="C1051" s="42" t="s">
        <v>246</v>
      </c>
      <c r="D1051" s="42" t="s">
        <v>109</v>
      </c>
    </row>
    <row r="1052">
      <c r="A1052" s="134">
        <v>45840.0</v>
      </c>
      <c r="B1052" s="42" t="s">
        <v>8586</v>
      </c>
      <c r="C1052" s="42" t="s">
        <v>390</v>
      </c>
      <c r="D1052" s="42" t="s">
        <v>112</v>
      </c>
    </row>
    <row r="1053">
      <c r="A1053" s="134">
        <v>45840.0</v>
      </c>
      <c r="B1053" s="42" t="s">
        <v>8587</v>
      </c>
      <c r="C1053" s="42" t="s">
        <v>208</v>
      </c>
      <c r="D1053" s="42" t="s">
        <v>112</v>
      </c>
    </row>
    <row r="1054">
      <c r="A1054" s="134">
        <v>45840.0</v>
      </c>
      <c r="B1054" s="42" t="s">
        <v>8588</v>
      </c>
      <c r="C1054" s="42" t="s">
        <v>175</v>
      </c>
      <c r="D1054" s="42" t="s">
        <v>112</v>
      </c>
    </row>
    <row r="1055">
      <c r="A1055" s="134">
        <v>45840.0</v>
      </c>
      <c r="B1055" s="42" t="s">
        <v>8589</v>
      </c>
      <c r="C1055" s="42" t="s">
        <v>215</v>
      </c>
      <c r="D1055" s="42" t="s">
        <v>106</v>
      </c>
    </row>
    <row r="1056">
      <c r="A1056" s="134">
        <v>45840.0</v>
      </c>
      <c r="B1056" s="42" t="s">
        <v>8590</v>
      </c>
      <c r="C1056" s="42" t="s">
        <v>122</v>
      </c>
      <c r="D1056" s="42" t="s">
        <v>112</v>
      </c>
    </row>
    <row r="1057">
      <c r="A1057" s="134">
        <v>45840.0</v>
      </c>
      <c r="B1057" s="42" t="s">
        <v>8591</v>
      </c>
      <c r="C1057" s="42" t="s">
        <v>390</v>
      </c>
      <c r="D1057" s="42" t="s">
        <v>112</v>
      </c>
    </row>
    <row r="1058">
      <c r="A1058" s="134">
        <v>45840.0</v>
      </c>
      <c r="B1058" s="42" t="s">
        <v>8592</v>
      </c>
      <c r="C1058" s="42" t="s">
        <v>333</v>
      </c>
      <c r="D1058" s="42" t="s">
        <v>109</v>
      </c>
    </row>
    <row r="1059">
      <c r="A1059" s="134">
        <v>45840.0</v>
      </c>
      <c r="B1059" s="42" t="s">
        <v>8593</v>
      </c>
      <c r="C1059" s="42" t="s">
        <v>1605</v>
      </c>
      <c r="D1059" s="42" t="s">
        <v>112</v>
      </c>
    </row>
    <row r="1060">
      <c r="A1060" s="134">
        <v>45840.0</v>
      </c>
      <c r="B1060" s="42" t="s">
        <v>8594</v>
      </c>
      <c r="C1060" s="42" t="s">
        <v>163</v>
      </c>
      <c r="D1060" s="42" t="s">
        <v>106</v>
      </c>
    </row>
    <row r="1061">
      <c r="A1061" s="134">
        <v>45840.0</v>
      </c>
      <c r="B1061" s="42" t="s">
        <v>8533</v>
      </c>
      <c r="C1061" s="42" t="s">
        <v>184</v>
      </c>
      <c r="D1061" s="42" t="s">
        <v>112</v>
      </c>
    </row>
    <row r="1062">
      <c r="A1062" s="134">
        <v>45840.0</v>
      </c>
      <c r="B1062" s="42" t="s">
        <v>8433</v>
      </c>
      <c r="C1062" s="42" t="s">
        <v>7720</v>
      </c>
      <c r="D1062" s="42" t="s">
        <v>109</v>
      </c>
    </row>
    <row r="1063">
      <c r="A1063" s="134">
        <v>45840.0</v>
      </c>
      <c r="B1063" s="42" t="s">
        <v>8417</v>
      </c>
      <c r="C1063" s="42" t="s">
        <v>317</v>
      </c>
      <c r="D1063" s="42" t="s">
        <v>105</v>
      </c>
    </row>
    <row r="1064">
      <c r="A1064" s="134">
        <v>45840.0</v>
      </c>
      <c r="B1064" s="42" t="s">
        <v>8595</v>
      </c>
      <c r="C1064" s="42" t="s">
        <v>1574</v>
      </c>
      <c r="D1064" s="42" t="s">
        <v>109</v>
      </c>
    </row>
    <row r="1065">
      <c r="A1065" s="134">
        <v>45840.0</v>
      </c>
      <c r="B1065" s="42" t="s">
        <v>8463</v>
      </c>
      <c r="C1065" s="42" t="s">
        <v>191</v>
      </c>
      <c r="D1065" s="42" t="s">
        <v>113</v>
      </c>
    </row>
    <row r="1066">
      <c r="A1066" s="134">
        <v>45840.0</v>
      </c>
      <c r="B1066" s="42" t="s">
        <v>8581</v>
      </c>
      <c r="C1066" s="42" t="s">
        <v>4712</v>
      </c>
      <c r="D1066" s="42" t="s">
        <v>109</v>
      </c>
    </row>
    <row r="1067">
      <c r="A1067" s="134">
        <v>45840.0</v>
      </c>
      <c r="B1067" s="42" t="s">
        <v>8596</v>
      </c>
      <c r="C1067" s="42" t="s">
        <v>119</v>
      </c>
      <c r="D1067" s="42" t="s">
        <v>112</v>
      </c>
    </row>
    <row r="1068">
      <c r="A1068" s="134">
        <v>45840.0</v>
      </c>
      <c r="B1068" s="42" t="s">
        <v>8581</v>
      </c>
      <c r="C1068" s="42" t="s">
        <v>4712</v>
      </c>
      <c r="D1068" s="42" t="s">
        <v>109</v>
      </c>
    </row>
    <row r="1069">
      <c r="A1069" s="134">
        <v>45840.0</v>
      </c>
      <c r="B1069" s="42" t="s">
        <v>8597</v>
      </c>
      <c r="C1069" s="42" t="s">
        <v>6295</v>
      </c>
      <c r="D1069" s="42" t="s">
        <v>109</v>
      </c>
    </row>
    <row r="1070">
      <c r="A1070" s="134">
        <v>45840.0</v>
      </c>
      <c r="B1070" s="42" t="s">
        <v>8598</v>
      </c>
      <c r="C1070" s="42" t="s">
        <v>7771</v>
      </c>
      <c r="D1070" s="42" t="s">
        <v>112</v>
      </c>
    </row>
    <row r="1071">
      <c r="A1071" s="134">
        <v>45840.0</v>
      </c>
      <c r="B1071" s="42" t="s">
        <v>8599</v>
      </c>
      <c r="C1071" s="42" t="s">
        <v>199</v>
      </c>
      <c r="D1071" s="42" t="s">
        <v>107</v>
      </c>
    </row>
    <row r="1072">
      <c r="A1072" s="134">
        <v>45840.0</v>
      </c>
      <c r="B1072" s="42" t="s">
        <v>8600</v>
      </c>
      <c r="C1072" s="42" t="s">
        <v>267</v>
      </c>
      <c r="D1072" s="42" t="s">
        <v>105</v>
      </c>
    </row>
    <row r="1073">
      <c r="A1073" s="134">
        <v>45840.0</v>
      </c>
      <c r="B1073" s="42" t="s">
        <v>8601</v>
      </c>
      <c r="C1073" s="42" t="s">
        <v>7665</v>
      </c>
      <c r="D1073" s="42" t="s">
        <v>107</v>
      </c>
    </row>
    <row r="1074">
      <c r="A1074" s="134">
        <v>45840.0</v>
      </c>
      <c r="B1074" s="42" t="s">
        <v>8602</v>
      </c>
      <c r="C1074" s="42" t="s">
        <v>148</v>
      </c>
      <c r="D1074" s="42" t="s">
        <v>109</v>
      </c>
    </row>
    <row r="1075">
      <c r="A1075" s="134">
        <v>45840.0</v>
      </c>
      <c r="B1075" s="42" t="s">
        <v>8603</v>
      </c>
      <c r="C1075" s="42" t="s">
        <v>176</v>
      </c>
      <c r="D1075" s="42" t="s">
        <v>107</v>
      </c>
    </row>
    <row r="1076">
      <c r="A1076" s="134">
        <v>45840.0</v>
      </c>
      <c r="B1076" s="42" t="s">
        <v>8604</v>
      </c>
      <c r="C1076" s="42" t="s">
        <v>176</v>
      </c>
      <c r="D1076" s="42" t="s">
        <v>107</v>
      </c>
    </row>
    <row r="1077">
      <c r="A1077" s="134">
        <v>45840.0</v>
      </c>
      <c r="B1077" s="42" t="s">
        <v>8605</v>
      </c>
      <c r="C1077" s="42" t="s">
        <v>176</v>
      </c>
      <c r="D1077" s="42" t="s">
        <v>109</v>
      </c>
    </row>
    <row r="1078">
      <c r="A1078" s="134">
        <v>45840.0</v>
      </c>
      <c r="B1078" s="42" t="s">
        <v>8606</v>
      </c>
      <c r="C1078" s="42" t="s">
        <v>4745</v>
      </c>
      <c r="D1078" s="42" t="s">
        <v>112</v>
      </c>
    </row>
    <row r="1079">
      <c r="A1079" s="134">
        <v>45840.0</v>
      </c>
      <c r="B1079" s="42" t="s">
        <v>8607</v>
      </c>
      <c r="C1079" s="42" t="s">
        <v>4712</v>
      </c>
      <c r="D1079" s="42" t="s">
        <v>105</v>
      </c>
    </row>
    <row r="1080">
      <c r="A1080" s="134">
        <v>45840.0</v>
      </c>
      <c r="B1080" s="42" t="s">
        <v>8608</v>
      </c>
      <c r="C1080" s="42" t="s">
        <v>4788</v>
      </c>
      <c r="D1080" s="42" t="s">
        <v>109</v>
      </c>
    </row>
    <row r="1081">
      <c r="A1081" s="134">
        <v>45840.0</v>
      </c>
      <c r="B1081" s="42" t="s">
        <v>8609</v>
      </c>
      <c r="C1081" s="42" t="s">
        <v>4856</v>
      </c>
      <c r="D1081" s="42" t="s">
        <v>105</v>
      </c>
    </row>
    <row r="1082">
      <c r="A1082" s="134">
        <v>45840.0</v>
      </c>
      <c r="B1082" s="42" t="s">
        <v>8610</v>
      </c>
      <c r="C1082" s="42" t="s">
        <v>136</v>
      </c>
      <c r="D1082" s="42" t="s">
        <v>106</v>
      </c>
    </row>
    <row r="1083">
      <c r="A1083" s="134">
        <v>45840.0</v>
      </c>
      <c r="B1083" s="42" t="s">
        <v>8444</v>
      </c>
      <c r="C1083" s="42" t="s">
        <v>216</v>
      </c>
      <c r="D1083" s="42" t="s">
        <v>109</v>
      </c>
    </row>
    <row r="1084">
      <c r="A1084" s="134">
        <v>45840.0</v>
      </c>
      <c r="B1084" s="42" t="s">
        <v>8611</v>
      </c>
      <c r="C1084" s="42" t="s">
        <v>181</v>
      </c>
      <c r="D1084" s="42" t="s">
        <v>112</v>
      </c>
    </row>
    <row r="1085">
      <c r="A1085" s="134">
        <v>45840.0</v>
      </c>
      <c r="B1085" s="42" t="s">
        <v>8612</v>
      </c>
      <c r="C1085" s="42" t="s">
        <v>1784</v>
      </c>
      <c r="D1085" s="42" t="s">
        <v>106</v>
      </c>
    </row>
    <row r="1086">
      <c r="A1086" s="134">
        <v>45840.0</v>
      </c>
      <c r="B1086" s="42" t="s">
        <v>8406</v>
      </c>
      <c r="C1086" s="42" t="s">
        <v>226</v>
      </c>
      <c r="D1086" s="42" t="s">
        <v>113</v>
      </c>
    </row>
    <row r="1087">
      <c r="A1087" s="134">
        <v>45840.0</v>
      </c>
      <c r="B1087" s="42" t="s">
        <v>8613</v>
      </c>
      <c r="C1087" s="42" t="s">
        <v>1806</v>
      </c>
      <c r="D1087" s="42" t="s">
        <v>109</v>
      </c>
    </row>
    <row r="1088">
      <c r="A1088" s="134">
        <v>45840.0</v>
      </c>
      <c r="B1088" s="42" t="s">
        <v>8614</v>
      </c>
      <c r="C1088" s="42" t="s">
        <v>150</v>
      </c>
      <c r="D1088" s="42" t="s">
        <v>112</v>
      </c>
    </row>
    <row r="1089">
      <c r="A1089" s="134">
        <v>45840.0</v>
      </c>
      <c r="B1089" s="42" t="s">
        <v>8436</v>
      </c>
      <c r="C1089" s="42" t="s">
        <v>148</v>
      </c>
      <c r="D1089" s="42" t="s">
        <v>109</v>
      </c>
    </row>
    <row r="1090">
      <c r="A1090" s="134">
        <v>45840.0</v>
      </c>
      <c r="B1090" s="42" t="s">
        <v>8615</v>
      </c>
      <c r="C1090" s="42" t="s">
        <v>1806</v>
      </c>
      <c r="D1090" s="42" t="s">
        <v>106</v>
      </c>
    </row>
    <row r="1091">
      <c r="A1091" s="134">
        <v>45840.0</v>
      </c>
      <c r="B1091" s="42" t="s">
        <v>8616</v>
      </c>
      <c r="C1091" s="42" t="s">
        <v>238</v>
      </c>
      <c r="D1091" s="42" t="s">
        <v>109</v>
      </c>
    </row>
    <row r="1092">
      <c r="A1092" s="134">
        <v>45840.0</v>
      </c>
      <c r="B1092" s="42" t="s">
        <v>8617</v>
      </c>
      <c r="C1092" s="42" t="s">
        <v>175</v>
      </c>
      <c r="D1092" s="42" t="s">
        <v>112</v>
      </c>
    </row>
    <row r="1093">
      <c r="A1093" s="134">
        <v>45840.0</v>
      </c>
      <c r="B1093" s="42" t="s">
        <v>8618</v>
      </c>
      <c r="C1093" s="42" t="s">
        <v>1743</v>
      </c>
      <c r="D1093" s="42" t="s">
        <v>106</v>
      </c>
    </row>
    <row r="1094">
      <c r="A1094" s="134">
        <v>45840.0</v>
      </c>
      <c r="B1094" s="42" t="s">
        <v>8494</v>
      </c>
      <c r="C1094" s="42" t="s">
        <v>1820</v>
      </c>
      <c r="D1094" s="42" t="s">
        <v>112</v>
      </c>
    </row>
    <row r="1095">
      <c r="A1095" s="134">
        <v>45840.0</v>
      </c>
      <c r="B1095" s="42" t="s">
        <v>8619</v>
      </c>
      <c r="C1095" s="42" t="s">
        <v>1696</v>
      </c>
      <c r="D1095" s="42" t="s">
        <v>109</v>
      </c>
    </row>
    <row r="1096">
      <c r="A1096" s="134">
        <v>45840.0</v>
      </c>
      <c r="B1096" s="42" t="s">
        <v>8620</v>
      </c>
      <c r="C1096" s="42" t="s">
        <v>6180</v>
      </c>
      <c r="D1096" s="42" t="s">
        <v>112</v>
      </c>
    </row>
    <row r="1097">
      <c r="A1097" s="134">
        <v>45840.0</v>
      </c>
      <c r="B1097" s="42" t="s">
        <v>8621</v>
      </c>
      <c r="C1097" s="42" t="s">
        <v>7661</v>
      </c>
      <c r="D1097" s="42" t="s">
        <v>112</v>
      </c>
    </row>
    <row r="1098">
      <c r="A1098" s="134">
        <v>45840.0</v>
      </c>
      <c r="B1098" s="42" t="s">
        <v>8622</v>
      </c>
      <c r="C1098" s="42" t="s">
        <v>1806</v>
      </c>
      <c r="D1098" s="42" t="s">
        <v>109</v>
      </c>
    </row>
    <row r="1099">
      <c r="A1099" s="134">
        <v>45840.0</v>
      </c>
      <c r="B1099" s="42" t="s">
        <v>8623</v>
      </c>
      <c r="C1099" s="42" t="s">
        <v>218</v>
      </c>
      <c r="D1099" s="42" t="s">
        <v>109</v>
      </c>
    </row>
    <row r="1100">
      <c r="A1100" s="134">
        <v>45840.0</v>
      </c>
      <c r="B1100" s="42" t="s">
        <v>8624</v>
      </c>
      <c r="C1100" s="42" t="s">
        <v>255</v>
      </c>
      <c r="D1100" s="42" t="s">
        <v>109</v>
      </c>
    </row>
    <row r="1101">
      <c r="A1101" s="134">
        <v>45840.0</v>
      </c>
      <c r="B1101" s="42" t="s">
        <v>8625</v>
      </c>
      <c r="C1101" s="42" t="s">
        <v>1824</v>
      </c>
      <c r="D1101" s="42" t="s">
        <v>105</v>
      </c>
    </row>
    <row r="1102">
      <c r="A1102" s="134">
        <v>45840.0</v>
      </c>
      <c r="B1102" s="42" t="s">
        <v>8626</v>
      </c>
      <c r="C1102" s="42" t="s">
        <v>199</v>
      </c>
      <c r="D1102" s="42" t="s">
        <v>105</v>
      </c>
    </row>
    <row r="1103">
      <c r="A1103" s="134">
        <v>45840.0</v>
      </c>
      <c r="B1103" s="42" t="s">
        <v>8627</v>
      </c>
      <c r="C1103" s="42" t="s">
        <v>286</v>
      </c>
      <c r="D1103" s="42" t="s">
        <v>112</v>
      </c>
    </row>
    <row r="1104">
      <c r="A1104" s="134">
        <v>45840.0</v>
      </c>
      <c r="B1104" s="42" t="s">
        <v>8628</v>
      </c>
      <c r="C1104" s="42" t="s">
        <v>1824</v>
      </c>
      <c r="D1104" s="42" t="s">
        <v>105</v>
      </c>
    </row>
    <row r="1105">
      <c r="A1105" s="134">
        <v>45840.0</v>
      </c>
      <c r="B1105" s="42" t="s">
        <v>8629</v>
      </c>
      <c r="C1105" s="42" t="s">
        <v>333</v>
      </c>
      <c r="D1105" s="42" t="s">
        <v>109</v>
      </c>
    </row>
    <row r="1106">
      <c r="A1106" s="134">
        <v>45840.0</v>
      </c>
      <c r="B1106" s="42" t="s">
        <v>8630</v>
      </c>
      <c r="C1106" s="42" t="s">
        <v>150</v>
      </c>
      <c r="D1106" s="42" t="s">
        <v>109</v>
      </c>
    </row>
    <row r="1107">
      <c r="A1107" s="134">
        <v>45840.0</v>
      </c>
      <c r="B1107" s="42" t="s">
        <v>8631</v>
      </c>
      <c r="C1107" s="42" t="s">
        <v>191</v>
      </c>
      <c r="D1107" s="42" t="s">
        <v>112</v>
      </c>
    </row>
    <row r="1108">
      <c r="A1108" s="134">
        <v>45840.0</v>
      </c>
      <c r="B1108" s="42" t="s">
        <v>8632</v>
      </c>
      <c r="C1108" s="42" t="s">
        <v>155</v>
      </c>
      <c r="D1108" s="42" t="s">
        <v>112</v>
      </c>
    </row>
    <row r="1109">
      <c r="A1109" s="134">
        <v>45840.0</v>
      </c>
      <c r="B1109" s="42" t="s">
        <v>8581</v>
      </c>
      <c r="C1109" s="42" t="s">
        <v>4712</v>
      </c>
      <c r="D1109" s="42" t="s">
        <v>109</v>
      </c>
    </row>
    <row r="1110">
      <c r="A1110" s="134">
        <v>45840.0</v>
      </c>
      <c r="B1110" s="42" t="s">
        <v>8633</v>
      </c>
      <c r="C1110" s="42" t="s">
        <v>1824</v>
      </c>
      <c r="D1110" s="42" t="s">
        <v>109</v>
      </c>
    </row>
    <row r="1111">
      <c r="A1111" s="134">
        <v>45840.0</v>
      </c>
      <c r="B1111" s="42" t="s">
        <v>8510</v>
      </c>
      <c r="C1111" s="42" t="s">
        <v>406</v>
      </c>
      <c r="D1111" s="42" t="s">
        <v>109</v>
      </c>
    </row>
    <row r="1112">
      <c r="A1112" s="134">
        <v>45840.0</v>
      </c>
      <c r="B1112" s="42" t="s">
        <v>8634</v>
      </c>
      <c r="C1112" s="42" t="s">
        <v>1605</v>
      </c>
      <c r="D1112" s="42" t="s">
        <v>109</v>
      </c>
    </row>
    <row r="1113">
      <c r="A1113" s="134">
        <v>45840.0</v>
      </c>
      <c r="B1113" s="42" t="s">
        <v>8635</v>
      </c>
      <c r="C1113" s="42" t="s">
        <v>6180</v>
      </c>
      <c r="D1113" s="42" t="s">
        <v>112</v>
      </c>
    </row>
    <row r="1114">
      <c r="A1114" s="134">
        <v>45840.0</v>
      </c>
      <c r="B1114" s="42" t="s">
        <v>8636</v>
      </c>
      <c r="C1114" s="42" t="s">
        <v>250</v>
      </c>
      <c r="D1114" s="42" t="s">
        <v>112</v>
      </c>
    </row>
    <row r="1115">
      <c r="A1115" s="134">
        <v>45840.0</v>
      </c>
      <c r="B1115" s="42" t="s">
        <v>8637</v>
      </c>
      <c r="C1115" s="42" t="s">
        <v>247</v>
      </c>
      <c r="D1115" s="42" t="s">
        <v>110</v>
      </c>
    </row>
    <row r="1116">
      <c r="A1116" s="134">
        <v>45840.0</v>
      </c>
      <c r="B1116" s="42" t="s">
        <v>8408</v>
      </c>
      <c r="C1116" s="42" t="s">
        <v>4856</v>
      </c>
      <c r="D1116" s="42" t="s">
        <v>105</v>
      </c>
    </row>
    <row r="1117">
      <c r="A1117" s="134">
        <v>45840.0</v>
      </c>
      <c r="B1117" s="42" t="s">
        <v>8638</v>
      </c>
      <c r="C1117" s="42" t="s">
        <v>4842</v>
      </c>
      <c r="D1117" s="42" t="s">
        <v>105</v>
      </c>
    </row>
    <row r="1118">
      <c r="A1118" s="134">
        <v>45840.0</v>
      </c>
      <c r="B1118" s="42" t="s">
        <v>8639</v>
      </c>
      <c r="C1118" s="42" t="s">
        <v>1806</v>
      </c>
      <c r="D1118" s="42" t="s">
        <v>106</v>
      </c>
    </row>
    <row r="1119">
      <c r="A1119" s="134">
        <v>45840.0</v>
      </c>
      <c r="B1119" s="42" t="s">
        <v>8640</v>
      </c>
      <c r="C1119" s="42" t="s">
        <v>150</v>
      </c>
      <c r="D1119" s="42" t="s">
        <v>112</v>
      </c>
    </row>
    <row r="1120">
      <c r="A1120" s="134">
        <v>45840.0</v>
      </c>
      <c r="B1120" s="42" t="s">
        <v>8641</v>
      </c>
      <c r="C1120" s="42" t="s">
        <v>4682</v>
      </c>
      <c r="D1120" s="42" t="s">
        <v>106</v>
      </c>
    </row>
    <row r="1121">
      <c r="A1121" s="134">
        <v>45840.0</v>
      </c>
      <c r="B1121" s="42" t="s">
        <v>8642</v>
      </c>
      <c r="C1121" s="42" t="s">
        <v>378</v>
      </c>
      <c r="D1121" s="42" t="s">
        <v>109</v>
      </c>
    </row>
    <row r="1122">
      <c r="A1122" s="134">
        <v>45839.0</v>
      </c>
      <c r="B1122" s="42" t="s">
        <v>8643</v>
      </c>
      <c r="C1122" s="42" t="s">
        <v>7616</v>
      </c>
      <c r="D1122" s="42" t="s">
        <v>109</v>
      </c>
    </row>
    <row r="1123">
      <c r="A1123" s="134">
        <v>45839.0</v>
      </c>
      <c r="B1123" s="42" t="s">
        <v>8644</v>
      </c>
      <c r="C1123" s="42" t="s">
        <v>313</v>
      </c>
      <c r="D1123" s="42" t="s">
        <v>109</v>
      </c>
    </row>
    <row r="1124">
      <c r="A1124" s="134">
        <v>45839.0</v>
      </c>
      <c r="B1124" s="42" t="s">
        <v>8645</v>
      </c>
      <c r="C1124" s="42" t="s">
        <v>169</v>
      </c>
      <c r="D1124" s="42" t="s">
        <v>113</v>
      </c>
    </row>
    <row r="1125">
      <c r="A1125" s="134">
        <v>45839.0</v>
      </c>
      <c r="B1125" s="42" t="s">
        <v>8645</v>
      </c>
      <c r="C1125" s="42" t="s">
        <v>169</v>
      </c>
      <c r="D1125" s="42" t="s">
        <v>113</v>
      </c>
    </row>
    <row r="1126">
      <c r="A1126" s="134">
        <v>45839.0</v>
      </c>
      <c r="B1126" s="42" t="s">
        <v>8645</v>
      </c>
      <c r="C1126" s="42" t="s">
        <v>169</v>
      </c>
      <c r="D1126" s="42" t="s">
        <v>113</v>
      </c>
    </row>
    <row r="1127">
      <c r="A1127" s="134">
        <v>45839.0</v>
      </c>
      <c r="B1127" s="42" t="s">
        <v>8645</v>
      </c>
      <c r="C1127" s="42" t="s">
        <v>169</v>
      </c>
      <c r="D1127" s="42" t="s">
        <v>113</v>
      </c>
    </row>
    <row r="1128">
      <c r="A1128" s="134">
        <v>45839.0</v>
      </c>
      <c r="B1128" s="42" t="s">
        <v>8645</v>
      </c>
      <c r="C1128" s="42" t="s">
        <v>169</v>
      </c>
      <c r="D1128" s="42" t="s">
        <v>113</v>
      </c>
    </row>
    <row r="1129">
      <c r="A1129" s="134">
        <v>45839.0</v>
      </c>
      <c r="B1129" s="42" t="s">
        <v>8645</v>
      </c>
      <c r="C1129" s="42" t="s">
        <v>169</v>
      </c>
      <c r="D1129" s="42" t="s">
        <v>113</v>
      </c>
    </row>
    <row r="1130">
      <c r="A1130" s="134">
        <v>45839.0</v>
      </c>
      <c r="B1130" s="42" t="s">
        <v>8646</v>
      </c>
      <c r="C1130" s="42" t="s">
        <v>150</v>
      </c>
      <c r="D1130" s="42" t="s">
        <v>109</v>
      </c>
    </row>
    <row r="1131">
      <c r="A1131" s="134">
        <v>45839.0</v>
      </c>
      <c r="B1131" s="42" t="s">
        <v>8647</v>
      </c>
      <c r="C1131" s="42" t="s">
        <v>255</v>
      </c>
      <c r="D1131" s="42" t="s">
        <v>105</v>
      </c>
    </row>
    <row r="1132">
      <c r="A1132" s="134">
        <v>45839.0</v>
      </c>
      <c r="B1132" s="42" t="s">
        <v>8648</v>
      </c>
      <c r="C1132" s="42" t="s">
        <v>317</v>
      </c>
      <c r="D1132" s="42" t="s">
        <v>105</v>
      </c>
    </row>
    <row r="1133">
      <c r="A1133" s="134">
        <v>45839.0</v>
      </c>
      <c r="B1133" s="42" t="s">
        <v>8649</v>
      </c>
      <c r="C1133" s="42" t="s">
        <v>7717</v>
      </c>
      <c r="D1133" s="42" t="s">
        <v>105</v>
      </c>
    </row>
    <row r="1134">
      <c r="A1134" s="134">
        <v>45839.0</v>
      </c>
      <c r="B1134" s="42" t="s">
        <v>8650</v>
      </c>
      <c r="C1134" s="42" t="s">
        <v>134</v>
      </c>
      <c r="D1134" s="42" t="s">
        <v>109</v>
      </c>
    </row>
    <row r="1135">
      <c r="A1135" s="134">
        <v>45839.0</v>
      </c>
      <c r="B1135" s="42" t="s">
        <v>8651</v>
      </c>
      <c r="C1135" s="42" t="s">
        <v>4847</v>
      </c>
      <c r="D1135" s="42" t="s">
        <v>113</v>
      </c>
    </row>
    <row r="1136">
      <c r="A1136" s="134">
        <v>45839.0</v>
      </c>
      <c r="B1136" s="42" t="s">
        <v>8652</v>
      </c>
      <c r="C1136" s="42" t="s">
        <v>222</v>
      </c>
      <c r="D1136" s="42" t="s">
        <v>105</v>
      </c>
    </row>
    <row r="1137">
      <c r="A1137" s="134">
        <v>45839.0</v>
      </c>
      <c r="B1137" s="42" t="s">
        <v>8653</v>
      </c>
      <c r="C1137" s="42" t="s">
        <v>4832</v>
      </c>
      <c r="D1137" s="42" t="s">
        <v>109</v>
      </c>
    </row>
    <row r="1138">
      <c r="A1138" s="134">
        <v>45839.0</v>
      </c>
      <c r="B1138" s="42" t="s">
        <v>8654</v>
      </c>
      <c r="C1138" s="42" t="s">
        <v>278</v>
      </c>
      <c r="D1138" s="42" t="s">
        <v>109</v>
      </c>
    </row>
    <row r="1139">
      <c r="A1139" s="134">
        <v>45839.0</v>
      </c>
      <c r="B1139" s="42" t="s">
        <v>8655</v>
      </c>
      <c r="C1139" s="42" t="s">
        <v>1847</v>
      </c>
      <c r="D1139" s="42" t="s">
        <v>109</v>
      </c>
    </row>
    <row r="1140">
      <c r="A1140" s="134">
        <v>45839.0</v>
      </c>
      <c r="B1140" s="42" t="s">
        <v>8656</v>
      </c>
      <c r="C1140" s="42" t="s">
        <v>6295</v>
      </c>
      <c r="D1140" s="42" t="s">
        <v>105</v>
      </c>
    </row>
    <row r="1141">
      <c r="A1141" s="134">
        <v>45839.0</v>
      </c>
      <c r="B1141" s="42" t="s">
        <v>8657</v>
      </c>
      <c r="C1141" s="42" t="s">
        <v>1569</v>
      </c>
      <c r="D1141" s="42" t="s">
        <v>112</v>
      </c>
    </row>
    <row r="1142">
      <c r="A1142" s="134">
        <v>45839.0</v>
      </c>
      <c r="B1142" s="42" t="s">
        <v>8658</v>
      </c>
      <c r="C1142" s="42" t="s">
        <v>247</v>
      </c>
      <c r="D1142" s="42" t="s">
        <v>109</v>
      </c>
    </row>
    <row r="1143">
      <c r="A1143" s="134">
        <v>45839.0</v>
      </c>
      <c r="B1143" s="42" t="s">
        <v>8659</v>
      </c>
      <c r="C1143" s="42" t="s">
        <v>150</v>
      </c>
      <c r="D1143" s="42" t="s">
        <v>109</v>
      </c>
    </row>
    <row r="1144">
      <c r="A1144" s="134">
        <v>45839.0</v>
      </c>
      <c r="B1144" s="42" t="s">
        <v>8660</v>
      </c>
      <c r="C1144" s="42" t="s">
        <v>1605</v>
      </c>
      <c r="D1144" s="42" t="s">
        <v>112</v>
      </c>
    </row>
    <row r="1145">
      <c r="A1145" s="134">
        <v>45839.0</v>
      </c>
      <c r="B1145" s="42" t="s">
        <v>8661</v>
      </c>
      <c r="C1145" s="42" t="s">
        <v>158</v>
      </c>
      <c r="D1145" s="42" t="s">
        <v>109</v>
      </c>
    </row>
    <row r="1146">
      <c r="A1146" s="134">
        <v>45839.0</v>
      </c>
      <c r="B1146" s="42" t="s">
        <v>8662</v>
      </c>
      <c r="C1146" s="42" t="s">
        <v>1612</v>
      </c>
      <c r="D1146" s="42" t="s">
        <v>106</v>
      </c>
    </row>
    <row r="1147">
      <c r="A1147" s="134">
        <v>45839.0</v>
      </c>
      <c r="B1147" s="42" t="s">
        <v>8663</v>
      </c>
      <c r="C1147" s="42" t="s">
        <v>191</v>
      </c>
      <c r="D1147" s="42" t="s">
        <v>112</v>
      </c>
    </row>
    <row r="1148">
      <c r="A1148" s="134">
        <v>45839.0</v>
      </c>
      <c r="B1148" s="42" t="s">
        <v>8664</v>
      </c>
      <c r="C1148" s="42" t="s">
        <v>150</v>
      </c>
      <c r="D1148" s="42" t="s">
        <v>109</v>
      </c>
    </row>
    <row r="1149">
      <c r="A1149" s="134">
        <v>45839.0</v>
      </c>
      <c r="B1149" s="42" t="s">
        <v>8665</v>
      </c>
      <c r="C1149" s="42" t="s">
        <v>158</v>
      </c>
      <c r="D1149" s="42" t="s">
        <v>109</v>
      </c>
    </row>
    <row r="1150">
      <c r="A1150" s="134">
        <v>45839.0</v>
      </c>
      <c r="B1150" s="42" t="s">
        <v>8666</v>
      </c>
      <c r="C1150" s="42" t="s">
        <v>255</v>
      </c>
      <c r="D1150" s="42" t="s">
        <v>109</v>
      </c>
    </row>
    <row r="1151">
      <c r="A1151" s="134">
        <v>45839.0</v>
      </c>
      <c r="B1151" s="42" t="s">
        <v>8667</v>
      </c>
      <c r="C1151" s="42" t="s">
        <v>7746</v>
      </c>
      <c r="D1151" s="42" t="s">
        <v>106</v>
      </c>
    </row>
    <row r="1152">
      <c r="A1152" s="134">
        <v>45839.0</v>
      </c>
      <c r="B1152" s="42" t="s">
        <v>8668</v>
      </c>
      <c r="C1152" s="42" t="s">
        <v>148</v>
      </c>
      <c r="D1152" s="42" t="s">
        <v>109</v>
      </c>
    </row>
    <row r="1153">
      <c r="A1153" s="134">
        <v>45839.0</v>
      </c>
      <c r="B1153" s="42" t="s">
        <v>8669</v>
      </c>
      <c r="C1153" s="42" t="s">
        <v>176</v>
      </c>
      <c r="D1153" s="42" t="s">
        <v>109</v>
      </c>
    </row>
    <row r="1154">
      <c r="A1154" s="134">
        <v>45839.0</v>
      </c>
      <c r="B1154" s="42" t="s">
        <v>8670</v>
      </c>
      <c r="C1154" s="42" t="s">
        <v>1772</v>
      </c>
      <c r="D1154" s="42" t="s">
        <v>109</v>
      </c>
    </row>
    <row r="1155">
      <c r="A1155" s="134">
        <v>45839.0</v>
      </c>
      <c r="B1155" s="42" t="s">
        <v>8671</v>
      </c>
      <c r="C1155" s="42" t="s">
        <v>311</v>
      </c>
      <c r="D1155" s="42" t="s">
        <v>109</v>
      </c>
    </row>
    <row r="1156">
      <c r="A1156" s="134">
        <v>45839.0</v>
      </c>
      <c r="B1156" s="42" t="s">
        <v>8672</v>
      </c>
      <c r="C1156" s="42" t="s">
        <v>1605</v>
      </c>
      <c r="D1156" s="42" t="s">
        <v>109</v>
      </c>
    </row>
    <row r="1157">
      <c r="A1157" s="134">
        <v>45839.0</v>
      </c>
      <c r="B1157" s="42" t="s">
        <v>8673</v>
      </c>
      <c r="C1157" s="42" t="s">
        <v>202</v>
      </c>
      <c r="D1157" s="42" t="s">
        <v>112</v>
      </c>
    </row>
    <row r="1158">
      <c r="A1158" s="134">
        <v>45839.0</v>
      </c>
      <c r="B1158" s="42" t="s">
        <v>8674</v>
      </c>
      <c r="C1158" s="42" t="s">
        <v>150</v>
      </c>
      <c r="D1158" s="42" t="s">
        <v>109</v>
      </c>
    </row>
    <row r="1159">
      <c r="A1159" s="134">
        <v>45839.0</v>
      </c>
      <c r="B1159" s="42" t="s">
        <v>8675</v>
      </c>
      <c r="C1159" s="42" t="s">
        <v>1772</v>
      </c>
      <c r="D1159" s="42" t="s">
        <v>109</v>
      </c>
    </row>
    <row r="1160">
      <c r="A1160" s="134">
        <v>45839.0</v>
      </c>
      <c r="B1160" s="42" t="s">
        <v>8676</v>
      </c>
      <c r="C1160" s="42" t="s">
        <v>7771</v>
      </c>
      <c r="D1160" s="42" t="s">
        <v>112</v>
      </c>
    </row>
    <row r="1161">
      <c r="A1161" s="134">
        <v>45839.0</v>
      </c>
      <c r="B1161" s="42" t="s">
        <v>8677</v>
      </c>
      <c r="C1161" s="42" t="s">
        <v>176</v>
      </c>
      <c r="D1161" s="42" t="s">
        <v>109</v>
      </c>
    </row>
    <row r="1162">
      <c r="A1162" s="134">
        <v>45839.0</v>
      </c>
      <c r="B1162" s="42" t="s">
        <v>8678</v>
      </c>
      <c r="C1162" s="42" t="s">
        <v>7746</v>
      </c>
      <c r="D1162" s="42" t="s">
        <v>106</v>
      </c>
    </row>
    <row r="1163">
      <c r="A1163" s="134">
        <v>45839.0</v>
      </c>
      <c r="B1163" s="42" t="s">
        <v>8679</v>
      </c>
      <c r="C1163" s="42" t="s">
        <v>1806</v>
      </c>
      <c r="D1163" s="42" t="s">
        <v>109</v>
      </c>
    </row>
    <row r="1164">
      <c r="A1164" s="134">
        <v>45839.0</v>
      </c>
      <c r="B1164" s="42" t="s">
        <v>8680</v>
      </c>
      <c r="C1164" s="42" t="s">
        <v>278</v>
      </c>
      <c r="D1164" s="42" t="s">
        <v>107</v>
      </c>
    </row>
    <row r="1165">
      <c r="A1165" s="134">
        <v>45839.0</v>
      </c>
      <c r="B1165" s="42" t="s">
        <v>8681</v>
      </c>
      <c r="C1165" s="42" t="s">
        <v>191</v>
      </c>
      <c r="D1165" s="42" t="s">
        <v>109</v>
      </c>
    </row>
    <row r="1166">
      <c r="A1166" s="134">
        <v>45839.0</v>
      </c>
      <c r="B1166" s="42" t="s">
        <v>8682</v>
      </c>
      <c r="C1166" s="42" t="s">
        <v>6200</v>
      </c>
      <c r="D1166" s="42" t="s">
        <v>112</v>
      </c>
    </row>
    <row r="1167">
      <c r="A1167" s="134">
        <v>45839.0</v>
      </c>
      <c r="B1167" s="42" t="s">
        <v>8683</v>
      </c>
      <c r="C1167" s="42" t="s">
        <v>6200</v>
      </c>
      <c r="D1167" s="42" t="s">
        <v>112</v>
      </c>
    </row>
    <row r="1168">
      <c r="A1168" s="134">
        <v>45839.0</v>
      </c>
      <c r="B1168" s="42" t="s">
        <v>8684</v>
      </c>
      <c r="C1168" s="42" t="s">
        <v>1605</v>
      </c>
      <c r="D1168" s="42" t="s">
        <v>109</v>
      </c>
    </row>
    <row r="1169">
      <c r="A1169" s="134">
        <v>45839.0</v>
      </c>
      <c r="B1169" s="42" t="s">
        <v>8685</v>
      </c>
      <c r="C1169" s="42" t="s">
        <v>7627</v>
      </c>
      <c r="D1169" s="42" t="s">
        <v>109</v>
      </c>
    </row>
    <row r="1170">
      <c r="A1170" s="134">
        <v>45839.0</v>
      </c>
      <c r="B1170" s="42" t="s">
        <v>8686</v>
      </c>
      <c r="C1170" s="42" t="s">
        <v>257</v>
      </c>
      <c r="D1170" s="42" t="s">
        <v>109</v>
      </c>
    </row>
    <row r="1171">
      <c r="A1171" s="134">
        <v>45839.0</v>
      </c>
      <c r="B1171" s="42" t="s">
        <v>8687</v>
      </c>
      <c r="C1171" s="42" t="s">
        <v>390</v>
      </c>
      <c r="D1171" s="42" t="s">
        <v>112</v>
      </c>
    </row>
    <row r="1172">
      <c r="A1172" s="134">
        <v>45839.0</v>
      </c>
      <c r="B1172" s="42" t="s">
        <v>8688</v>
      </c>
      <c r="C1172" s="42" t="s">
        <v>7726</v>
      </c>
      <c r="D1172" s="42" t="s">
        <v>107</v>
      </c>
    </row>
    <row r="1173">
      <c r="A1173" s="134">
        <v>45839.0</v>
      </c>
      <c r="B1173" s="42" t="s">
        <v>8689</v>
      </c>
      <c r="C1173" s="42" t="s">
        <v>7717</v>
      </c>
      <c r="D1173" s="42" t="s">
        <v>106</v>
      </c>
    </row>
    <row r="1174">
      <c r="A1174" s="134">
        <v>45839.0</v>
      </c>
      <c r="B1174" s="42" t="s">
        <v>8690</v>
      </c>
      <c r="C1174" s="42" t="s">
        <v>250</v>
      </c>
      <c r="D1174" s="42" t="s">
        <v>112</v>
      </c>
    </row>
    <row r="1175">
      <c r="A1175" s="134">
        <v>45839.0</v>
      </c>
      <c r="B1175" s="42" t="s">
        <v>8691</v>
      </c>
      <c r="C1175" s="42" t="s">
        <v>338</v>
      </c>
      <c r="D1175" s="42" t="s">
        <v>112</v>
      </c>
    </row>
    <row r="1176">
      <c r="A1176" s="134">
        <v>45839.0</v>
      </c>
      <c r="B1176" s="42" t="s">
        <v>8692</v>
      </c>
      <c r="C1176" s="42" t="s">
        <v>176</v>
      </c>
      <c r="D1176" s="42" t="s">
        <v>106</v>
      </c>
    </row>
    <row r="1177">
      <c r="A1177" s="134">
        <v>45839.0</v>
      </c>
      <c r="B1177" s="42" t="s">
        <v>8693</v>
      </c>
      <c r="C1177" s="42" t="s">
        <v>1569</v>
      </c>
      <c r="D1177" s="42" t="s">
        <v>112</v>
      </c>
    </row>
    <row r="1178">
      <c r="A1178" s="134">
        <v>45839.0</v>
      </c>
      <c r="B1178" s="42" t="s">
        <v>8694</v>
      </c>
      <c r="C1178" s="42" t="s">
        <v>7616</v>
      </c>
      <c r="D1178" s="42" t="s">
        <v>106</v>
      </c>
    </row>
    <row r="1179">
      <c r="A1179" s="134">
        <v>45839.0</v>
      </c>
      <c r="B1179" s="42" t="s">
        <v>8695</v>
      </c>
      <c r="C1179" s="42" t="s">
        <v>278</v>
      </c>
      <c r="D1179" s="42" t="s">
        <v>106</v>
      </c>
    </row>
    <row r="1180">
      <c r="A1180" s="134">
        <v>45839.0</v>
      </c>
      <c r="B1180" s="42" t="s">
        <v>8696</v>
      </c>
      <c r="C1180" s="42" t="s">
        <v>255</v>
      </c>
      <c r="D1180" s="42" t="s">
        <v>106</v>
      </c>
    </row>
    <row r="1181">
      <c r="A1181" s="134">
        <v>45839.0</v>
      </c>
      <c r="B1181" s="42" t="s">
        <v>8697</v>
      </c>
      <c r="C1181" s="42" t="s">
        <v>250</v>
      </c>
      <c r="D1181" s="42" t="s">
        <v>115</v>
      </c>
    </row>
    <row r="1182">
      <c r="A1182" s="134">
        <v>45839.0</v>
      </c>
      <c r="B1182" s="42" t="s">
        <v>8698</v>
      </c>
      <c r="C1182" s="42" t="s">
        <v>158</v>
      </c>
      <c r="D1182" s="42" t="s">
        <v>106</v>
      </c>
    </row>
    <row r="1183">
      <c r="A1183" s="134">
        <v>45839.0</v>
      </c>
      <c r="B1183" s="42" t="s">
        <v>8699</v>
      </c>
      <c r="C1183" s="42" t="s">
        <v>338</v>
      </c>
      <c r="D1183" s="42" t="s">
        <v>112</v>
      </c>
    </row>
    <row r="1184">
      <c r="A1184" s="134">
        <v>45839.0</v>
      </c>
      <c r="B1184" s="42" t="s">
        <v>8700</v>
      </c>
      <c r="C1184" s="42" t="s">
        <v>158</v>
      </c>
      <c r="D1184" s="42" t="s">
        <v>106</v>
      </c>
    </row>
    <row r="1185">
      <c r="A1185" s="134">
        <v>45839.0</v>
      </c>
      <c r="B1185" s="42" t="s">
        <v>8701</v>
      </c>
      <c r="C1185" s="42" t="s">
        <v>1847</v>
      </c>
      <c r="D1185" s="42" t="s">
        <v>109</v>
      </c>
    </row>
    <row r="1186">
      <c r="A1186" s="134">
        <v>45839.0</v>
      </c>
      <c r="B1186" s="42" t="s">
        <v>8702</v>
      </c>
      <c r="C1186" s="42" t="s">
        <v>7616</v>
      </c>
      <c r="D1186" s="42" t="s">
        <v>109</v>
      </c>
    </row>
    <row r="1187">
      <c r="A1187" s="134">
        <v>45839.0</v>
      </c>
      <c r="B1187" s="42" t="s">
        <v>8703</v>
      </c>
      <c r="C1187" s="42" t="s">
        <v>193</v>
      </c>
      <c r="D1187" s="42" t="s">
        <v>109</v>
      </c>
    </row>
    <row r="1188">
      <c r="A1188" s="134">
        <v>45839.0</v>
      </c>
      <c r="B1188" s="42" t="s">
        <v>8704</v>
      </c>
      <c r="C1188" s="42" t="s">
        <v>7683</v>
      </c>
      <c r="D1188" s="42" t="s">
        <v>109</v>
      </c>
    </row>
    <row r="1189">
      <c r="A1189" s="134">
        <v>45839.0</v>
      </c>
      <c r="B1189" s="42" t="s">
        <v>8705</v>
      </c>
      <c r="C1189" s="42" t="s">
        <v>338</v>
      </c>
      <c r="D1189" s="42" t="s">
        <v>112</v>
      </c>
    </row>
    <row r="1190">
      <c r="A1190" s="134">
        <v>45839.0</v>
      </c>
      <c r="B1190" s="42" t="s">
        <v>8706</v>
      </c>
      <c r="C1190" s="42" t="s">
        <v>145</v>
      </c>
      <c r="D1190" s="42" t="s">
        <v>112</v>
      </c>
    </row>
    <row r="1191">
      <c r="A1191" s="134">
        <v>45839.0</v>
      </c>
      <c r="B1191" s="42" t="s">
        <v>8707</v>
      </c>
      <c r="C1191" s="42" t="s">
        <v>1847</v>
      </c>
      <c r="D1191" s="42" t="s">
        <v>109</v>
      </c>
    </row>
    <row r="1192">
      <c r="A1192" s="134">
        <v>45839.0</v>
      </c>
      <c r="B1192" s="42" t="s">
        <v>8708</v>
      </c>
      <c r="C1192" s="42" t="s">
        <v>382</v>
      </c>
      <c r="D1192" s="42" t="s">
        <v>109</v>
      </c>
    </row>
    <row r="1193">
      <c r="A1193" s="134">
        <v>45839.0</v>
      </c>
      <c r="B1193" s="42" t="s">
        <v>8709</v>
      </c>
      <c r="C1193" s="42" t="s">
        <v>191</v>
      </c>
      <c r="D1193" s="42" t="s">
        <v>109</v>
      </c>
    </row>
    <row r="1194">
      <c r="A1194" s="134">
        <v>45839.0</v>
      </c>
      <c r="B1194" s="42" t="s">
        <v>8710</v>
      </c>
      <c r="C1194" s="42" t="s">
        <v>250</v>
      </c>
      <c r="D1194" s="42" t="s">
        <v>113</v>
      </c>
    </row>
    <row r="1195">
      <c r="A1195" s="134">
        <v>45839.0</v>
      </c>
      <c r="B1195" s="42" t="s">
        <v>8711</v>
      </c>
      <c r="C1195" s="42" t="s">
        <v>4847</v>
      </c>
      <c r="D1195" s="42" t="s">
        <v>112</v>
      </c>
    </row>
    <row r="1196">
      <c r="A1196" s="134">
        <v>45839.0</v>
      </c>
      <c r="B1196" s="42" t="s">
        <v>8712</v>
      </c>
      <c r="C1196" s="42" t="s">
        <v>313</v>
      </c>
      <c r="D1196" s="42" t="s">
        <v>109</v>
      </c>
    </row>
    <row r="1197">
      <c r="A1197" s="134">
        <v>45839.0</v>
      </c>
      <c r="B1197" s="42" t="s">
        <v>8713</v>
      </c>
      <c r="C1197" s="42" t="s">
        <v>324</v>
      </c>
      <c r="D1197" s="42" t="s">
        <v>109</v>
      </c>
    </row>
    <row r="1198">
      <c r="A1198" s="134">
        <v>45839.0</v>
      </c>
      <c r="B1198" s="42" t="s">
        <v>8645</v>
      </c>
      <c r="C1198" s="42" t="s">
        <v>169</v>
      </c>
      <c r="D1198" s="42" t="s">
        <v>113</v>
      </c>
    </row>
    <row r="1199">
      <c r="A1199" s="134">
        <v>45839.0</v>
      </c>
      <c r="B1199" s="42" t="s">
        <v>8645</v>
      </c>
      <c r="C1199" s="42" t="s">
        <v>169</v>
      </c>
      <c r="D1199" s="42" t="s">
        <v>113</v>
      </c>
    </row>
    <row r="1200">
      <c r="A1200" s="134">
        <v>45839.0</v>
      </c>
      <c r="B1200" s="42" t="s">
        <v>8645</v>
      </c>
      <c r="C1200" s="42" t="s">
        <v>169</v>
      </c>
      <c r="D1200" s="42" t="s">
        <v>113</v>
      </c>
    </row>
    <row r="1201">
      <c r="A1201" s="134">
        <v>45839.0</v>
      </c>
      <c r="B1201" s="42" t="s">
        <v>8714</v>
      </c>
      <c r="C1201" s="42" t="s">
        <v>401</v>
      </c>
      <c r="D1201" s="42" t="s">
        <v>112</v>
      </c>
    </row>
    <row r="1202">
      <c r="A1202" s="134">
        <v>45839.0</v>
      </c>
      <c r="B1202" s="42" t="s">
        <v>8715</v>
      </c>
      <c r="C1202" s="42" t="s">
        <v>145</v>
      </c>
      <c r="D1202" s="42" t="s">
        <v>112</v>
      </c>
    </row>
    <row r="1203">
      <c r="A1203" s="134">
        <v>45839.0</v>
      </c>
      <c r="B1203" s="42" t="s">
        <v>8716</v>
      </c>
      <c r="C1203" s="42" t="s">
        <v>7746</v>
      </c>
      <c r="D1203" s="42" t="s">
        <v>106</v>
      </c>
    </row>
    <row r="1204">
      <c r="A1204" s="134">
        <v>45839.0</v>
      </c>
      <c r="B1204" s="42" t="s">
        <v>8717</v>
      </c>
      <c r="C1204" s="42" t="s">
        <v>286</v>
      </c>
      <c r="D1204" s="42" t="s">
        <v>109</v>
      </c>
    </row>
    <row r="1205">
      <c r="A1205" s="134">
        <v>45839.0</v>
      </c>
      <c r="B1205" s="42" t="s">
        <v>8718</v>
      </c>
      <c r="C1205" s="42" t="s">
        <v>1762</v>
      </c>
      <c r="D1205" s="42" t="s">
        <v>112</v>
      </c>
    </row>
    <row r="1206">
      <c r="A1206" s="134">
        <v>45839.0</v>
      </c>
      <c r="B1206" s="42" t="s">
        <v>8719</v>
      </c>
      <c r="C1206" s="42" t="s">
        <v>311</v>
      </c>
      <c r="D1206" s="42" t="s">
        <v>109</v>
      </c>
    </row>
    <row r="1207">
      <c r="A1207" s="134">
        <v>45839.0</v>
      </c>
      <c r="B1207" s="42" t="s">
        <v>8720</v>
      </c>
      <c r="C1207" s="42" t="s">
        <v>286</v>
      </c>
      <c r="D1207" s="42" t="s">
        <v>112</v>
      </c>
    </row>
    <row r="1208">
      <c r="A1208" s="134">
        <v>45839.0</v>
      </c>
      <c r="B1208" s="42" t="s">
        <v>8721</v>
      </c>
      <c r="C1208" s="42" t="s">
        <v>191</v>
      </c>
      <c r="D1208" s="42" t="s">
        <v>113</v>
      </c>
    </row>
    <row r="1209">
      <c r="A1209" s="134">
        <v>45839.0</v>
      </c>
      <c r="B1209" s="42" t="s">
        <v>8722</v>
      </c>
      <c r="C1209" s="42" t="s">
        <v>176</v>
      </c>
      <c r="D1209" s="42" t="s">
        <v>105</v>
      </c>
    </row>
    <row r="1210">
      <c r="A1210" s="134">
        <v>45839.0</v>
      </c>
      <c r="B1210" s="42" t="s">
        <v>8723</v>
      </c>
      <c r="C1210" s="42" t="s">
        <v>1772</v>
      </c>
      <c r="D1210" s="42" t="s">
        <v>109</v>
      </c>
    </row>
    <row r="1211">
      <c r="A1211" s="134">
        <v>45839.0</v>
      </c>
      <c r="B1211" s="42" t="s">
        <v>8724</v>
      </c>
      <c r="C1211" s="42" t="s">
        <v>1605</v>
      </c>
      <c r="D1211" s="42" t="s">
        <v>112</v>
      </c>
    </row>
    <row r="1212">
      <c r="A1212" s="134">
        <v>45839.0</v>
      </c>
      <c r="B1212" s="42" t="s">
        <v>8725</v>
      </c>
      <c r="C1212" s="42" t="s">
        <v>1762</v>
      </c>
      <c r="D1212" s="42" t="s">
        <v>112</v>
      </c>
    </row>
    <row r="1213">
      <c r="A1213" s="134">
        <v>45839.0</v>
      </c>
      <c r="B1213" s="42" t="s">
        <v>8726</v>
      </c>
      <c r="C1213" s="42" t="s">
        <v>1847</v>
      </c>
      <c r="D1213" s="42" t="s">
        <v>109</v>
      </c>
    </row>
    <row r="1214">
      <c r="A1214" s="134">
        <v>45839.0</v>
      </c>
      <c r="B1214" s="42" t="s">
        <v>8727</v>
      </c>
      <c r="C1214" s="42" t="s">
        <v>148</v>
      </c>
      <c r="D1214" s="42" t="s">
        <v>109</v>
      </c>
    </row>
    <row r="1215">
      <c r="A1215" s="134">
        <v>45839.0</v>
      </c>
      <c r="B1215" s="42" t="s">
        <v>8728</v>
      </c>
      <c r="C1215" s="42" t="s">
        <v>200</v>
      </c>
      <c r="D1215" s="42" t="s">
        <v>112</v>
      </c>
    </row>
    <row r="1216">
      <c r="A1216" s="134">
        <v>45839.0</v>
      </c>
      <c r="B1216" s="42" t="s">
        <v>8729</v>
      </c>
      <c r="C1216" s="42" t="s">
        <v>216</v>
      </c>
      <c r="D1216" s="42" t="s">
        <v>109</v>
      </c>
    </row>
    <row r="1217">
      <c r="A1217" s="134">
        <v>45839.0</v>
      </c>
      <c r="B1217" s="42" t="s">
        <v>8730</v>
      </c>
      <c r="C1217" s="42" t="s">
        <v>324</v>
      </c>
      <c r="D1217" s="42" t="s">
        <v>109</v>
      </c>
    </row>
    <row r="1218">
      <c r="A1218" s="134">
        <v>45839.0</v>
      </c>
      <c r="B1218" s="42" t="s">
        <v>8731</v>
      </c>
      <c r="C1218" s="42" t="s">
        <v>6295</v>
      </c>
      <c r="D1218" s="42" t="s">
        <v>109</v>
      </c>
    </row>
    <row r="1219">
      <c r="A1219" s="134">
        <v>45839.0</v>
      </c>
      <c r="B1219" s="42" t="s">
        <v>8732</v>
      </c>
      <c r="C1219" s="42" t="s">
        <v>278</v>
      </c>
      <c r="D1219" s="42" t="s">
        <v>106</v>
      </c>
    </row>
    <row r="1220">
      <c r="A1220" s="134">
        <v>45839.0</v>
      </c>
      <c r="B1220" s="42" t="s">
        <v>8733</v>
      </c>
      <c r="C1220" s="42" t="s">
        <v>7683</v>
      </c>
      <c r="D1220" s="42" t="s">
        <v>109</v>
      </c>
    </row>
    <row r="1221">
      <c r="A1221" s="134">
        <v>45839.0</v>
      </c>
      <c r="B1221" s="42" t="s">
        <v>8734</v>
      </c>
      <c r="C1221" s="42" t="s">
        <v>333</v>
      </c>
      <c r="D1221" s="42" t="s">
        <v>109</v>
      </c>
    </row>
    <row r="1222">
      <c r="A1222" s="134">
        <v>45839.0</v>
      </c>
      <c r="B1222" s="42" t="s">
        <v>8735</v>
      </c>
      <c r="C1222" s="42" t="s">
        <v>150</v>
      </c>
      <c r="D1222" s="42" t="s">
        <v>109</v>
      </c>
    </row>
    <row r="1223">
      <c r="A1223" s="134">
        <v>45839.0</v>
      </c>
      <c r="B1223" s="42" t="s">
        <v>8736</v>
      </c>
      <c r="C1223" s="42" t="s">
        <v>1605</v>
      </c>
      <c r="D1223" s="42" t="s">
        <v>112</v>
      </c>
    </row>
    <row r="1224">
      <c r="A1224" s="134">
        <v>45839.0</v>
      </c>
      <c r="B1224" s="42" t="s">
        <v>8737</v>
      </c>
      <c r="C1224" s="42" t="s">
        <v>6295</v>
      </c>
      <c r="D1224" s="42" t="s">
        <v>109</v>
      </c>
    </row>
    <row r="1225">
      <c r="A1225" s="134">
        <v>45839.0</v>
      </c>
      <c r="B1225" s="42" t="s">
        <v>8738</v>
      </c>
      <c r="C1225" s="42" t="s">
        <v>247</v>
      </c>
      <c r="D1225" s="42" t="s">
        <v>107</v>
      </c>
    </row>
    <row r="1226">
      <c r="A1226" s="134">
        <v>45839.0</v>
      </c>
      <c r="B1226" s="42" t="s">
        <v>8739</v>
      </c>
      <c r="C1226" s="42" t="s">
        <v>390</v>
      </c>
      <c r="D1226" s="42" t="s">
        <v>112</v>
      </c>
    </row>
    <row r="1227">
      <c r="A1227" s="134">
        <v>45839.0</v>
      </c>
      <c r="B1227" s="42" t="s">
        <v>8740</v>
      </c>
      <c r="C1227" s="42" t="s">
        <v>145</v>
      </c>
      <c r="D1227" s="42" t="s">
        <v>112</v>
      </c>
    </row>
    <row r="1228">
      <c r="A1228" s="134">
        <v>45839.0</v>
      </c>
      <c r="B1228" s="42" t="s">
        <v>8708</v>
      </c>
      <c r="C1228" s="42" t="s">
        <v>382</v>
      </c>
      <c r="D1228" s="42" t="s">
        <v>109</v>
      </c>
    </row>
    <row r="1229">
      <c r="A1229" s="134">
        <v>45839.0</v>
      </c>
      <c r="B1229" s="42" t="s">
        <v>8741</v>
      </c>
      <c r="C1229" s="42" t="s">
        <v>4832</v>
      </c>
      <c r="D1229" s="42" t="s">
        <v>109</v>
      </c>
    </row>
    <row r="1230">
      <c r="A1230" s="134">
        <v>45839.0</v>
      </c>
      <c r="B1230" s="42" t="s">
        <v>8742</v>
      </c>
      <c r="C1230" s="42" t="s">
        <v>257</v>
      </c>
      <c r="D1230" s="42" t="s">
        <v>109</v>
      </c>
    </row>
    <row r="1231">
      <c r="A1231" s="134">
        <v>45839.0</v>
      </c>
      <c r="B1231" s="42" t="s">
        <v>8743</v>
      </c>
      <c r="C1231" s="42" t="s">
        <v>338</v>
      </c>
      <c r="D1231" s="42" t="s">
        <v>112</v>
      </c>
    </row>
    <row r="1232">
      <c r="A1232" s="134">
        <v>45839.0</v>
      </c>
      <c r="B1232" s="42" t="s">
        <v>8744</v>
      </c>
      <c r="C1232" s="42" t="s">
        <v>122</v>
      </c>
      <c r="D1232" s="42" t="s">
        <v>112</v>
      </c>
    </row>
    <row r="1233">
      <c r="A1233" s="134">
        <v>45839.0</v>
      </c>
      <c r="B1233" s="42" t="s">
        <v>8745</v>
      </c>
      <c r="C1233" s="42" t="s">
        <v>216</v>
      </c>
      <c r="D1233" s="42" t="s">
        <v>109</v>
      </c>
    </row>
    <row r="1234">
      <c r="A1234" s="134">
        <v>45839.0</v>
      </c>
      <c r="B1234" s="42" t="s">
        <v>8746</v>
      </c>
      <c r="C1234" s="42" t="s">
        <v>4682</v>
      </c>
      <c r="D1234" s="42" t="s">
        <v>106</v>
      </c>
    </row>
    <row r="1235">
      <c r="A1235" s="134">
        <v>45839.0</v>
      </c>
      <c r="B1235" s="42" t="s">
        <v>8747</v>
      </c>
      <c r="C1235" s="42" t="s">
        <v>6200</v>
      </c>
      <c r="D1235" s="42" t="s">
        <v>113</v>
      </c>
    </row>
    <row r="1236">
      <c r="A1236" s="134">
        <v>45839.0</v>
      </c>
      <c r="B1236" s="42" t="s">
        <v>8748</v>
      </c>
      <c r="C1236" s="42" t="s">
        <v>373</v>
      </c>
      <c r="D1236" s="42" t="s">
        <v>106</v>
      </c>
    </row>
    <row r="1237">
      <c r="A1237" s="134">
        <v>45839.0</v>
      </c>
      <c r="B1237" s="42" t="s">
        <v>8749</v>
      </c>
      <c r="C1237" s="42" t="s">
        <v>216</v>
      </c>
      <c r="D1237" s="42" t="s">
        <v>109</v>
      </c>
    </row>
    <row r="1238">
      <c r="A1238" s="134">
        <v>45839.0</v>
      </c>
      <c r="B1238" s="42" t="s">
        <v>8750</v>
      </c>
      <c r="C1238" s="42" t="s">
        <v>4832</v>
      </c>
      <c r="D1238" s="42" t="s">
        <v>109</v>
      </c>
    </row>
    <row r="1239">
      <c r="A1239" s="134">
        <v>45839.0</v>
      </c>
      <c r="B1239" s="42" t="s">
        <v>8751</v>
      </c>
      <c r="C1239" s="42" t="s">
        <v>151</v>
      </c>
      <c r="D1239" s="42" t="s">
        <v>109</v>
      </c>
    </row>
    <row r="1240">
      <c r="A1240" s="134">
        <v>45839.0</v>
      </c>
      <c r="B1240" s="42" t="s">
        <v>8706</v>
      </c>
      <c r="C1240" s="42" t="s">
        <v>145</v>
      </c>
      <c r="D1240" s="42" t="s">
        <v>112</v>
      </c>
    </row>
    <row r="1241">
      <c r="A1241" s="134">
        <v>45839.0</v>
      </c>
      <c r="B1241" s="42" t="s">
        <v>8752</v>
      </c>
      <c r="C1241" s="42" t="s">
        <v>7771</v>
      </c>
      <c r="D1241" s="42" t="s">
        <v>112</v>
      </c>
    </row>
    <row r="1242">
      <c r="A1242" s="134">
        <v>45839.0</v>
      </c>
      <c r="B1242" s="42" t="s">
        <v>8753</v>
      </c>
      <c r="C1242" s="42" t="s">
        <v>193</v>
      </c>
      <c r="D1242" s="42" t="s">
        <v>106</v>
      </c>
    </row>
    <row r="1243">
      <c r="A1243" s="134">
        <v>45839.0</v>
      </c>
      <c r="B1243" s="42" t="s">
        <v>8645</v>
      </c>
      <c r="C1243" s="42" t="s">
        <v>169</v>
      </c>
      <c r="D1243" s="42" t="s">
        <v>113</v>
      </c>
    </row>
    <row r="1244">
      <c r="A1244" s="134">
        <v>45839.0</v>
      </c>
      <c r="B1244" s="42" t="s">
        <v>8754</v>
      </c>
      <c r="C1244" s="42" t="s">
        <v>324</v>
      </c>
      <c r="D1244" s="42" t="s">
        <v>109</v>
      </c>
    </row>
    <row r="1245">
      <c r="A1245" s="134">
        <v>45839.0</v>
      </c>
      <c r="B1245" s="42" t="s">
        <v>8755</v>
      </c>
      <c r="C1245" s="42" t="s">
        <v>184</v>
      </c>
      <c r="D1245" s="42" t="s">
        <v>113</v>
      </c>
    </row>
    <row r="1246">
      <c r="A1246" s="134">
        <v>45839.0</v>
      </c>
      <c r="B1246" s="42" t="s">
        <v>8756</v>
      </c>
      <c r="C1246" s="42" t="s">
        <v>246</v>
      </c>
      <c r="D1246" s="42" t="s">
        <v>106</v>
      </c>
    </row>
    <row r="1247">
      <c r="A1247" s="134">
        <v>45839.0</v>
      </c>
      <c r="B1247" s="42" t="s">
        <v>8757</v>
      </c>
      <c r="C1247" s="42" t="s">
        <v>250</v>
      </c>
      <c r="D1247" s="42" t="s">
        <v>112</v>
      </c>
    </row>
    <row r="1248">
      <c r="A1248" s="134">
        <v>45839.0</v>
      </c>
      <c r="B1248" s="42" t="s">
        <v>8758</v>
      </c>
      <c r="C1248" s="42" t="s">
        <v>255</v>
      </c>
      <c r="D1248" s="42" t="s">
        <v>109</v>
      </c>
    </row>
    <row r="1249">
      <c r="A1249" s="134">
        <v>45839.0</v>
      </c>
      <c r="B1249" s="42" t="s">
        <v>8759</v>
      </c>
      <c r="C1249" s="42" t="s">
        <v>7609</v>
      </c>
      <c r="D1249" s="42" t="s">
        <v>109</v>
      </c>
    </row>
    <row r="1250">
      <c r="A1250" s="134">
        <v>45839.0</v>
      </c>
      <c r="B1250" s="42" t="s">
        <v>8760</v>
      </c>
      <c r="C1250" s="42" t="s">
        <v>119</v>
      </c>
      <c r="D1250" s="42" t="s">
        <v>113</v>
      </c>
    </row>
    <row r="1251">
      <c r="A1251" s="134">
        <v>45839.0</v>
      </c>
      <c r="B1251" s="42" t="s">
        <v>8761</v>
      </c>
      <c r="C1251" s="42" t="s">
        <v>153</v>
      </c>
      <c r="D1251" s="42" t="s">
        <v>112</v>
      </c>
    </row>
    <row r="1252">
      <c r="A1252" s="134">
        <v>45839.0</v>
      </c>
      <c r="B1252" s="42" t="s">
        <v>8762</v>
      </c>
      <c r="C1252" s="42" t="s">
        <v>151</v>
      </c>
      <c r="D1252" s="42" t="s">
        <v>109</v>
      </c>
    </row>
    <row r="1253">
      <c r="A1253" s="134">
        <v>45839.0</v>
      </c>
      <c r="B1253" s="42" t="s">
        <v>8763</v>
      </c>
      <c r="C1253" s="42" t="s">
        <v>1806</v>
      </c>
      <c r="D1253" s="42" t="s">
        <v>109</v>
      </c>
    </row>
    <row r="1254">
      <c r="A1254" s="134">
        <v>45839.0</v>
      </c>
      <c r="B1254" s="42" t="s">
        <v>8764</v>
      </c>
      <c r="C1254" s="42" t="s">
        <v>216</v>
      </c>
      <c r="D1254" s="42" t="s">
        <v>109</v>
      </c>
    </row>
    <row r="1255">
      <c r="A1255" s="134">
        <v>45839.0</v>
      </c>
      <c r="B1255" s="42" t="s">
        <v>8765</v>
      </c>
      <c r="C1255" s="42" t="s">
        <v>1605</v>
      </c>
      <c r="D1255" s="42" t="s">
        <v>112</v>
      </c>
    </row>
    <row r="1256">
      <c r="A1256" s="134">
        <v>45839.0</v>
      </c>
      <c r="B1256" s="42" t="s">
        <v>8766</v>
      </c>
      <c r="C1256" s="42" t="s">
        <v>176</v>
      </c>
      <c r="D1256" s="42" t="s">
        <v>106</v>
      </c>
    </row>
    <row r="1257">
      <c r="A1257" s="134">
        <v>45839.0</v>
      </c>
      <c r="B1257" s="42" t="s">
        <v>8767</v>
      </c>
      <c r="C1257" s="42" t="s">
        <v>150</v>
      </c>
      <c r="D1257" s="42" t="s">
        <v>112</v>
      </c>
    </row>
    <row r="1258">
      <c r="A1258" s="134">
        <v>45839.0</v>
      </c>
      <c r="B1258" s="42" t="s">
        <v>8768</v>
      </c>
      <c r="C1258" s="42" t="s">
        <v>200</v>
      </c>
      <c r="D1258" s="42" t="s">
        <v>112</v>
      </c>
    </row>
    <row r="1259">
      <c r="A1259" s="134">
        <v>45839.0</v>
      </c>
      <c r="B1259" s="42" t="s">
        <v>8769</v>
      </c>
      <c r="C1259" s="42" t="s">
        <v>158</v>
      </c>
      <c r="D1259" s="42" t="s">
        <v>109</v>
      </c>
    </row>
    <row r="1260">
      <c r="A1260" s="134">
        <v>45839.0</v>
      </c>
      <c r="B1260" s="42" t="s">
        <v>8770</v>
      </c>
      <c r="C1260" s="42" t="s">
        <v>390</v>
      </c>
      <c r="D1260" s="42" t="s">
        <v>112</v>
      </c>
    </row>
    <row r="1261">
      <c r="A1261" s="134">
        <v>45839.0</v>
      </c>
      <c r="B1261" s="42" t="s">
        <v>8771</v>
      </c>
      <c r="C1261" s="42" t="s">
        <v>246</v>
      </c>
      <c r="D1261" s="42" t="s">
        <v>106</v>
      </c>
    </row>
    <row r="1262">
      <c r="A1262" s="134">
        <v>45839.0</v>
      </c>
      <c r="B1262" s="42" t="s">
        <v>8772</v>
      </c>
      <c r="C1262" s="42" t="s">
        <v>1612</v>
      </c>
      <c r="D1262" s="42" t="s">
        <v>109</v>
      </c>
    </row>
    <row r="1263">
      <c r="A1263" s="134">
        <v>45839.0</v>
      </c>
      <c r="B1263" s="42" t="s">
        <v>8689</v>
      </c>
      <c r="C1263" s="42" t="s">
        <v>7717</v>
      </c>
      <c r="D1263" s="42" t="s">
        <v>106</v>
      </c>
    </row>
    <row r="1264">
      <c r="A1264" s="134">
        <v>45839.0</v>
      </c>
      <c r="B1264" s="42" t="s">
        <v>8773</v>
      </c>
      <c r="C1264" s="42" t="s">
        <v>382</v>
      </c>
      <c r="D1264" s="42" t="s">
        <v>109</v>
      </c>
    </row>
    <row r="1265">
      <c r="A1265" s="134">
        <v>45839.0</v>
      </c>
      <c r="B1265" s="42" t="s">
        <v>8774</v>
      </c>
      <c r="C1265" s="42" t="s">
        <v>150</v>
      </c>
      <c r="D1265" s="42" t="s">
        <v>113</v>
      </c>
    </row>
    <row r="1266">
      <c r="A1266" s="134">
        <v>45839.0</v>
      </c>
      <c r="B1266" s="42" t="s">
        <v>8775</v>
      </c>
      <c r="C1266" s="42" t="s">
        <v>6286</v>
      </c>
      <c r="D1266" s="42" t="s">
        <v>109</v>
      </c>
    </row>
    <row r="1267">
      <c r="A1267" s="134">
        <v>45839.0</v>
      </c>
      <c r="B1267" s="42" t="s">
        <v>8776</v>
      </c>
      <c r="C1267" s="42" t="s">
        <v>4745</v>
      </c>
      <c r="D1267" s="42" t="s">
        <v>112</v>
      </c>
    </row>
    <row r="1268">
      <c r="A1268" s="134">
        <v>45839.0</v>
      </c>
      <c r="B1268" s="42" t="s">
        <v>8650</v>
      </c>
      <c r="C1268" s="42" t="s">
        <v>134</v>
      </c>
      <c r="D1268" s="42" t="s">
        <v>109</v>
      </c>
    </row>
    <row r="1269">
      <c r="A1269" s="134">
        <v>45839.0</v>
      </c>
      <c r="B1269" s="42" t="s">
        <v>8777</v>
      </c>
      <c r="C1269" s="42" t="s">
        <v>338</v>
      </c>
      <c r="D1269" s="42" t="s">
        <v>112</v>
      </c>
    </row>
    <row r="1270">
      <c r="A1270" s="134">
        <v>45839.0</v>
      </c>
      <c r="B1270" s="42" t="s">
        <v>8778</v>
      </c>
      <c r="C1270" s="42" t="s">
        <v>257</v>
      </c>
      <c r="D1270" s="42" t="s">
        <v>109</v>
      </c>
    </row>
    <row r="1271">
      <c r="A1271" s="134">
        <v>45839.0</v>
      </c>
      <c r="B1271" s="42" t="s">
        <v>8779</v>
      </c>
      <c r="C1271" s="42" t="s">
        <v>378</v>
      </c>
      <c r="D1271" s="42" t="s">
        <v>109</v>
      </c>
    </row>
    <row r="1272">
      <c r="A1272" s="134">
        <v>45839.0</v>
      </c>
      <c r="B1272" s="42" t="s">
        <v>8780</v>
      </c>
      <c r="C1272" s="42" t="s">
        <v>4832</v>
      </c>
      <c r="D1272" s="42" t="s">
        <v>109</v>
      </c>
    </row>
    <row r="1273">
      <c r="A1273" s="134">
        <v>45839.0</v>
      </c>
      <c r="B1273" s="42" t="s">
        <v>8781</v>
      </c>
      <c r="C1273" s="42" t="s">
        <v>406</v>
      </c>
      <c r="D1273" s="42" t="s">
        <v>106</v>
      </c>
    </row>
    <row r="1274">
      <c r="A1274" s="134">
        <v>45839.0</v>
      </c>
      <c r="B1274" s="42" t="s">
        <v>8782</v>
      </c>
      <c r="C1274" s="42" t="s">
        <v>250</v>
      </c>
      <c r="D1274" s="42" t="s">
        <v>113</v>
      </c>
    </row>
    <row r="1275">
      <c r="A1275" s="134">
        <v>45839.0</v>
      </c>
      <c r="B1275" s="42" t="s">
        <v>8780</v>
      </c>
      <c r="C1275" s="42" t="s">
        <v>4832</v>
      </c>
      <c r="D1275" s="42" t="s">
        <v>109</v>
      </c>
    </row>
    <row r="1276">
      <c r="A1276" s="134">
        <v>45839.0</v>
      </c>
      <c r="B1276" s="42" t="s">
        <v>8783</v>
      </c>
      <c r="C1276" s="42" t="s">
        <v>1605</v>
      </c>
      <c r="D1276" s="42" t="s">
        <v>112</v>
      </c>
    </row>
    <row r="1277">
      <c r="A1277" s="134">
        <v>45839.0</v>
      </c>
      <c r="B1277" s="42" t="s">
        <v>8784</v>
      </c>
      <c r="C1277" s="42" t="s">
        <v>278</v>
      </c>
      <c r="D1277" s="42" t="s">
        <v>106</v>
      </c>
    </row>
    <row r="1278">
      <c r="A1278" s="134">
        <v>45839.0</v>
      </c>
      <c r="B1278" s="42" t="s">
        <v>8785</v>
      </c>
      <c r="C1278" s="42" t="s">
        <v>246</v>
      </c>
      <c r="D1278" s="42" t="s">
        <v>109</v>
      </c>
    </row>
    <row r="1279">
      <c r="A1279" s="134">
        <v>45839.0</v>
      </c>
      <c r="B1279" s="42" t="s">
        <v>8786</v>
      </c>
      <c r="C1279" s="42" t="s">
        <v>193</v>
      </c>
      <c r="D1279" s="42" t="s">
        <v>106</v>
      </c>
    </row>
    <row r="1280">
      <c r="A1280" s="134">
        <v>45839.0</v>
      </c>
      <c r="B1280" s="42" t="s">
        <v>8787</v>
      </c>
      <c r="C1280" s="42" t="s">
        <v>1847</v>
      </c>
      <c r="D1280" s="42" t="s">
        <v>109</v>
      </c>
    </row>
    <row r="1281">
      <c r="A1281" s="134">
        <v>45839.0</v>
      </c>
      <c r="B1281" s="42" t="s">
        <v>8788</v>
      </c>
      <c r="C1281" s="42" t="s">
        <v>7616</v>
      </c>
      <c r="D1281" s="42" t="s">
        <v>106</v>
      </c>
    </row>
    <row r="1282">
      <c r="A1282" s="134">
        <v>45839.0</v>
      </c>
      <c r="B1282" s="42" t="s">
        <v>8789</v>
      </c>
      <c r="C1282" s="42" t="s">
        <v>7609</v>
      </c>
      <c r="D1282" s="42" t="s">
        <v>106</v>
      </c>
    </row>
    <row r="1283">
      <c r="A1283" s="134">
        <v>45839.0</v>
      </c>
      <c r="B1283" s="42" t="s">
        <v>8790</v>
      </c>
      <c r="C1283" s="42" t="s">
        <v>122</v>
      </c>
      <c r="D1283" s="42" t="s">
        <v>112</v>
      </c>
    </row>
    <row r="1284">
      <c r="A1284" s="134">
        <v>45839.0</v>
      </c>
      <c r="B1284" s="42" t="s">
        <v>8791</v>
      </c>
      <c r="C1284" s="42" t="s">
        <v>4682</v>
      </c>
      <c r="D1284" s="42" t="s">
        <v>106</v>
      </c>
    </row>
    <row r="1285">
      <c r="A1285" s="134">
        <v>45839.0</v>
      </c>
      <c r="B1285" s="42" t="s">
        <v>8645</v>
      </c>
      <c r="C1285" s="42" t="s">
        <v>169</v>
      </c>
      <c r="D1285" s="42" t="s">
        <v>113</v>
      </c>
    </row>
    <row r="1286">
      <c r="A1286" s="134">
        <v>45839.0</v>
      </c>
      <c r="B1286" s="42" t="s">
        <v>8645</v>
      </c>
      <c r="C1286" s="42" t="s">
        <v>169</v>
      </c>
      <c r="D1286" s="42" t="s">
        <v>113</v>
      </c>
    </row>
    <row r="1287">
      <c r="A1287" s="134">
        <v>45839.0</v>
      </c>
      <c r="B1287" s="42" t="s">
        <v>8645</v>
      </c>
      <c r="C1287" s="42" t="s">
        <v>169</v>
      </c>
      <c r="D1287" s="42" t="s">
        <v>113</v>
      </c>
    </row>
    <row r="1288">
      <c r="A1288" s="134">
        <v>45839.0</v>
      </c>
      <c r="B1288" s="42" t="s">
        <v>8645</v>
      </c>
      <c r="C1288" s="42" t="s">
        <v>169</v>
      </c>
      <c r="D1288" s="42" t="s">
        <v>113</v>
      </c>
    </row>
    <row r="1289">
      <c r="A1289" s="134">
        <v>45839.0</v>
      </c>
      <c r="B1289" s="42" t="s">
        <v>8792</v>
      </c>
      <c r="C1289" s="42" t="s">
        <v>6295</v>
      </c>
      <c r="D1289" s="42" t="s">
        <v>110</v>
      </c>
    </row>
    <row r="1290">
      <c r="A1290" s="134">
        <v>45839.0</v>
      </c>
      <c r="B1290" s="42" t="s">
        <v>8777</v>
      </c>
      <c r="C1290" s="42" t="s">
        <v>338</v>
      </c>
      <c r="D1290" s="42" t="s">
        <v>112</v>
      </c>
    </row>
    <row r="1291">
      <c r="A1291" s="134">
        <v>45839.0</v>
      </c>
      <c r="B1291" s="42" t="s">
        <v>8793</v>
      </c>
      <c r="C1291" s="42" t="s">
        <v>4682</v>
      </c>
      <c r="D1291" s="42" t="s">
        <v>106</v>
      </c>
    </row>
    <row r="1292">
      <c r="A1292" s="134">
        <v>45839.0</v>
      </c>
      <c r="B1292" s="42" t="s">
        <v>8794</v>
      </c>
      <c r="C1292" s="42" t="s">
        <v>158</v>
      </c>
      <c r="D1292" s="42" t="s">
        <v>109</v>
      </c>
    </row>
    <row r="1293">
      <c r="A1293" s="134">
        <v>45839.0</v>
      </c>
      <c r="B1293" s="42" t="s">
        <v>8795</v>
      </c>
      <c r="C1293" s="42" t="s">
        <v>313</v>
      </c>
      <c r="D1293" s="42" t="s">
        <v>109</v>
      </c>
    </row>
    <row r="1294">
      <c r="A1294" s="134">
        <v>45839.0</v>
      </c>
      <c r="B1294" s="42" t="s">
        <v>8796</v>
      </c>
      <c r="C1294" s="42" t="s">
        <v>7746</v>
      </c>
      <c r="D1294" s="42" t="s">
        <v>109</v>
      </c>
    </row>
    <row r="1295">
      <c r="A1295" s="134">
        <v>45839.0</v>
      </c>
      <c r="B1295" s="42" t="s">
        <v>8721</v>
      </c>
      <c r="C1295" s="42" t="s">
        <v>191</v>
      </c>
      <c r="D1295" s="42" t="s">
        <v>113</v>
      </c>
    </row>
    <row r="1296">
      <c r="A1296" s="134">
        <v>45839.0</v>
      </c>
      <c r="B1296" s="42" t="s">
        <v>8797</v>
      </c>
      <c r="C1296" s="42" t="s">
        <v>6200</v>
      </c>
      <c r="D1296" s="42" t="s">
        <v>113</v>
      </c>
    </row>
    <row r="1297">
      <c r="A1297" s="134">
        <v>45839.0</v>
      </c>
      <c r="B1297" s="42" t="s">
        <v>8645</v>
      </c>
      <c r="C1297" s="42" t="s">
        <v>169</v>
      </c>
      <c r="D1297" s="42" t="s">
        <v>113</v>
      </c>
    </row>
    <row r="1298">
      <c r="A1298" s="134">
        <v>45839.0</v>
      </c>
      <c r="B1298" s="42" t="s">
        <v>8645</v>
      </c>
      <c r="C1298" s="42" t="s">
        <v>169</v>
      </c>
      <c r="D1298" s="42" t="s">
        <v>113</v>
      </c>
    </row>
    <row r="1299">
      <c r="A1299" s="134">
        <v>45839.0</v>
      </c>
      <c r="B1299" s="42" t="s">
        <v>8645</v>
      </c>
      <c r="C1299" s="42" t="s">
        <v>169</v>
      </c>
      <c r="D1299" s="42" t="s">
        <v>113</v>
      </c>
    </row>
    <row r="1300">
      <c r="A1300" s="134">
        <v>45838.0</v>
      </c>
      <c r="B1300" s="42" t="s">
        <v>8798</v>
      </c>
      <c r="C1300" s="42" t="s">
        <v>226</v>
      </c>
      <c r="D1300" s="42" t="s">
        <v>112</v>
      </c>
    </row>
    <row r="1301">
      <c r="A1301" s="134">
        <v>45838.0</v>
      </c>
      <c r="B1301" s="42" t="s">
        <v>8799</v>
      </c>
      <c r="C1301" s="42" t="s">
        <v>311</v>
      </c>
      <c r="D1301" s="42" t="s">
        <v>109</v>
      </c>
    </row>
    <row r="1302">
      <c r="A1302" s="134">
        <v>45838.0</v>
      </c>
      <c r="B1302" s="42" t="s">
        <v>8800</v>
      </c>
      <c r="C1302" s="42" t="s">
        <v>6295</v>
      </c>
      <c r="D1302" s="42" t="s">
        <v>109</v>
      </c>
    </row>
    <row r="1303">
      <c r="A1303" s="134">
        <v>45838.0</v>
      </c>
      <c r="B1303" s="42" t="s">
        <v>8801</v>
      </c>
      <c r="C1303" s="42" t="s">
        <v>226</v>
      </c>
      <c r="D1303" s="42" t="s">
        <v>112</v>
      </c>
    </row>
    <row r="1304">
      <c r="A1304" s="134">
        <v>45838.0</v>
      </c>
      <c r="B1304" s="42" t="s">
        <v>8802</v>
      </c>
      <c r="C1304" s="42" t="s">
        <v>218</v>
      </c>
      <c r="D1304" s="42" t="s">
        <v>109</v>
      </c>
    </row>
    <row r="1305">
      <c r="A1305" s="134">
        <v>45838.0</v>
      </c>
      <c r="B1305" s="42" t="s">
        <v>8803</v>
      </c>
      <c r="C1305" s="42" t="s">
        <v>1574</v>
      </c>
      <c r="D1305" s="42" t="s">
        <v>109</v>
      </c>
    </row>
    <row r="1306">
      <c r="A1306" s="134">
        <v>45838.0</v>
      </c>
      <c r="B1306" s="42" t="s">
        <v>8804</v>
      </c>
      <c r="C1306" s="42" t="s">
        <v>6295</v>
      </c>
      <c r="D1306" s="42" t="s">
        <v>109</v>
      </c>
    </row>
    <row r="1307">
      <c r="A1307" s="134">
        <v>45838.0</v>
      </c>
      <c r="B1307" s="42" t="s">
        <v>8805</v>
      </c>
      <c r="C1307" s="42" t="s">
        <v>191</v>
      </c>
      <c r="D1307" s="42" t="s">
        <v>109</v>
      </c>
    </row>
    <row r="1308">
      <c r="A1308" s="134">
        <v>45838.0</v>
      </c>
      <c r="B1308" s="42" t="s">
        <v>8806</v>
      </c>
      <c r="C1308" s="42" t="s">
        <v>150</v>
      </c>
      <c r="D1308" s="42" t="s">
        <v>109</v>
      </c>
    </row>
    <row r="1309">
      <c r="A1309" s="134">
        <v>45838.0</v>
      </c>
      <c r="B1309" s="42" t="s">
        <v>8807</v>
      </c>
      <c r="C1309" s="42" t="s">
        <v>7730</v>
      </c>
      <c r="D1309" s="42" t="s">
        <v>109</v>
      </c>
    </row>
    <row r="1310">
      <c r="A1310" s="134">
        <v>45838.0</v>
      </c>
      <c r="B1310" s="42" t="s">
        <v>8808</v>
      </c>
      <c r="C1310" s="42" t="s">
        <v>324</v>
      </c>
      <c r="D1310" s="42" t="s">
        <v>109</v>
      </c>
    </row>
    <row r="1311">
      <c r="A1311" s="134">
        <v>45838.0</v>
      </c>
      <c r="B1311" s="42" t="s">
        <v>8809</v>
      </c>
      <c r="C1311" s="42" t="s">
        <v>122</v>
      </c>
      <c r="D1311" s="42" t="s">
        <v>112</v>
      </c>
    </row>
    <row r="1312">
      <c r="A1312" s="134">
        <v>45838.0</v>
      </c>
      <c r="B1312" s="42" t="s">
        <v>8810</v>
      </c>
      <c r="C1312" s="42" t="s">
        <v>1806</v>
      </c>
      <c r="D1312" s="42" t="s">
        <v>109</v>
      </c>
    </row>
    <row r="1313">
      <c r="A1313" s="134">
        <v>45838.0</v>
      </c>
      <c r="B1313" s="42" t="s">
        <v>8811</v>
      </c>
      <c r="C1313" s="42" t="s">
        <v>378</v>
      </c>
      <c r="D1313" s="42" t="s">
        <v>109</v>
      </c>
    </row>
    <row r="1314">
      <c r="A1314" s="134">
        <v>45838.0</v>
      </c>
      <c r="B1314" s="42" t="s">
        <v>8812</v>
      </c>
      <c r="C1314" s="42" t="s">
        <v>158</v>
      </c>
      <c r="D1314" s="42" t="s">
        <v>106</v>
      </c>
    </row>
    <row r="1315">
      <c r="A1315" s="134">
        <v>45838.0</v>
      </c>
      <c r="B1315" s="42" t="s">
        <v>8813</v>
      </c>
      <c r="C1315" s="42" t="s">
        <v>176</v>
      </c>
      <c r="D1315" s="42" t="s">
        <v>109</v>
      </c>
    </row>
    <row r="1316">
      <c r="A1316" s="134">
        <v>45838.0</v>
      </c>
      <c r="B1316" s="42" t="s">
        <v>8814</v>
      </c>
      <c r="C1316" s="42" t="s">
        <v>7616</v>
      </c>
      <c r="D1316" s="42" t="s">
        <v>106</v>
      </c>
    </row>
    <row r="1317">
      <c r="A1317" s="134">
        <v>45838.0</v>
      </c>
      <c r="B1317" s="42" t="s">
        <v>8815</v>
      </c>
      <c r="C1317" s="42" t="s">
        <v>7771</v>
      </c>
      <c r="D1317" s="42" t="s">
        <v>113</v>
      </c>
    </row>
    <row r="1318">
      <c r="A1318" s="134">
        <v>45838.0</v>
      </c>
      <c r="B1318" s="42" t="s">
        <v>8816</v>
      </c>
      <c r="C1318" s="42" t="s">
        <v>1574</v>
      </c>
      <c r="D1318" s="42" t="s">
        <v>109</v>
      </c>
    </row>
    <row r="1319">
      <c r="A1319" s="134">
        <v>45838.0</v>
      </c>
      <c r="B1319" s="42" t="s">
        <v>8817</v>
      </c>
      <c r="C1319" s="42" t="s">
        <v>4847</v>
      </c>
      <c r="D1319" s="42" t="s">
        <v>105</v>
      </c>
    </row>
    <row r="1320">
      <c r="A1320" s="134">
        <v>45838.0</v>
      </c>
      <c r="B1320" s="42" t="s">
        <v>8818</v>
      </c>
      <c r="C1320" s="42" t="s">
        <v>313</v>
      </c>
      <c r="D1320" s="42" t="s">
        <v>109</v>
      </c>
    </row>
    <row r="1321">
      <c r="A1321" s="134">
        <v>45838.0</v>
      </c>
      <c r="B1321" s="42" t="s">
        <v>8819</v>
      </c>
      <c r="C1321" s="42" t="s">
        <v>4765</v>
      </c>
      <c r="D1321" s="42" t="s">
        <v>106</v>
      </c>
    </row>
    <row r="1322">
      <c r="A1322" s="134">
        <v>45838.0</v>
      </c>
      <c r="B1322" s="42" t="s">
        <v>8820</v>
      </c>
      <c r="C1322" s="42" t="s">
        <v>4692</v>
      </c>
      <c r="D1322" s="42" t="s">
        <v>112</v>
      </c>
    </row>
    <row r="1323">
      <c r="A1323" s="134">
        <v>45838.0</v>
      </c>
      <c r="B1323" s="42" t="s">
        <v>8821</v>
      </c>
      <c r="C1323" s="42" t="s">
        <v>366</v>
      </c>
      <c r="D1323" s="42" t="s">
        <v>112</v>
      </c>
    </row>
    <row r="1324">
      <c r="A1324" s="134">
        <v>45838.0</v>
      </c>
      <c r="B1324" s="42" t="s">
        <v>8822</v>
      </c>
      <c r="C1324" s="42" t="s">
        <v>7730</v>
      </c>
      <c r="D1324" s="42" t="s">
        <v>109</v>
      </c>
    </row>
    <row r="1325">
      <c r="A1325" s="134">
        <v>45838.0</v>
      </c>
      <c r="B1325" s="42" t="s">
        <v>8823</v>
      </c>
      <c r="C1325" s="42" t="s">
        <v>6295</v>
      </c>
      <c r="D1325" s="42" t="s">
        <v>109</v>
      </c>
    </row>
    <row r="1326">
      <c r="A1326" s="134">
        <v>45838.0</v>
      </c>
      <c r="B1326" s="42" t="s">
        <v>8824</v>
      </c>
      <c r="C1326" s="42" t="s">
        <v>1844</v>
      </c>
      <c r="D1326" s="42" t="s">
        <v>113</v>
      </c>
    </row>
    <row r="1327">
      <c r="A1327" s="134">
        <v>45838.0</v>
      </c>
      <c r="B1327" s="42" t="s">
        <v>8825</v>
      </c>
      <c r="C1327" s="42" t="s">
        <v>4781</v>
      </c>
      <c r="D1327" s="42" t="s">
        <v>109</v>
      </c>
    </row>
    <row r="1328">
      <c r="A1328" s="134">
        <v>45838.0</v>
      </c>
      <c r="B1328" s="42" t="s">
        <v>8826</v>
      </c>
      <c r="C1328" s="42" t="s">
        <v>136</v>
      </c>
      <c r="D1328" s="42" t="s">
        <v>106</v>
      </c>
    </row>
    <row r="1329">
      <c r="A1329" s="134">
        <v>45838.0</v>
      </c>
      <c r="B1329" s="42" t="s">
        <v>8827</v>
      </c>
      <c r="C1329" s="42" t="s">
        <v>184</v>
      </c>
      <c r="D1329" s="42" t="s">
        <v>105</v>
      </c>
    </row>
    <row r="1330">
      <c r="A1330" s="134">
        <v>45838.0</v>
      </c>
      <c r="B1330" s="42" t="s">
        <v>8828</v>
      </c>
      <c r="C1330" s="42" t="s">
        <v>7696</v>
      </c>
      <c r="D1330" s="42" t="s">
        <v>109</v>
      </c>
    </row>
    <row r="1331">
      <c r="A1331" s="134">
        <v>45838.0</v>
      </c>
      <c r="B1331" s="42" t="s">
        <v>8829</v>
      </c>
      <c r="C1331" s="42" t="s">
        <v>4856</v>
      </c>
      <c r="D1331" s="42" t="s">
        <v>109</v>
      </c>
    </row>
    <row r="1332">
      <c r="A1332" s="134">
        <v>45838.0</v>
      </c>
      <c r="B1332" s="42" t="s">
        <v>8830</v>
      </c>
      <c r="C1332" s="42" t="s">
        <v>136</v>
      </c>
      <c r="D1332" s="42" t="s">
        <v>105</v>
      </c>
    </row>
    <row r="1333">
      <c r="A1333" s="134">
        <v>45838.0</v>
      </c>
      <c r="B1333" s="42" t="s">
        <v>8831</v>
      </c>
      <c r="C1333" s="42" t="s">
        <v>140</v>
      </c>
      <c r="D1333" s="42" t="s">
        <v>109</v>
      </c>
    </row>
    <row r="1334">
      <c r="A1334" s="134">
        <v>45838.0</v>
      </c>
      <c r="B1334" s="42" t="s">
        <v>8832</v>
      </c>
      <c r="C1334" s="42" t="s">
        <v>1581</v>
      </c>
      <c r="D1334" s="42" t="s">
        <v>106</v>
      </c>
    </row>
    <row r="1335">
      <c r="A1335" s="134">
        <v>45838.0</v>
      </c>
      <c r="B1335" s="42" t="s">
        <v>8833</v>
      </c>
      <c r="C1335" s="42" t="s">
        <v>7775</v>
      </c>
      <c r="D1335" s="42" t="s">
        <v>105</v>
      </c>
    </row>
    <row r="1336">
      <c r="A1336" s="134">
        <v>45838.0</v>
      </c>
      <c r="B1336" s="42" t="s">
        <v>8834</v>
      </c>
      <c r="C1336" s="42" t="s">
        <v>4719</v>
      </c>
      <c r="D1336" s="42" t="s">
        <v>110</v>
      </c>
    </row>
    <row r="1337">
      <c r="A1337" s="134">
        <v>45838.0</v>
      </c>
      <c r="B1337" s="42" t="s">
        <v>8835</v>
      </c>
      <c r="C1337" s="42" t="s">
        <v>133</v>
      </c>
      <c r="D1337" s="42" t="s">
        <v>109</v>
      </c>
    </row>
    <row r="1338">
      <c r="A1338" s="134">
        <v>45838.0</v>
      </c>
      <c r="B1338" s="42" t="s">
        <v>8836</v>
      </c>
      <c r="C1338" s="42" t="s">
        <v>136</v>
      </c>
      <c r="D1338" s="42" t="s">
        <v>106</v>
      </c>
    </row>
    <row r="1339">
      <c r="A1339" s="134">
        <v>45838.0</v>
      </c>
      <c r="B1339" s="42" t="s">
        <v>8837</v>
      </c>
      <c r="C1339" s="42" t="s">
        <v>4832</v>
      </c>
      <c r="D1339" s="42" t="s">
        <v>109</v>
      </c>
    </row>
    <row r="1340">
      <c r="A1340" s="134">
        <v>45838.0</v>
      </c>
      <c r="B1340" s="42" t="s">
        <v>8838</v>
      </c>
      <c r="C1340" s="42" t="s">
        <v>250</v>
      </c>
      <c r="D1340" s="42" t="s">
        <v>113</v>
      </c>
    </row>
    <row r="1341">
      <c r="A1341" s="134">
        <v>45838.0</v>
      </c>
      <c r="B1341" s="42" t="s">
        <v>8839</v>
      </c>
      <c r="C1341" s="42" t="s">
        <v>7616</v>
      </c>
      <c r="D1341" s="42" t="s">
        <v>109</v>
      </c>
    </row>
    <row r="1342">
      <c r="A1342" s="134">
        <v>45838.0</v>
      </c>
      <c r="B1342" s="42" t="s">
        <v>8840</v>
      </c>
      <c r="C1342" s="42" t="s">
        <v>226</v>
      </c>
      <c r="D1342" s="42" t="s">
        <v>112</v>
      </c>
    </row>
    <row r="1343">
      <c r="A1343" s="134">
        <v>45838.0</v>
      </c>
      <c r="B1343" s="42" t="s">
        <v>8841</v>
      </c>
      <c r="C1343" s="42" t="s">
        <v>133</v>
      </c>
      <c r="D1343" s="42" t="s">
        <v>109</v>
      </c>
    </row>
    <row r="1344">
      <c r="A1344" s="134">
        <v>45838.0</v>
      </c>
      <c r="B1344" s="42" t="s">
        <v>8842</v>
      </c>
      <c r="C1344" s="42" t="s">
        <v>361</v>
      </c>
      <c r="D1344" s="42" t="s">
        <v>106</v>
      </c>
    </row>
    <row r="1345">
      <c r="A1345" s="134">
        <v>45838.0</v>
      </c>
      <c r="B1345" s="42" t="s">
        <v>8843</v>
      </c>
      <c r="C1345" s="42" t="s">
        <v>1870</v>
      </c>
      <c r="D1345" s="42" t="s">
        <v>112</v>
      </c>
    </row>
    <row r="1346">
      <c r="A1346" s="134">
        <v>45838.0</v>
      </c>
      <c r="B1346" s="42" t="s">
        <v>8844</v>
      </c>
      <c r="C1346" s="42" t="s">
        <v>7668</v>
      </c>
      <c r="D1346" s="42" t="s">
        <v>112</v>
      </c>
    </row>
    <row r="1347">
      <c r="A1347" s="134">
        <v>45838.0</v>
      </c>
      <c r="B1347" s="42" t="s">
        <v>8845</v>
      </c>
      <c r="C1347" s="42" t="s">
        <v>1817</v>
      </c>
      <c r="D1347" s="42" t="s">
        <v>112</v>
      </c>
    </row>
    <row r="1348">
      <c r="A1348" s="134">
        <v>45838.0</v>
      </c>
      <c r="B1348" s="42" t="s">
        <v>8846</v>
      </c>
      <c r="C1348" s="42" t="s">
        <v>158</v>
      </c>
      <c r="D1348" s="42" t="s">
        <v>106</v>
      </c>
    </row>
    <row r="1349">
      <c r="A1349" s="134">
        <v>45838.0</v>
      </c>
      <c r="B1349" s="42" t="s">
        <v>8847</v>
      </c>
      <c r="C1349" s="42" t="s">
        <v>122</v>
      </c>
      <c r="D1349" s="42" t="s">
        <v>112</v>
      </c>
    </row>
    <row r="1350">
      <c r="A1350" s="134">
        <v>45838.0</v>
      </c>
      <c r="B1350" s="42" t="s">
        <v>8848</v>
      </c>
      <c r="C1350" s="42" t="s">
        <v>300</v>
      </c>
      <c r="D1350" s="42" t="s">
        <v>109</v>
      </c>
    </row>
    <row r="1351">
      <c r="A1351" s="134">
        <v>45838.0</v>
      </c>
      <c r="B1351" s="42" t="s">
        <v>8849</v>
      </c>
      <c r="C1351" s="42" t="s">
        <v>4832</v>
      </c>
      <c r="D1351" s="42" t="s">
        <v>109</v>
      </c>
    </row>
    <row r="1352">
      <c r="A1352" s="134">
        <v>45838.0</v>
      </c>
      <c r="B1352" s="42" t="s">
        <v>8850</v>
      </c>
      <c r="C1352" s="42" t="s">
        <v>176</v>
      </c>
      <c r="D1352" s="42" t="s">
        <v>106</v>
      </c>
    </row>
    <row r="1353">
      <c r="A1353" s="134">
        <v>45838.0</v>
      </c>
      <c r="B1353" s="42" t="s">
        <v>8851</v>
      </c>
      <c r="C1353" s="42" t="s">
        <v>170</v>
      </c>
      <c r="D1353" s="42" t="s">
        <v>112</v>
      </c>
    </row>
    <row r="1354">
      <c r="A1354" s="134">
        <v>45838.0</v>
      </c>
      <c r="B1354" s="42" t="s">
        <v>8852</v>
      </c>
      <c r="C1354" s="42" t="s">
        <v>1582</v>
      </c>
      <c r="D1354" s="42" t="s">
        <v>113</v>
      </c>
    </row>
    <row r="1355">
      <c r="A1355" s="134">
        <v>45838.0</v>
      </c>
      <c r="B1355" s="42" t="s">
        <v>8853</v>
      </c>
      <c r="C1355" s="42" t="s">
        <v>215</v>
      </c>
      <c r="D1355" s="42" t="s">
        <v>106</v>
      </c>
    </row>
    <row r="1356">
      <c r="A1356" s="134">
        <v>45838.0</v>
      </c>
      <c r="B1356" s="42" t="s">
        <v>8854</v>
      </c>
      <c r="C1356" s="42" t="s">
        <v>378</v>
      </c>
      <c r="D1356" s="42" t="s">
        <v>109</v>
      </c>
    </row>
    <row r="1357">
      <c r="A1357" s="134">
        <v>45838.0</v>
      </c>
      <c r="B1357" s="42" t="s">
        <v>8855</v>
      </c>
      <c r="C1357" s="42" t="s">
        <v>4832</v>
      </c>
      <c r="D1357" s="42" t="s">
        <v>109</v>
      </c>
    </row>
    <row r="1358">
      <c r="A1358" s="134">
        <v>45838.0</v>
      </c>
      <c r="B1358" s="42" t="s">
        <v>8856</v>
      </c>
      <c r="C1358" s="42" t="s">
        <v>375</v>
      </c>
      <c r="D1358" s="42" t="s">
        <v>109</v>
      </c>
    </row>
    <row r="1359">
      <c r="A1359" s="134">
        <v>45838.0</v>
      </c>
      <c r="B1359" s="42" t="s">
        <v>8857</v>
      </c>
      <c r="C1359" s="42" t="s">
        <v>7696</v>
      </c>
      <c r="D1359" s="42" t="s">
        <v>109</v>
      </c>
    </row>
    <row r="1360">
      <c r="A1360" s="134">
        <v>45838.0</v>
      </c>
      <c r="B1360" s="42" t="s">
        <v>8858</v>
      </c>
      <c r="C1360" s="42" t="s">
        <v>1844</v>
      </c>
      <c r="D1360" s="42" t="s">
        <v>112</v>
      </c>
    </row>
    <row r="1361">
      <c r="A1361" s="134">
        <v>45838.0</v>
      </c>
      <c r="B1361" s="42" t="s">
        <v>8859</v>
      </c>
      <c r="C1361" s="42" t="s">
        <v>199</v>
      </c>
      <c r="D1361" s="42" t="s">
        <v>109</v>
      </c>
    </row>
    <row r="1362">
      <c r="A1362" s="134">
        <v>45838.0</v>
      </c>
      <c r="B1362" s="42" t="s">
        <v>8860</v>
      </c>
      <c r="C1362" s="42" t="s">
        <v>208</v>
      </c>
      <c r="D1362" s="42" t="s">
        <v>112</v>
      </c>
    </row>
    <row r="1363">
      <c r="A1363" s="134">
        <v>45838.0</v>
      </c>
      <c r="B1363" s="42" t="s">
        <v>8861</v>
      </c>
      <c r="C1363" s="42" t="s">
        <v>226</v>
      </c>
      <c r="D1363" s="42" t="s">
        <v>113</v>
      </c>
    </row>
    <row r="1364">
      <c r="A1364" s="134">
        <v>45838.0</v>
      </c>
      <c r="B1364" s="42" t="s">
        <v>8862</v>
      </c>
      <c r="C1364" s="42" t="s">
        <v>375</v>
      </c>
      <c r="D1364" s="42" t="s">
        <v>109</v>
      </c>
    </row>
    <row r="1365">
      <c r="A1365" s="134">
        <v>45838.0</v>
      </c>
      <c r="B1365" s="42" t="s">
        <v>8863</v>
      </c>
      <c r="C1365" s="42" t="s">
        <v>1574</v>
      </c>
      <c r="D1365" s="42" t="s">
        <v>109</v>
      </c>
    </row>
    <row r="1366">
      <c r="A1366" s="134">
        <v>45838.0</v>
      </c>
      <c r="B1366" s="42" t="s">
        <v>8864</v>
      </c>
      <c r="C1366" s="42" t="s">
        <v>122</v>
      </c>
      <c r="D1366" s="42" t="s">
        <v>112</v>
      </c>
    </row>
    <row r="1367">
      <c r="A1367" s="134">
        <v>45838.0</v>
      </c>
      <c r="B1367" s="42" t="s">
        <v>8865</v>
      </c>
      <c r="C1367" s="42" t="s">
        <v>1605</v>
      </c>
      <c r="D1367" s="42" t="s">
        <v>112</v>
      </c>
    </row>
    <row r="1368">
      <c r="A1368" s="134">
        <v>45838.0</v>
      </c>
      <c r="B1368" s="42" t="s">
        <v>8866</v>
      </c>
      <c r="C1368" s="42" t="s">
        <v>366</v>
      </c>
      <c r="D1368" s="42" t="s">
        <v>112</v>
      </c>
    </row>
    <row r="1369">
      <c r="A1369" s="134">
        <v>45838.0</v>
      </c>
      <c r="B1369" s="42" t="s">
        <v>8867</v>
      </c>
      <c r="C1369" s="42" t="s">
        <v>7696</v>
      </c>
      <c r="D1369" s="42" t="s">
        <v>106</v>
      </c>
    </row>
    <row r="1370">
      <c r="A1370" s="134">
        <v>45838.0</v>
      </c>
      <c r="B1370" s="42" t="s">
        <v>8868</v>
      </c>
      <c r="C1370" s="42" t="s">
        <v>253</v>
      </c>
      <c r="D1370" s="42" t="s">
        <v>109</v>
      </c>
    </row>
    <row r="1371">
      <c r="A1371" s="134">
        <v>45838.0</v>
      </c>
      <c r="B1371" s="42" t="s">
        <v>8869</v>
      </c>
      <c r="C1371" s="42" t="s">
        <v>7775</v>
      </c>
      <c r="D1371" s="42" t="s">
        <v>109</v>
      </c>
    </row>
    <row r="1372">
      <c r="A1372" s="134">
        <v>45838.0</v>
      </c>
      <c r="B1372" s="42" t="s">
        <v>8870</v>
      </c>
      <c r="C1372" s="42" t="s">
        <v>1844</v>
      </c>
      <c r="D1372" s="42" t="s">
        <v>112</v>
      </c>
    </row>
    <row r="1373">
      <c r="A1373" s="134">
        <v>45838.0</v>
      </c>
      <c r="B1373" s="42" t="s">
        <v>8871</v>
      </c>
      <c r="C1373" s="42" t="s">
        <v>184</v>
      </c>
      <c r="D1373" s="42" t="s">
        <v>109</v>
      </c>
    </row>
    <row r="1374">
      <c r="A1374" s="134">
        <v>45838.0</v>
      </c>
      <c r="B1374" s="42" t="s">
        <v>8872</v>
      </c>
      <c r="C1374" s="42" t="s">
        <v>4748</v>
      </c>
      <c r="D1374" s="42" t="s">
        <v>109</v>
      </c>
    </row>
    <row r="1375">
      <c r="A1375" s="134">
        <v>45838.0</v>
      </c>
      <c r="B1375" s="42" t="s">
        <v>8873</v>
      </c>
      <c r="C1375" s="42" t="s">
        <v>1605</v>
      </c>
      <c r="D1375" s="42" t="s">
        <v>109</v>
      </c>
    </row>
    <row r="1376">
      <c r="A1376" s="134">
        <v>45838.0</v>
      </c>
      <c r="B1376" s="42" t="s">
        <v>8874</v>
      </c>
      <c r="C1376" s="42" t="s">
        <v>250</v>
      </c>
      <c r="D1376" s="42" t="s">
        <v>112</v>
      </c>
    </row>
    <row r="1377">
      <c r="A1377" s="134">
        <v>45838.0</v>
      </c>
      <c r="B1377" s="42" t="s">
        <v>8875</v>
      </c>
      <c r="C1377" s="42" t="s">
        <v>311</v>
      </c>
      <c r="D1377" s="42" t="s">
        <v>109</v>
      </c>
    </row>
    <row r="1378">
      <c r="A1378" s="134">
        <v>45838.0</v>
      </c>
      <c r="B1378" s="42" t="s">
        <v>8876</v>
      </c>
      <c r="C1378" s="42" t="s">
        <v>392</v>
      </c>
      <c r="D1378" s="42" t="s">
        <v>109</v>
      </c>
    </row>
    <row r="1379">
      <c r="A1379" s="134">
        <v>45838.0</v>
      </c>
      <c r="B1379" s="42" t="s">
        <v>8877</v>
      </c>
      <c r="C1379" s="42" t="s">
        <v>150</v>
      </c>
      <c r="D1379" s="42" t="s">
        <v>109</v>
      </c>
    </row>
    <row r="1380">
      <c r="A1380" s="134">
        <v>45838.0</v>
      </c>
      <c r="B1380" s="42" t="s">
        <v>8878</v>
      </c>
      <c r="C1380" s="42" t="s">
        <v>158</v>
      </c>
      <c r="D1380" s="42" t="s">
        <v>106</v>
      </c>
    </row>
    <row r="1381">
      <c r="A1381" s="134">
        <v>45838.0</v>
      </c>
      <c r="B1381" s="42" t="s">
        <v>8879</v>
      </c>
      <c r="C1381" s="42" t="s">
        <v>333</v>
      </c>
      <c r="D1381" s="42" t="s">
        <v>109</v>
      </c>
    </row>
    <row r="1382">
      <c r="A1382" s="134">
        <v>45838.0</v>
      </c>
      <c r="B1382" s="42" t="s">
        <v>8880</v>
      </c>
      <c r="C1382" s="42" t="s">
        <v>392</v>
      </c>
      <c r="D1382" s="42" t="s">
        <v>105</v>
      </c>
    </row>
    <row r="1383">
      <c r="A1383" s="134">
        <v>45838.0</v>
      </c>
      <c r="B1383" s="42" t="s">
        <v>8881</v>
      </c>
      <c r="C1383" s="42" t="s">
        <v>375</v>
      </c>
      <c r="D1383" s="42" t="s">
        <v>105</v>
      </c>
    </row>
    <row r="1384">
      <c r="A1384" s="134">
        <v>45838.0</v>
      </c>
      <c r="B1384" s="42" t="s">
        <v>8882</v>
      </c>
      <c r="C1384" s="42" t="s">
        <v>122</v>
      </c>
      <c r="D1384" s="42" t="s">
        <v>112</v>
      </c>
    </row>
    <row r="1385">
      <c r="A1385" s="134">
        <v>45838.0</v>
      </c>
      <c r="B1385" s="42" t="s">
        <v>8883</v>
      </c>
      <c r="C1385" s="42" t="s">
        <v>122</v>
      </c>
      <c r="D1385" s="42" t="s">
        <v>112</v>
      </c>
    </row>
    <row r="1386">
      <c r="A1386" s="134">
        <v>45838.0</v>
      </c>
      <c r="B1386" s="42" t="s">
        <v>8884</v>
      </c>
      <c r="C1386" s="42" t="s">
        <v>7620</v>
      </c>
      <c r="D1386" s="42" t="s">
        <v>106</v>
      </c>
    </row>
    <row r="1387">
      <c r="A1387" s="134">
        <v>45838.0</v>
      </c>
      <c r="B1387" s="42" t="s">
        <v>8885</v>
      </c>
      <c r="C1387" s="42" t="s">
        <v>150</v>
      </c>
      <c r="D1387" s="42" t="s">
        <v>109</v>
      </c>
    </row>
    <row r="1388">
      <c r="A1388" s="134">
        <v>45838.0</v>
      </c>
      <c r="B1388" s="42" t="s">
        <v>8886</v>
      </c>
      <c r="C1388" s="42" t="s">
        <v>218</v>
      </c>
      <c r="D1388" s="42" t="s">
        <v>109</v>
      </c>
    </row>
    <row r="1389">
      <c r="A1389" s="134">
        <v>45838.0</v>
      </c>
      <c r="B1389" s="42" t="s">
        <v>8887</v>
      </c>
      <c r="C1389" s="42" t="s">
        <v>145</v>
      </c>
      <c r="D1389" s="42" t="s">
        <v>112</v>
      </c>
    </row>
    <row r="1390">
      <c r="A1390" s="134">
        <v>45838.0</v>
      </c>
      <c r="B1390" s="42" t="s">
        <v>8888</v>
      </c>
      <c r="C1390" s="42" t="s">
        <v>4781</v>
      </c>
      <c r="D1390" s="42" t="s">
        <v>109</v>
      </c>
    </row>
    <row r="1391">
      <c r="A1391" s="134">
        <v>45838.0</v>
      </c>
      <c r="B1391" s="42" t="s">
        <v>8889</v>
      </c>
      <c r="C1391" s="42" t="s">
        <v>6295</v>
      </c>
      <c r="D1391" s="42" t="s">
        <v>109</v>
      </c>
    </row>
    <row r="1392">
      <c r="A1392" s="134">
        <v>45838.0</v>
      </c>
      <c r="B1392" s="42" t="s">
        <v>8890</v>
      </c>
      <c r="C1392" s="42" t="s">
        <v>216</v>
      </c>
      <c r="D1392" s="42" t="s">
        <v>109</v>
      </c>
    </row>
    <row r="1393">
      <c r="A1393" s="134">
        <v>45838.0</v>
      </c>
      <c r="B1393" s="42" t="s">
        <v>8891</v>
      </c>
      <c r="C1393" s="42" t="s">
        <v>215</v>
      </c>
      <c r="D1393" s="42" t="s">
        <v>106</v>
      </c>
    </row>
    <row r="1394">
      <c r="A1394" s="134">
        <v>45838.0</v>
      </c>
      <c r="B1394" s="42" t="s">
        <v>8892</v>
      </c>
      <c r="C1394" s="42" t="s">
        <v>1762</v>
      </c>
      <c r="D1394" s="42" t="s">
        <v>112</v>
      </c>
    </row>
    <row r="1395">
      <c r="A1395" s="134">
        <v>45838.0</v>
      </c>
      <c r="B1395" s="42" t="s">
        <v>8893</v>
      </c>
      <c r="C1395" s="42" t="s">
        <v>7699</v>
      </c>
      <c r="D1395" s="42" t="s">
        <v>106</v>
      </c>
    </row>
    <row r="1396">
      <c r="A1396" s="134">
        <v>45838.0</v>
      </c>
      <c r="B1396" s="42" t="s">
        <v>8894</v>
      </c>
      <c r="C1396" s="42" t="s">
        <v>155</v>
      </c>
      <c r="D1396" s="42" t="s">
        <v>112</v>
      </c>
    </row>
    <row r="1397">
      <c r="A1397" s="134">
        <v>45838.0</v>
      </c>
      <c r="B1397" s="42" t="s">
        <v>8895</v>
      </c>
      <c r="C1397" s="42" t="s">
        <v>128</v>
      </c>
      <c r="D1397" s="42" t="s">
        <v>109</v>
      </c>
    </row>
    <row r="1398">
      <c r="A1398" s="134">
        <v>45838.0</v>
      </c>
      <c r="B1398" s="42" t="s">
        <v>8896</v>
      </c>
      <c r="C1398" s="42" t="s">
        <v>392</v>
      </c>
      <c r="D1398" s="42" t="s">
        <v>109</v>
      </c>
    </row>
    <row r="1399">
      <c r="A1399" s="134">
        <v>45838.0</v>
      </c>
      <c r="B1399" s="42" t="s">
        <v>8897</v>
      </c>
      <c r="C1399" s="42" t="s">
        <v>145</v>
      </c>
      <c r="D1399" s="42" t="s">
        <v>112</v>
      </c>
    </row>
    <row r="1400">
      <c r="A1400" s="134">
        <v>45838.0</v>
      </c>
      <c r="B1400" s="42" t="s">
        <v>8898</v>
      </c>
      <c r="C1400" s="42" t="s">
        <v>378</v>
      </c>
      <c r="D1400" s="42" t="s">
        <v>109</v>
      </c>
    </row>
    <row r="1401">
      <c r="A1401" s="134">
        <v>45838.0</v>
      </c>
      <c r="B1401" s="42" t="s">
        <v>8899</v>
      </c>
      <c r="C1401" s="42" t="s">
        <v>218</v>
      </c>
      <c r="D1401" s="42" t="s">
        <v>109</v>
      </c>
    </row>
    <row r="1402">
      <c r="A1402" s="134">
        <v>45838.0</v>
      </c>
      <c r="B1402" s="42" t="s">
        <v>8900</v>
      </c>
      <c r="C1402" s="42" t="s">
        <v>1817</v>
      </c>
      <c r="D1402" s="42" t="s">
        <v>112</v>
      </c>
    </row>
    <row r="1403">
      <c r="A1403" s="134">
        <v>45838.0</v>
      </c>
      <c r="B1403" s="42" t="s">
        <v>8901</v>
      </c>
      <c r="C1403" s="42" t="s">
        <v>1844</v>
      </c>
      <c r="D1403" s="42" t="s">
        <v>113</v>
      </c>
    </row>
    <row r="1404">
      <c r="A1404" s="134">
        <v>45838.0</v>
      </c>
      <c r="B1404" s="42" t="s">
        <v>8902</v>
      </c>
      <c r="C1404" s="42" t="s">
        <v>215</v>
      </c>
      <c r="D1404" s="42" t="s">
        <v>106</v>
      </c>
    </row>
    <row r="1405">
      <c r="A1405" s="134">
        <v>45838.0</v>
      </c>
      <c r="B1405" s="42" t="s">
        <v>8903</v>
      </c>
      <c r="C1405" s="42" t="s">
        <v>119</v>
      </c>
      <c r="D1405" s="42" t="s">
        <v>113</v>
      </c>
    </row>
    <row r="1406">
      <c r="A1406" s="134">
        <v>45838.0</v>
      </c>
      <c r="B1406" s="42" t="s">
        <v>8904</v>
      </c>
      <c r="C1406" s="42" t="s">
        <v>4832</v>
      </c>
      <c r="D1406" s="42" t="s">
        <v>109</v>
      </c>
    </row>
    <row r="1407">
      <c r="A1407" s="134">
        <v>45838.0</v>
      </c>
      <c r="B1407" s="42" t="s">
        <v>8905</v>
      </c>
      <c r="C1407" s="42" t="s">
        <v>7775</v>
      </c>
      <c r="D1407" s="42" t="s">
        <v>109</v>
      </c>
    </row>
    <row r="1408">
      <c r="A1408" s="134">
        <v>45838.0</v>
      </c>
      <c r="B1408" s="42" t="s">
        <v>8906</v>
      </c>
      <c r="C1408" s="42" t="s">
        <v>300</v>
      </c>
      <c r="D1408" s="42" t="s">
        <v>109</v>
      </c>
    </row>
    <row r="1409">
      <c r="A1409" s="134">
        <v>45838.0</v>
      </c>
      <c r="B1409" s="42" t="s">
        <v>8907</v>
      </c>
      <c r="C1409" s="42" t="s">
        <v>7620</v>
      </c>
      <c r="D1409" s="42" t="s">
        <v>107</v>
      </c>
    </row>
    <row r="1410">
      <c r="A1410" s="134">
        <v>45838.0</v>
      </c>
      <c r="B1410" s="42" t="s">
        <v>8908</v>
      </c>
      <c r="C1410" s="42" t="s">
        <v>7696</v>
      </c>
      <c r="D1410" s="42" t="s">
        <v>106</v>
      </c>
    </row>
    <row r="1411">
      <c r="A1411" s="134">
        <v>45838.0</v>
      </c>
      <c r="B1411" s="42" t="s">
        <v>8909</v>
      </c>
      <c r="C1411" s="42" t="s">
        <v>6295</v>
      </c>
      <c r="D1411" s="42" t="s">
        <v>109</v>
      </c>
    </row>
    <row r="1412">
      <c r="A1412" s="134">
        <v>45838.0</v>
      </c>
      <c r="B1412" s="42" t="s">
        <v>8910</v>
      </c>
      <c r="C1412" s="42" t="s">
        <v>4765</v>
      </c>
      <c r="D1412" s="42" t="s">
        <v>106</v>
      </c>
    </row>
    <row r="1413">
      <c r="A1413" s="134">
        <v>45838.0</v>
      </c>
      <c r="B1413" s="42" t="s">
        <v>8911</v>
      </c>
      <c r="C1413" s="42" t="s">
        <v>7620</v>
      </c>
      <c r="D1413" s="42" t="s">
        <v>106</v>
      </c>
    </row>
    <row r="1414">
      <c r="A1414" s="134">
        <v>45838.0</v>
      </c>
      <c r="B1414" s="42" t="s">
        <v>8912</v>
      </c>
      <c r="C1414" s="42" t="s">
        <v>232</v>
      </c>
      <c r="D1414" s="42" t="s">
        <v>109</v>
      </c>
    </row>
    <row r="1415">
      <c r="A1415" s="134">
        <v>45838.0</v>
      </c>
      <c r="B1415" s="42" t="s">
        <v>8913</v>
      </c>
      <c r="C1415" s="42" t="s">
        <v>232</v>
      </c>
      <c r="D1415" s="42" t="s">
        <v>106</v>
      </c>
    </row>
    <row r="1416">
      <c r="A1416" s="134">
        <v>45838.0</v>
      </c>
      <c r="B1416" s="42" t="s">
        <v>8914</v>
      </c>
      <c r="C1416" s="42" t="s">
        <v>1772</v>
      </c>
      <c r="D1416" s="42" t="s">
        <v>109</v>
      </c>
    </row>
    <row r="1417">
      <c r="A1417" s="134">
        <v>45838.0</v>
      </c>
      <c r="B1417" s="42" t="s">
        <v>8915</v>
      </c>
      <c r="C1417" s="42" t="s">
        <v>253</v>
      </c>
      <c r="D1417" s="42" t="s">
        <v>109</v>
      </c>
    </row>
    <row r="1418">
      <c r="A1418" s="134">
        <v>45838.0</v>
      </c>
      <c r="B1418" s="42" t="s">
        <v>8916</v>
      </c>
      <c r="C1418" s="42" t="s">
        <v>1772</v>
      </c>
      <c r="D1418" s="42" t="s">
        <v>109</v>
      </c>
    </row>
    <row r="1419">
      <c r="A1419" s="134">
        <v>45838.0</v>
      </c>
      <c r="B1419" s="42" t="s">
        <v>8908</v>
      </c>
      <c r="C1419" s="42" t="s">
        <v>7696</v>
      </c>
      <c r="D1419" s="42" t="s">
        <v>106</v>
      </c>
    </row>
    <row r="1420">
      <c r="A1420" s="134">
        <v>45838.0</v>
      </c>
      <c r="B1420" s="42" t="s">
        <v>8917</v>
      </c>
      <c r="C1420" s="42" t="s">
        <v>1605</v>
      </c>
      <c r="D1420" s="42" t="s">
        <v>109</v>
      </c>
    </row>
    <row r="1421">
      <c r="A1421" s="134">
        <v>45838.0</v>
      </c>
      <c r="B1421" s="42" t="s">
        <v>8918</v>
      </c>
      <c r="C1421" s="42" t="s">
        <v>4680</v>
      </c>
      <c r="D1421" s="42" t="s">
        <v>113</v>
      </c>
    </row>
    <row r="1422">
      <c r="A1422" s="134">
        <v>45838.0</v>
      </c>
      <c r="B1422" s="42" t="s">
        <v>8919</v>
      </c>
      <c r="C1422" s="42" t="s">
        <v>163</v>
      </c>
      <c r="D1422" s="42" t="s">
        <v>106</v>
      </c>
    </row>
    <row r="1423">
      <c r="A1423" s="134">
        <v>45838.0</v>
      </c>
      <c r="B1423" s="42" t="s">
        <v>8920</v>
      </c>
      <c r="C1423" s="42" t="s">
        <v>250</v>
      </c>
      <c r="D1423" s="42" t="s">
        <v>112</v>
      </c>
    </row>
    <row r="1424">
      <c r="A1424" s="134">
        <v>45838.0</v>
      </c>
      <c r="B1424" s="42" t="s">
        <v>8921</v>
      </c>
      <c r="C1424" s="42" t="s">
        <v>200</v>
      </c>
      <c r="D1424" s="42" t="s">
        <v>112</v>
      </c>
    </row>
    <row r="1425">
      <c r="A1425" s="134">
        <v>45838.0</v>
      </c>
      <c r="B1425" s="42" t="s">
        <v>8922</v>
      </c>
      <c r="C1425" s="42" t="s">
        <v>355</v>
      </c>
      <c r="D1425" s="42" t="s">
        <v>112</v>
      </c>
    </row>
    <row r="1426">
      <c r="A1426" s="134">
        <v>45838.0</v>
      </c>
      <c r="B1426" s="42" t="s">
        <v>8923</v>
      </c>
      <c r="C1426" s="42" t="s">
        <v>253</v>
      </c>
      <c r="D1426" s="42" t="s">
        <v>109</v>
      </c>
    </row>
    <row r="1427">
      <c r="A1427" s="134">
        <v>45838.0</v>
      </c>
      <c r="B1427" s="42" t="s">
        <v>8824</v>
      </c>
      <c r="C1427" s="42" t="s">
        <v>1844</v>
      </c>
      <c r="D1427" s="42" t="s">
        <v>113</v>
      </c>
    </row>
    <row r="1428">
      <c r="A1428" s="134">
        <v>45838.0</v>
      </c>
      <c r="B1428" s="42" t="s">
        <v>8924</v>
      </c>
      <c r="C1428" s="42" t="s">
        <v>4692</v>
      </c>
      <c r="D1428" s="42" t="s">
        <v>112</v>
      </c>
    </row>
    <row r="1429">
      <c r="A1429" s="134">
        <v>45838.0</v>
      </c>
      <c r="B1429" s="42" t="s">
        <v>8925</v>
      </c>
      <c r="C1429" s="42" t="s">
        <v>163</v>
      </c>
      <c r="D1429" s="42" t="s">
        <v>106</v>
      </c>
    </row>
    <row r="1430">
      <c r="A1430" s="134">
        <v>45838.0</v>
      </c>
      <c r="B1430" s="42" t="s">
        <v>8926</v>
      </c>
      <c r="C1430" s="42" t="s">
        <v>1844</v>
      </c>
      <c r="D1430" s="42" t="s">
        <v>112</v>
      </c>
    </row>
    <row r="1431">
      <c r="A1431" s="134">
        <v>45838.0</v>
      </c>
      <c r="B1431" s="42" t="s">
        <v>8927</v>
      </c>
      <c r="C1431" s="42" t="s">
        <v>300</v>
      </c>
      <c r="D1431" s="42" t="s">
        <v>109</v>
      </c>
    </row>
    <row r="1432">
      <c r="A1432" s="134">
        <v>45838.0</v>
      </c>
      <c r="B1432" s="42" t="s">
        <v>8928</v>
      </c>
      <c r="C1432" s="42" t="s">
        <v>392</v>
      </c>
      <c r="D1432" s="42" t="s">
        <v>110</v>
      </c>
    </row>
    <row r="1433">
      <c r="A1433" s="134">
        <v>45838.0</v>
      </c>
      <c r="B1433" s="42" t="s">
        <v>8929</v>
      </c>
      <c r="C1433" s="42" t="s">
        <v>1730</v>
      </c>
      <c r="D1433" s="42" t="s">
        <v>109</v>
      </c>
    </row>
    <row r="1434">
      <c r="A1434" s="134">
        <v>45838.0</v>
      </c>
      <c r="B1434" s="42" t="s">
        <v>8930</v>
      </c>
      <c r="C1434" s="42" t="s">
        <v>145</v>
      </c>
      <c r="D1434" s="42" t="s">
        <v>112</v>
      </c>
    </row>
    <row r="1435">
      <c r="A1435" s="134">
        <v>45838.0</v>
      </c>
      <c r="B1435" s="42" t="s">
        <v>8931</v>
      </c>
      <c r="C1435" s="42" t="s">
        <v>250</v>
      </c>
      <c r="D1435" s="42" t="s">
        <v>112</v>
      </c>
    </row>
    <row r="1436">
      <c r="A1436" s="134">
        <v>45838.0</v>
      </c>
      <c r="B1436" s="42" t="s">
        <v>8932</v>
      </c>
      <c r="C1436" s="42" t="s">
        <v>4856</v>
      </c>
      <c r="D1436" s="42" t="s">
        <v>109</v>
      </c>
    </row>
    <row r="1437">
      <c r="A1437" s="134">
        <v>45838.0</v>
      </c>
      <c r="B1437" s="42" t="s">
        <v>8933</v>
      </c>
      <c r="C1437" s="42" t="s">
        <v>1772</v>
      </c>
      <c r="D1437" s="42" t="s">
        <v>112</v>
      </c>
    </row>
    <row r="1438">
      <c r="A1438" s="134">
        <v>45838.0</v>
      </c>
      <c r="B1438" s="42" t="s">
        <v>8934</v>
      </c>
      <c r="C1438" s="42" t="s">
        <v>1817</v>
      </c>
      <c r="D1438" s="42" t="s">
        <v>112</v>
      </c>
    </row>
    <row r="1439">
      <c r="A1439" s="134">
        <v>45838.0</v>
      </c>
      <c r="B1439" s="42" t="s">
        <v>8935</v>
      </c>
      <c r="C1439" s="42" t="s">
        <v>7636</v>
      </c>
      <c r="D1439" s="42" t="s">
        <v>109</v>
      </c>
    </row>
    <row r="1440">
      <c r="A1440" s="134">
        <v>45838.0</v>
      </c>
      <c r="B1440" s="42" t="s">
        <v>8936</v>
      </c>
      <c r="C1440" s="42" t="s">
        <v>7750</v>
      </c>
      <c r="D1440" s="42" t="s">
        <v>109</v>
      </c>
    </row>
    <row r="1441">
      <c r="A1441" s="134">
        <v>45838.0</v>
      </c>
      <c r="B1441" s="42" t="s">
        <v>8937</v>
      </c>
      <c r="C1441" s="42" t="s">
        <v>193</v>
      </c>
      <c r="D1441" s="42" t="s">
        <v>106</v>
      </c>
    </row>
    <row r="1442">
      <c r="A1442" s="134">
        <v>45838.0</v>
      </c>
      <c r="B1442" s="42" t="s">
        <v>8938</v>
      </c>
      <c r="C1442" s="42" t="s">
        <v>150</v>
      </c>
      <c r="D1442" s="42" t="s">
        <v>109</v>
      </c>
    </row>
    <row r="1443">
      <c r="A1443" s="134">
        <v>45838.0</v>
      </c>
      <c r="B1443" s="42" t="s">
        <v>8939</v>
      </c>
      <c r="C1443" s="42" t="s">
        <v>1565</v>
      </c>
      <c r="D1443" s="42" t="s">
        <v>106</v>
      </c>
    </row>
    <row r="1444">
      <c r="A1444" s="134">
        <v>45838.0</v>
      </c>
      <c r="B1444" s="42" t="s">
        <v>8940</v>
      </c>
      <c r="C1444" s="42" t="s">
        <v>195</v>
      </c>
      <c r="D1444" s="42" t="s">
        <v>112</v>
      </c>
    </row>
    <row r="1445">
      <c r="A1445" s="134">
        <v>45838.0</v>
      </c>
      <c r="B1445" s="42" t="s">
        <v>8941</v>
      </c>
      <c r="C1445" s="42" t="s">
        <v>140</v>
      </c>
      <c r="D1445" s="42" t="s">
        <v>106</v>
      </c>
    </row>
    <row r="1446">
      <c r="A1446" s="134">
        <v>45838.0</v>
      </c>
      <c r="B1446" s="42" t="s">
        <v>8942</v>
      </c>
      <c r="C1446" s="42" t="s">
        <v>1574</v>
      </c>
      <c r="D1446" s="42" t="s">
        <v>109</v>
      </c>
    </row>
    <row r="1447">
      <c r="A1447" s="134">
        <v>45838.0</v>
      </c>
      <c r="B1447" s="42" t="s">
        <v>8943</v>
      </c>
      <c r="C1447" s="42" t="s">
        <v>4856</v>
      </c>
      <c r="D1447" s="42" t="s">
        <v>109</v>
      </c>
    </row>
    <row r="1448">
      <c r="A1448" s="134">
        <v>45838.0</v>
      </c>
      <c r="B1448" s="42" t="s">
        <v>8944</v>
      </c>
      <c r="C1448" s="42" t="s">
        <v>208</v>
      </c>
      <c r="D1448" s="42" t="s">
        <v>112</v>
      </c>
    </row>
    <row r="1449">
      <c r="A1449" s="134">
        <v>45838.0</v>
      </c>
      <c r="B1449" s="42" t="s">
        <v>8945</v>
      </c>
      <c r="C1449" s="42" t="s">
        <v>333</v>
      </c>
      <c r="D1449" s="42" t="s">
        <v>109</v>
      </c>
    </row>
    <row r="1450">
      <c r="A1450" s="134">
        <v>45838.0</v>
      </c>
      <c r="B1450" s="42" t="s">
        <v>8946</v>
      </c>
      <c r="C1450" s="42" t="s">
        <v>145</v>
      </c>
      <c r="D1450" s="42" t="s">
        <v>112</v>
      </c>
    </row>
    <row r="1451">
      <c r="A1451" s="134">
        <v>45838.0</v>
      </c>
      <c r="B1451" s="42" t="s">
        <v>8936</v>
      </c>
      <c r="C1451" s="42" t="s">
        <v>7750</v>
      </c>
      <c r="D1451" s="42" t="s">
        <v>109</v>
      </c>
    </row>
    <row r="1452">
      <c r="A1452" s="134">
        <v>45838.0</v>
      </c>
      <c r="B1452" s="42" t="s">
        <v>8947</v>
      </c>
      <c r="C1452" s="42" t="s">
        <v>4781</v>
      </c>
      <c r="D1452" s="42" t="s">
        <v>109</v>
      </c>
    </row>
    <row r="1453">
      <c r="A1453" s="134">
        <v>45838.0</v>
      </c>
      <c r="B1453" s="42" t="s">
        <v>8948</v>
      </c>
      <c r="C1453" s="42" t="s">
        <v>155</v>
      </c>
      <c r="D1453" s="42" t="s">
        <v>112</v>
      </c>
    </row>
    <row r="1454">
      <c r="A1454" s="134">
        <v>45838.0</v>
      </c>
      <c r="B1454" s="42" t="s">
        <v>8949</v>
      </c>
      <c r="C1454" s="42" t="s">
        <v>7750</v>
      </c>
      <c r="D1454" s="42" t="s">
        <v>106</v>
      </c>
    </row>
    <row r="1455">
      <c r="A1455" s="134">
        <v>45838.0</v>
      </c>
      <c r="B1455" s="42" t="s">
        <v>8950</v>
      </c>
      <c r="C1455" s="42" t="s">
        <v>191</v>
      </c>
      <c r="D1455" s="42" t="s">
        <v>112</v>
      </c>
    </row>
    <row r="1456">
      <c r="A1456" s="134">
        <v>45838.0</v>
      </c>
      <c r="B1456" s="42" t="s">
        <v>8951</v>
      </c>
      <c r="C1456" s="42" t="s">
        <v>191</v>
      </c>
      <c r="D1456" s="42" t="s">
        <v>105</v>
      </c>
    </row>
    <row r="1457">
      <c r="A1457" s="134">
        <v>45838.0</v>
      </c>
      <c r="B1457" s="42" t="s">
        <v>8952</v>
      </c>
      <c r="C1457" s="42" t="s">
        <v>375</v>
      </c>
      <c r="D1457" s="42" t="s">
        <v>109</v>
      </c>
    </row>
    <row r="1458">
      <c r="A1458" s="134">
        <v>45838.0</v>
      </c>
      <c r="B1458" s="42" t="s">
        <v>8953</v>
      </c>
      <c r="C1458" s="42" t="s">
        <v>1569</v>
      </c>
      <c r="D1458" s="42" t="s">
        <v>112</v>
      </c>
    </row>
    <row r="1459">
      <c r="A1459" s="134">
        <v>45838.0</v>
      </c>
      <c r="B1459" s="42" t="s">
        <v>8954</v>
      </c>
      <c r="C1459" s="42" t="s">
        <v>1772</v>
      </c>
      <c r="D1459" s="42" t="s">
        <v>109</v>
      </c>
    </row>
    <row r="1460">
      <c r="A1460" s="134">
        <v>45838.0</v>
      </c>
      <c r="B1460" s="42" t="s">
        <v>8955</v>
      </c>
      <c r="C1460" s="42" t="s">
        <v>282</v>
      </c>
      <c r="D1460" s="42" t="s">
        <v>109</v>
      </c>
    </row>
    <row r="1461">
      <c r="A1461" s="134">
        <v>45838.0</v>
      </c>
      <c r="B1461" s="42" t="s">
        <v>8956</v>
      </c>
      <c r="C1461" s="42" t="s">
        <v>7699</v>
      </c>
      <c r="D1461" s="42" t="s">
        <v>109</v>
      </c>
    </row>
    <row r="1462">
      <c r="A1462" s="134">
        <v>45838.0</v>
      </c>
      <c r="B1462" s="42" t="s">
        <v>8957</v>
      </c>
      <c r="C1462" s="42" t="s">
        <v>158</v>
      </c>
      <c r="D1462" s="42" t="s">
        <v>106</v>
      </c>
    </row>
    <row r="1463">
      <c r="A1463" s="134">
        <v>45838.0</v>
      </c>
      <c r="B1463" s="42" t="s">
        <v>8958</v>
      </c>
      <c r="C1463" s="42" t="s">
        <v>392</v>
      </c>
      <c r="D1463" s="42" t="s">
        <v>105</v>
      </c>
    </row>
    <row r="1464">
      <c r="A1464" s="134">
        <v>45838.0</v>
      </c>
      <c r="B1464" s="42" t="s">
        <v>8959</v>
      </c>
      <c r="C1464" s="42" t="s">
        <v>1772</v>
      </c>
      <c r="D1464" s="42" t="s">
        <v>109</v>
      </c>
    </row>
    <row r="1465">
      <c r="A1465" s="134">
        <v>45838.0</v>
      </c>
      <c r="B1465" s="42" t="s">
        <v>8960</v>
      </c>
      <c r="C1465" s="42" t="s">
        <v>1844</v>
      </c>
      <c r="D1465" s="42" t="s">
        <v>112</v>
      </c>
    </row>
    <row r="1466">
      <c r="A1466" s="134">
        <v>45838.0</v>
      </c>
      <c r="B1466" s="42" t="s">
        <v>8961</v>
      </c>
      <c r="C1466" s="42" t="s">
        <v>4856</v>
      </c>
      <c r="D1466" s="42" t="s">
        <v>109</v>
      </c>
    </row>
    <row r="1467">
      <c r="A1467" s="134">
        <v>45838.0</v>
      </c>
      <c r="B1467" s="42" t="s">
        <v>8962</v>
      </c>
      <c r="C1467" s="42" t="s">
        <v>366</v>
      </c>
      <c r="D1467" s="42" t="s">
        <v>112</v>
      </c>
    </row>
    <row r="1468">
      <c r="A1468" s="134">
        <v>45838.0</v>
      </c>
      <c r="B1468" s="42" t="s">
        <v>8963</v>
      </c>
      <c r="C1468" s="42" t="s">
        <v>378</v>
      </c>
      <c r="D1468" s="42" t="s">
        <v>109</v>
      </c>
    </row>
    <row r="1469">
      <c r="A1469" s="134">
        <v>45838.0</v>
      </c>
      <c r="B1469" s="42" t="s">
        <v>8964</v>
      </c>
      <c r="C1469" s="42" t="s">
        <v>1605</v>
      </c>
      <c r="D1469" s="42" t="s">
        <v>109</v>
      </c>
    </row>
    <row r="1470">
      <c r="A1470" s="134">
        <v>45838.0</v>
      </c>
      <c r="B1470" s="42" t="s">
        <v>8965</v>
      </c>
      <c r="C1470" s="42" t="s">
        <v>191</v>
      </c>
      <c r="D1470" s="42" t="s">
        <v>109</v>
      </c>
    </row>
    <row r="1471">
      <c r="A1471" s="134">
        <v>45838.0</v>
      </c>
      <c r="B1471" s="42" t="s">
        <v>8966</v>
      </c>
      <c r="C1471" s="42" t="s">
        <v>150</v>
      </c>
      <c r="D1471" s="42" t="s">
        <v>113</v>
      </c>
    </row>
    <row r="1472">
      <c r="A1472" s="134">
        <v>45838.0</v>
      </c>
      <c r="B1472" s="42" t="s">
        <v>8967</v>
      </c>
      <c r="C1472" s="42" t="s">
        <v>7696</v>
      </c>
      <c r="D1472" s="42" t="s">
        <v>109</v>
      </c>
    </row>
    <row r="1473">
      <c r="A1473" s="134">
        <v>45838.0</v>
      </c>
      <c r="B1473" s="42" t="s">
        <v>8968</v>
      </c>
      <c r="C1473" s="42" t="s">
        <v>7668</v>
      </c>
      <c r="D1473" s="42" t="s">
        <v>112</v>
      </c>
    </row>
    <row r="1474">
      <c r="A1474" s="134">
        <v>45838.0</v>
      </c>
      <c r="B1474" s="42" t="s">
        <v>8969</v>
      </c>
      <c r="C1474" s="42" t="s">
        <v>150</v>
      </c>
      <c r="D1474" s="42" t="s">
        <v>109</v>
      </c>
    </row>
    <row r="1475">
      <c r="A1475" s="134">
        <v>45838.0</v>
      </c>
      <c r="B1475" s="42" t="s">
        <v>8817</v>
      </c>
      <c r="C1475" s="42" t="s">
        <v>4847</v>
      </c>
      <c r="D1475" s="42" t="s">
        <v>105</v>
      </c>
    </row>
    <row r="1476">
      <c r="A1476" s="134">
        <v>45838.0</v>
      </c>
      <c r="B1476" s="42" t="s">
        <v>8970</v>
      </c>
      <c r="C1476" s="42" t="s">
        <v>7696</v>
      </c>
      <c r="D1476" s="42" t="s">
        <v>106</v>
      </c>
    </row>
    <row r="1477">
      <c r="A1477" s="134">
        <v>45838.0</v>
      </c>
      <c r="B1477" s="42" t="s">
        <v>8971</v>
      </c>
      <c r="C1477" s="42" t="s">
        <v>324</v>
      </c>
      <c r="D1477" s="42" t="s">
        <v>105</v>
      </c>
    </row>
    <row r="1478">
      <c r="A1478" s="134">
        <v>45838.0</v>
      </c>
      <c r="B1478" s="42" t="s">
        <v>8972</v>
      </c>
      <c r="C1478" s="42" t="s">
        <v>163</v>
      </c>
      <c r="D1478" s="42" t="s">
        <v>106</v>
      </c>
    </row>
    <row r="1479">
      <c r="A1479" s="134">
        <v>45838.0</v>
      </c>
      <c r="B1479" s="42" t="s">
        <v>8973</v>
      </c>
      <c r="C1479" s="42" t="s">
        <v>1574</v>
      </c>
      <c r="D1479" s="42" t="s">
        <v>109</v>
      </c>
    </row>
    <row r="1480">
      <c r="A1480" s="134">
        <v>45838.0</v>
      </c>
      <c r="B1480" s="42" t="s">
        <v>8974</v>
      </c>
      <c r="C1480" s="42" t="s">
        <v>226</v>
      </c>
      <c r="D1480" s="42" t="s">
        <v>112</v>
      </c>
    </row>
    <row r="1481">
      <c r="A1481" s="134">
        <v>45838.0</v>
      </c>
      <c r="B1481" s="42" t="s">
        <v>8975</v>
      </c>
      <c r="C1481" s="42" t="s">
        <v>1772</v>
      </c>
      <c r="D1481" s="42" t="s">
        <v>109</v>
      </c>
    </row>
    <row r="1482">
      <c r="A1482" s="134">
        <v>45838.0</v>
      </c>
      <c r="B1482" s="42" t="s">
        <v>8976</v>
      </c>
      <c r="C1482" s="42" t="s">
        <v>4719</v>
      </c>
      <c r="D1482" s="42" t="s">
        <v>105</v>
      </c>
    </row>
    <row r="1483">
      <c r="A1483" s="134">
        <v>45838.0</v>
      </c>
      <c r="B1483" s="42" t="s">
        <v>8977</v>
      </c>
      <c r="C1483" s="42" t="s">
        <v>355</v>
      </c>
      <c r="D1483" s="42" t="s">
        <v>112</v>
      </c>
    </row>
    <row r="1484">
      <c r="A1484" s="134">
        <v>45838.0</v>
      </c>
      <c r="B1484" s="42" t="s">
        <v>8978</v>
      </c>
      <c r="C1484" s="42" t="s">
        <v>326</v>
      </c>
      <c r="D1484" s="42" t="s">
        <v>113</v>
      </c>
    </row>
    <row r="1485">
      <c r="A1485" s="134">
        <v>45838.0</v>
      </c>
      <c r="B1485" s="42" t="s">
        <v>8979</v>
      </c>
      <c r="C1485" s="42" t="s">
        <v>6295</v>
      </c>
      <c r="D1485" s="42" t="s">
        <v>109</v>
      </c>
    </row>
    <row r="1486">
      <c r="A1486" s="134">
        <v>45838.0</v>
      </c>
      <c r="B1486" s="42" t="s">
        <v>8980</v>
      </c>
      <c r="C1486" s="42" t="s">
        <v>361</v>
      </c>
      <c r="D1486" s="42" t="s">
        <v>109</v>
      </c>
    </row>
    <row r="1487">
      <c r="A1487" s="134">
        <v>45838.0</v>
      </c>
      <c r="B1487" s="42" t="s">
        <v>8981</v>
      </c>
      <c r="C1487" s="42" t="s">
        <v>158</v>
      </c>
      <c r="D1487" s="42" t="s">
        <v>106</v>
      </c>
    </row>
    <row r="1488">
      <c r="A1488" s="134">
        <v>45838.0</v>
      </c>
      <c r="B1488" s="42" t="s">
        <v>8982</v>
      </c>
      <c r="C1488" s="42" t="s">
        <v>1696</v>
      </c>
      <c r="D1488" s="42" t="s">
        <v>109</v>
      </c>
    </row>
    <row r="1489">
      <c r="A1489" s="134">
        <v>45838.0</v>
      </c>
      <c r="B1489" s="42" t="s">
        <v>8983</v>
      </c>
      <c r="C1489" s="42" t="s">
        <v>4741</v>
      </c>
      <c r="D1489" s="42" t="s">
        <v>112</v>
      </c>
    </row>
    <row r="1490">
      <c r="A1490" s="134">
        <v>45838.0</v>
      </c>
      <c r="B1490" s="42" t="s">
        <v>8984</v>
      </c>
      <c r="C1490" s="42" t="s">
        <v>158</v>
      </c>
      <c r="D1490" s="42" t="s">
        <v>109</v>
      </c>
    </row>
    <row r="1491">
      <c r="A1491" s="134">
        <v>45838.0</v>
      </c>
      <c r="B1491" s="42" t="s">
        <v>8985</v>
      </c>
      <c r="C1491" s="42" t="s">
        <v>1806</v>
      </c>
      <c r="D1491" s="42" t="s">
        <v>106</v>
      </c>
    </row>
    <row r="1492">
      <c r="A1492" s="134">
        <v>45838.0</v>
      </c>
      <c r="B1492" s="42" t="s">
        <v>8986</v>
      </c>
      <c r="C1492" s="42" t="s">
        <v>7699</v>
      </c>
      <c r="D1492" s="42" t="s">
        <v>109</v>
      </c>
    </row>
    <row r="1493">
      <c r="A1493" s="134">
        <v>45838.0</v>
      </c>
      <c r="B1493" s="42" t="s">
        <v>8987</v>
      </c>
      <c r="C1493" s="42" t="s">
        <v>1806</v>
      </c>
      <c r="D1493" s="42" t="s">
        <v>106</v>
      </c>
    </row>
    <row r="1494">
      <c r="A1494" s="134">
        <v>45838.0</v>
      </c>
      <c r="B1494" s="42" t="s">
        <v>8988</v>
      </c>
      <c r="C1494" s="42" t="s">
        <v>1689</v>
      </c>
      <c r="D1494" s="42" t="s">
        <v>106</v>
      </c>
    </row>
    <row r="1495">
      <c r="A1495" s="134">
        <v>45838.0</v>
      </c>
      <c r="B1495" s="42" t="s">
        <v>8989</v>
      </c>
      <c r="C1495" s="42" t="s">
        <v>1820</v>
      </c>
      <c r="D1495" s="42" t="s">
        <v>112</v>
      </c>
    </row>
    <row r="1496">
      <c r="A1496" s="134">
        <v>45838.0</v>
      </c>
      <c r="B1496" s="42" t="s">
        <v>8990</v>
      </c>
      <c r="C1496" s="42" t="s">
        <v>122</v>
      </c>
      <c r="D1496" s="42" t="s">
        <v>112</v>
      </c>
    </row>
    <row r="1497">
      <c r="A1497" s="134">
        <v>45838.0</v>
      </c>
      <c r="B1497" s="42" t="s">
        <v>8991</v>
      </c>
      <c r="C1497" s="42" t="s">
        <v>333</v>
      </c>
      <c r="D1497" s="42" t="s">
        <v>109</v>
      </c>
    </row>
    <row r="1498">
      <c r="A1498" s="134">
        <v>45838.0</v>
      </c>
      <c r="B1498" s="42" t="s">
        <v>8992</v>
      </c>
      <c r="C1498" s="42" t="s">
        <v>250</v>
      </c>
      <c r="D1498" s="42" t="s">
        <v>112</v>
      </c>
    </row>
    <row r="1499">
      <c r="A1499" s="134">
        <v>45838.0</v>
      </c>
      <c r="B1499" s="42" t="s">
        <v>8993</v>
      </c>
      <c r="C1499" s="42" t="s">
        <v>7696</v>
      </c>
      <c r="D1499" s="42" t="s">
        <v>106</v>
      </c>
    </row>
    <row r="1500">
      <c r="A1500" s="134">
        <v>45838.0</v>
      </c>
      <c r="B1500" s="42" t="s">
        <v>8956</v>
      </c>
      <c r="C1500" s="42" t="s">
        <v>7699</v>
      </c>
      <c r="D1500" s="42" t="s">
        <v>109</v>
      </c>
    </row>
    <row r="1501">
      <c r="A1501" s="134">
        <v>45838.0</v>
      </c>
      <c r="B1501" s="42" t="s">
        <v>8994</v>
      </c>
      <c r="C1501" s="42" t="s">
        <v>311</v>
      </c>
      <c r="D1501" s="42" t="s">
        <v>109</v>
      </c>
    </row>
    <row r="1502">
      <c r="A1502" s="134">
        <v>45838.0</v>
      </c>
      <c r="B1502" s="42" t="s">
        <v>8995</v>
      </c>
      <c r="C1502" s="42" t="s">
        <v>355</v>
      </c>
      <c r="D1502" s="42" t="s">
        <v>112</v>
      </c>
    </row>
    <row r="1503">
      <c r="A1503" s="134">
        <v>45838.0</v>
      </c>
      <c r="B1503" s="42" t="s">
        <v>8996</v>
      </c>
      <c r="C1503" s="42" t="s">
        <v>195</v>
      </c>
      <c r="D1503" s="42" t="s">
        <v>109</v>
      </c>
    </row>
    <row r="1504">
      <c r="A1504" s="134">
        <v>45838.0</v>
      </c>
      <c r="B1504" s="42" t="s">
        <v>8908</v>
      </c>
      <c r="C1504" s="42" t="s">
        <v>7696</v>
      </c>
      <c r="D1504" s="42" t="s">
        <v>106</v>
      </c>
    </row>
    <row r="1505">
      <c r="A1505" s="134">
        <v>45838.0</v>
      </c>
      <c r="B1505" s="42" t="s">
        <v>8997</v>
      </c>
      <c r="C1505" s="42" t="s">
        <v>1605</v>
      </c>
      <c r="D1505" s="42" t="s">
        <v>109</v>
      </c>
    </row>
    <row r="1506">
      <c r="A1506" s="134">
        <v>45838.0</v>
      </c>
      <c r="B1506" s="42" t="s">
        <v>8998</v>
      </c>
      <c r="C1506" s="42" t="s">
        <v>366</v>
      </c>
      <c r="D1506" s="42" t="s">
        <v>112</v>
      </c>
    </row>
    <row r="1507">
      <c r="A1507" s="134">
        <v>45838.0</v>
      </c>
      <c r="B1507" s="42" t="s">
        <v>8999</v>
      </c>
      <c r="C1507" s="42" t="s">
        <v>1605</v>
      </c>
      <c r="D1507" s="42" t="s">
        <v>112</v>
      </c>
    </row>
    <row r="1508">
      <c r="A1508" s="134">
        <v>45838.0</v>
      </c>
      <c r="B1508" s="42" t="s">
        <v>9000</v>
      </c>
      <c r="C1508" s="42" t="s">
        <v>200</v>
      </c>
      <c r="D1508" s="42" t="s">
        <v>113</v>
      </c>
    </row>
    <row r="1509">
      <c r="A1509" s="134">
        <v>45838.0</v>
      </c>
      <c r="B1509" s="42" t="s">
        <v>9001</v>
      </c>
      <c r="C1509" s="42" t="s">
        <v>7739</v>
      </c>
      <c r="D1509" s="42" t="s">
        <v>109</v>
      </c>
    </row>
    <row r="1510">
      <c r="A1510" s="134">
        <v>45838.0</v>
      </c>
      <c r="B1510" s="42" t="s">
        <v>9002</v>
      </c>
      <c r="C1510" s="42" t="s">
        <v>200</v>
      </c>
      <c r="D1510" s="42" t="s">
        <v>112</v>
      </c>
    </row>
    <row r="1511">
      <c r="A1511" s="134">
        <v>45838.0</v>
      </c>
      <c r="B1511" s="42" t="s">
        <v>8957</v>
      </c>
      <c r="C1511" s="42" t="s">
        <v>158</v>
      </c>
      <c r="D1511" s="42" t="s">
        <v>106</v>
      </c>
    </row>
    <row r="1512">
      <c r="A1512" s="134">
        <v>45838.0</v>
      </c>
      <c r="B1512" s="42" t="s">
        <v>9003</v>
      </c>
      <c r="C1512" s="42" t="s">
        <v>300</v>
      </c>
      <c r="D1512" s="42" t="s">
        <v>109</v>
      </c>
    </row>
    <row r="1513">
      <c r="A1513" s="134">
        <v>45838.0</v>
      </c>
      <c r="B1513" s="42" t="s">
        <v>9004</v>
      </c>
      <c r="C1513" s="42" t="s">
        <v>170</v>
      </c>
      <c r="D1513" s="42" t="s">
        <v>113</v>
      </c>
    </row>
    <row r="1514">
      <c r="A1514" s="134">
        <v>45838.0</v>
      </c>
      <c r="B1514" s="42" t="s">
        <v>9005</v>
      </c>
      <c r="C1514" s="42" t="s">
        <v>300</v>
      </c>
      <c r="D1514" s="42" t="s">
        <v>109</v>
      </c>
    </row>
    <row r="1515">
      <c r="A1515" s="134">
        <v>45838.0</v>
      </c>
      <c r="B1515" s="42" t="s">
        <v>9006</v>
      </c>
      <c r="C1515" s="42" t="s">
        <v>366</v>
      </c>
      <c r="D1515" s="42" t="s">
        <v>112</v>
      </c>
    </row>
    <row r="1516">
      <c r="A1516" s="134">
        <v>45838.0</v>
      </c>
      <c r="B1516" s="42" t="s">
        <v>9007</v>
      </c>
      <c r="C1516" s="42" t="s">
        <v>7775</v>
      </c>
      <c r="D1516" s="42" t="s">
        <v>109</v>
      </c>
    </row>
    <row r="1517">
      <c r="A1517" s="134">
        <v>45838.0</v>
      </c>
      <c r="B1517" s="42" t="s">
        <v>9008</v>
      </c>
      <c r="C1517" s="42" t="s">
        <v>218</v>
      </c>
      <c r="D1517" s="42" t="s">
        <v>109</v>
      </c>
    </row>
    <row r="1518">
      <c r="A1518" s="134">
        <v>45838.0</v>
      </c>
      <c r="B1518" s="42" t="s">
        <v>9009</v>
      </c>
      <c r="C1518" s="42" t="s">
        <v>7603</v>
      </c>
      <c r="D1518" s="42" t="s">
        <v>109</v>
      </c>
    </row>
    <row r="1519">
      <c r="A1519" s="134">
        <v>45838.0</v>
      </c>
      <c r="B1519" s="42" t="s">
        <v>9010</v>
      </c>
      <c r="C1519" s="42" t="s">
        <v>7633</v>
      </c>
      <c r="D1519" s="42" t="s">
        <v>109</v>
      </c>
    </row>
    <row r="1520">
      <c r="A1520" s="134">
        <v>45838.0</v>
      </c>
      <c r="B1520" s="42" t="s">
        <v>9011</v>
      </c>
      <c r="C1520" s="42" t="s">
        <v>1696</v>
      </c>
      <c r="D1520" s="42" t="s">
        <v>109</v>
      </c>
    </row>
    <row r="1521">
      <c r="A1521" s="134">
        <v>45838.0</v>
      </c>
      <c r="B1521" s="42" t="s">
        <v>9012</v>
      </c>
      <c r="C1521" s="42" t="s">
        <v>392</v>
      </c>
      <c r="D1521" s="42" t="s">
        <v>105</v>
      </c>
    </row>
    <row r="1522">
      <c r="A1522" s="134">
        <v>45838.0</v>
      </c>
      <c r="B1522" s="42" t="s">
        <v>9013</v>
      </c>
      <c r="C1522" s="42" t="s">
        <v>200</v>
      </c>
      <c r="D1522" s="42" t="s">
        <v>112</v>
      </c>
    </row>
    <row r="1523">
      <c r="A1523" s="134">
        <v>45838.0</v>
      </c>
      <c r="B1523" s="42" t="s">
        <v>8972</v>
      </c>
      <c r="C1523" s="42" t="s">
        <v>163</v>
      </c>
      <c r="D1523" s="42" t="s">
        <v>106</v>
      </c>
    </row>
    <row r="1524">
      <c r="A1524" s="134">
        <v>45838.0</v>
      </c>
      <c r="B1524" s="42" t="s">
        <v>9014</v>
      </c>
      <c r="C1524" s="42" t="s">
        <v>4719</v>
      </c>
      <c r="D1524" s="42" t="s">
        <v>109</v>
      </c>
    </row>
    <row r="1525">
      <c r="A1525" s="134">
        <v>45838.0</v>
      </c>
      <c r="B1525" s="42" t="s">
        <v>9015</v>
      </c>
      <c r="C1525" s="42" t="s">
        <v>226</v>
      </c>
      <c r="D1525" s="42" t="s">
        <v>112</v>
      </c>
    </row>
    <row r="1526">
      <c r="A1526" s="134">
        <v>45838.0</v>
      </c>
      <c r="B1526" s="42" t="s">
        <v>9016</v>
      </c>
      <c r="C1526" s="42" t="s">
        <v>191</v>
      </c>
      <c r="D1526" s="42" t="s">
        <v>105</v>
      </c>
    </row>
    <row r="1527">
      <c r="A1527" s="134">
        <v>45838.0</v>
      </c>
      <c r="B1527" s="42" t="s">
        <v>9017</v>
      </c>
      <c r="C1527" s="42" t="s">
        <v>7775</v>
      </c>
      <c r="D1527" s="42" t="s">
        <v>109</v>
      </c>
    </row>
    <row r="1528">
      <c r="A1528" s="134">
        <v>45838.0</v>
      </c>
      <c r="B1528" s="42" t="s">
        <v>9018</v>
      </c>
      <c r="C1528" s="42" t="s">
        <v>4832</v>
      </c>
      <c r="D1528" s="42" t="s">
        <v>109</v>
      </c>
    </row>
    <row r="1529">
      <c r="A1529" s="134">
        <v>45838.0</v>
      </c>
      <c r="B1529" s="42" t="s">
        <v>9019</v>
      </c>
      <c r="C1529" s="42" t="s">
        <v>137</v>
      </c>
      <c r="D1529" s="42" t="s">
        <v>106</v>
      </c>
    </row>
    <row r="1530">
      <c r="A1530" s="134">
        <v>45838.0</v>
      </c>
      <c r="B1530" s="42" t="s">
        <v>9020</v>
      </c>
      <c r="C1530" s="42" t="s">
        <v>208</v>
      </c>
      <c r="D1530" s="42" t="s">
        <v>112</v>
      </c>
    </row>
    <row r="1531">
      <c r="A1531" s="134">
        <v>45838.0</v>
      </c>
      <c r="B1531" s="42" t="s">
        <v>9021</v>
      </c>
      <c r="C1531" s="42" t="s">
        <v>392</v>
      </c>
      <c r="D1531" s="42" t="s">
        <v>109</v>
      </c>
    </row>
    <row r="1532">
      <c r="A1532" s="134">
        <v>45838.0</v>
      </c>
      <c r="B1532" s="42" t="s">
        <v>9022</v>
      </c>
      <c r="C1532" s="42" t="s">
        <v>169</v>
      </c>
      <c r="D1532" s="42" t="s">
        <v>112</v>
      </c>
    </row>
    <row r="1533">
      <c r="A1533" s="134">
        <v>45838.0</v>
      </c>
      <c r="B1533" s="42" t="s">
        <v>9023</v>
      </c>
      <c r="C1533" s="42" t="s">
        <v>170</v>
      </c>
      <c r="D1533" s="42" t="s">
        <v>112</v>
      </c>
    </row>
    <row r="1534">
      <c r="A1534" s="134">
        <v>45838.0</v>
      </c>
      <c r="B1534" s="42" t="s">
        <v>9024</v>
      </c>
      <c r="C1534" s="42" t="s">
        <v>1565</v>
      </c>
      <c r="D1534" s="42" t="s">
        <v>106</v>
      </c>
    </row>
    <row r="1535">
      <c r="A1535" s="134">
        <v>45838.0</v>
      </c>
      <c r="B1535" s="42" t="s">
        <v>9025</v>
      </c>
      <c r="C1535" s="42" t="s">
        <v>218</v>
      </c>
      <c r="D1535" s="42" t="s">
        <v>109</v>
      </c>
    </row>
    <row r="1536">
      <c r="A1536" s="134">
        <v>45838.0</v>
      </c>
      <c r="B1536" s="42" t="s">
        <v>9026</v>
      </c>
      <c r="C1536" s="42" t="s">
        <v>7594</v>
      </c>
      <c r="D1536" s="42" t="s">
        <v>106</v>
      </c>
    </row>
    <row r="1537">
      <c r="A1537" s="134">
        <v>45838.0</v>
      </c>
      <c r="B1537" s="42" t="s">
        <v>9027</v>
      </c>
      <c r="C1537" s="42" t="s">
        <v>128</v>
      </c>
      <c r="D1537" s="42" t="s">
        <v>109</v>
      </c>
    </row>
    <row r="1538">
      <c r="A1538" s="134">
        <v>45838.0</v>
      </c>
      <c r="B1538" s="42" t="s">
        <v>9028</v>
      </c>
      <c r="C1538" s="42" t="s">
        <v>193</v>
      </c>
      <c r="D1538" s="42" t="s">
        <v>106</v>
      </c>
    </row>
    <row r="1539">
      <c r="A1539" s="134">
        <v>45838.0</v>
      </c>
      <c r="B1539" s="42" t="s">
        <v>8943</v>
      </c>
      <c r="C1539" s="42" t="s">
        <v>4856</v>
      </c>
      <c r="D1539" s="42" t="s">
        <v>109</v>
      </c>
    </row>
    <row r="1540">
      <c r="A1540" s="134">
        <v>45838.0</v>
      </c>
      <c r="B1540" s="42" t="s">
        <v>9029</v>
      </c>
      <c r="C1540" s="42" t="s">
        <v>4856</v>
      </c>
      <c r="D1540" s="42" t="s">
        <v>105</v>
      </c>
    </row>
    <row r="1541">
      <c r="A1541" s="134">
        <v>45838.0</v>
      </c>
      <c r="B1541" s="42" t="s">
        <v>9030</v>
      </c>
      <c r="C1541" s="42" t="s">
        <v>159</v>
      </c>
      <c r="D1541" s="42" t="s">
        <v>115</v>
      </c>
    </row>
    <row r="1542">
      <c r="A1542" s="134">
        <v>45838.0</v>
      </c>
      <c r="B1542" s="42" t="s">
        <v>9031</v>
      </c>
      <c r="C1542" s="42" t="s">
        <v>300</v>
      </c>
      <c r="D1542" s="42" t="s">
        <v>109</v>
      </c>
    </row>
    <row r="1543">
      <c r="A1543" s="134">
        <v>45838.0</v>
      </c>
      <c r="B1543" s="42" t="s">
        <v>9032</v>
      </c>
      <c r="C1543" s="42" t="s">
        <v>250</v>
      </c>
      <c r="D1543" s="42" t="s">
        <v>112</v>
      </c>
    </row>
    <row r="1544">
      <c r="A1544" s="134">
        <v>45838.0</v>
      </c>
      <c r="B1544" s="42" t="s">
        <v>9033</v>
      </c>
      <c r="C1544" s="42" t="s">
        <v>4741</v>
      </c>
      <c r="D1544" s="42" t="s">
        <v>112</v>
      </c>
    </row>
    <row r="1545">
      <c r="A1545" s="134">
        <v>45838.0</v>
      </c>
      <c r="B1545" s="42" t="s">
        <v>8986</v>
      </c>
      <c r="C1545" s="42" t="s">
        <v>7699</v>
      </c>
      <c r="D1545" s="42" t="s">
        <v>109</v>
      </c>
    </row>
    <row r="1546">
      <c r="A1546" s="134">
        <v>45838.0</v>
      </c>
      <c r="B1546" s="42" t="s">
        <v>8817</v>
      </c>
      <c r="C1546" s="42" t="s">
        <v>4847</v>
      </c>
      <c r="D1546" s="42" t="s">
        <v>105</v>
      </c>
    </row>
    <row r="1547">
      <c r="A1547" s="134">
        <v>45838.0</v>
      </c>
      <c r="B1547" s="42" t="s">
        <v>8970</v>
      </c>
      <c r="C1547" s="42" t="s">
        <v>7696</v>
      </c>
      <c r="D1547" s="42" t="s">
        <v>106</v>
      </c>
    </row>
  </sheetData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137" t="s">
        <v>9034</v>
      </c>
      <c r="B1" s="135"/>
      <c r="C1" s="138" t="s">
        <v>29</v>
      </c>
      <c r="I1" s="138" t="s">
        <v>22</v>
      </c>
      <c r="O1" s="138" t="s">
        <v>30</v>
      </c>
      <c r="U1" s="138" t="s">
        <v>9035</v>
      </c>
    </row>
    <row r="2">
      <c r="A2" s="135" t="s">
        <v>9036</v>
      </c>
      <c r="B2" s="135" t="s">
        <v>9037</v>
      </c>
      <c r="C2" s="56">
        <v>45789.0</v>
      </c>
      <c r="D2" s="56">
        <v>45796.0</v>
      </c>
      <c r="E2" s="56">
        <v>45810.0</v>
      </c>
      <c r="F2" s="56">
        <v>45817.0</v>
      </c>
      <c r="G2" s="56">
        <v>45824.0</v>
      </c>
      <c r="H2" s="56">
        <v>45831.0</v>
      </c>
      <c r="I2" s="56">
        <v>45789.0</v>
      </c>
      <c r="J2" s="56">
        <v>45796.0</v>
      </c>
      <c r="K2" s="56">
        <v>45810.0</v>
      </c>
      <c r="L2" s="56">
        <v>45817.0</v>
      </c>
      <c r="M2" s="56">
        <v>45824.0</v>
      </c>
      <c r="N2" s="56">
        <v>45831.0</v>
      </c>
      <c r="O2" s="56">
        <v>45789.0</v>
      </c>
      <c r="P2" s="56">
        <v>45796.0</v>
      </c>
      <c r="Q2" s="56">
        <v>45810.0</v>
      </c>
      <c r="R2" s="56">
        <v>45817.0</v>
      </c>
      <c r="S2" s="56">
        <v>45824.0</v>
      </c>
      <c r="T2" s="56">
        <v>45831.0</v>
      </c>
      <c r="U2" s="56">
        <v>45789.0</v>
      </c>
      <c r="V2" s="56">
        <v>45796.0</v>
      </c>
      <c r="W2" s="56">
        <v>45810.0</v>
      </c>
      <c r="X2" s="56">
        <v>45817.0</v>
      </c>
      <c r="Y2" s="56">
        <v>45824.0</v>
      </c>
      <c r="Z2" s="56">
        <v>45831.0</v>
      </c>
    </row>
    <row r="3">
      <c r="A3" s="135" t="s">
        <v>9038</v>
      </c>
      <c r="B3" s="135" t="s">
        <v>9039</v>
      </c>
      <c r="C3" s="139">
        <v>2483.93</v>
      </c>
      <c r="D3" s="139"/>
      <c r="E3" s="139">
        <v>2843.0</v>
      </c>
      <c r="F3" s="139">
        <v>2419.2</v>
      </c>
      <c r="G3" s="139">
        <v>2932.99</v>
      </c>
      <c r="H3" s="139">
        <v>2452.89</v>
      </c>
      <c r="I3" s="140">
        <v>0.7037</v>
      </c>
      <c r="J3" s="140"/>
      <c r="K3" s="140">
        <v>0.4773</v>
      </c>
      <c r="L3" s="140">
        <v>0.5714</v>
      </c>
      <c r="M3" s="140">
        <v>0.6383</v>
      </c>
      <c r="N3" s="140">
        <v>0.7222</v>
      </c>
      <c r="O3" s="139">
        <v>94389.22</v>
      </c>
      <c r="P3" s="139"/>
      <c r="Q3" s="139">
        <v>59703.0</v>
      </c>
      <c r="R3" s="139">
        <v>48384.0</v>
      </c>
      <c r="S3" s="139">
        <v>87989.6</v>
      </c>
      <c r="T3" s="139">
        <v>95662.8</v>
      </c>
      <c r="U3" s="139">
        <v>38.0</v>
      </c>
      <c r="V3" s="139"/>
      <c r="W3" s="139">
        <v>21.0</v>
      </c>
      <c r="X3" s="139">
        <v>20.0</v>
      </c>
      <c r="Y3" s="139">
        <v>30.0</v>
      </c>
      <c r="Z3" s="139">
        <v>39.0</v>
      </c>
    </row>
    <row r="4">
      <c r="A4" s="135" t="s">
        <v>9038</v>
      </c>
      <c r="B4" s="135" t="s">
        <v>9040</v>
      </c>
      <c r="C4" s="139"/>
      <c r="D4" s="139">
        <v>1387.96</v>
      </c>
      <c r="E4" s="139">
        <v>1406.55</v>
      </c>
      <c r="F4" s="139">
        <v>1420.39</v>
      </c>
      <c r="G4" s="139">
        <v>1500.85</v>
      </c>
      <c r="H4" s="139">
        <v>1431.68</v>
      </c>
      <c r="I4" s="140"/>
      <c r="J4" s="140">
        <v>0.7507</v>
      </c>
      <c r="K4" s="140">
        <v>0.7688</v>
      </c>
      <c r="L4" s="140">
        <v>0.6201</v>
      </c>
      <c r="M4" s="140">
        <v>0.8179</v>
      </c>
      <c r="N4" s="140">
        <v>0.7342</v>
      </c>
      <c r="O4" s="139"/>
      <c r="P4" s="139">
        <v>359480.4</v>
      </c>
      <c r="Q4" s="139">
        <v>388208.8</v>
      </c>
      <c r="R4" s="139">
        <v>315327.32</v>
      </c>
      <c r="S4" s="139">
        <v>370709.0</v>
      </c>
      <c r="T4" s="139">
        <v>332148.8</v>
      </c>
      <c r="U4" s="139"/>
      <c r="V4" s="139">
        <v>259.0</v>
      </c>
      <c r="W4" s="139">
        <v>276.0</v>
      </c>
      <c r="X4" s="139">
        <v>222.0</v>
      </c>
      <c r="Y4" s="139">
        <v>247.0</v>
      </c>
      <c r="Z4" s="139">
        <v>232.0</v>
      </c>
    </row>
  </sheetData>
  <mergeCells count="4">
    <mergeCell ref="C1:H1"/>
    <mergeCell ref="I1:N1"/>
    <mergeCell ref="O1:T1"/>
    <mergeCell ref="U1:Z1"/>
  </mergeCells>
  <hyperlinks>
    <hyperlink r:id="rId1" ref="A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35" t="s">
        <v>99</v>
      </c>
      <c r="B1" s="135" t="s">
        <v>100</v>
      </c>
      <c r="C1" s="135" t="s">
        <v>101</v>
      </c>
      <c r="D1" s="135" t="s">
        <v>102</v>
      </c>
    </row>
    <row r="2">
      <c r="A2" s="136">
        <v>45837.0</v>
      </c>
      <c r="B2" s="135" t="s">
        <v>9041</v>
      </c>
      <c r="C2" s="135" t="s">
        <v>140</v>
      </c>
      <c r="D2" s="135" t="s">
        <v>109</v>
      </c>
      <c r="R2" s="65" t="s">
        <v>116</v>
      </c>
    </row>
    <row r="3">
      <c r="A3" s="136">
        <v>45837.0</v>
      </c>
      <c r="B3" s="135" t="s">
        <v>9042</v>
      </c>
      <c r="C3" s="135" t="s">
        <v>388</v>
      </c>
      <c r="D3" s="135" t="s">
        <v>112</v>
      </c>
      <c r="R3" s="97" t="str">
        <f t="shared" ref="R3:R180" si="1">IF(H3&gt;0,"L1",IF(G3&gt;0,"L0",IF(L3&gt;0,"M2",IF(K3&gt;0,"M1",IF(J3&gt;0,"M0",IF(O3&gt;0,"S1","S0"))))))</f>
        <v>L0</v>
      </c>
    </row>
    <row r="4">
      <c r="A4" s="136">
        <v>45837.0</v>
      </c>
      <c r="B4" s="135" t="s">
        <v>9043</v>
      </c>
      <c r="C4" s="135" t="s">
        <v>227</v>
      </c>
      <c r="D4" s="135" t="s">
        <v>109</v>
      </c>
      <c r="R4" s="97" t="str">
        <f t="shared" si="1"/>
        <v>S1</v>
      </c>
    </row>
    <row r="5">
      <c r="A5" s="136">
        <v>45837.0</v>
      </c>
      <c r="B5" s="135" t="s">
        <v>9044</v>
      </c>
      <c r="C5" s="135" t="s">
        <v>9045</v>
      </c>
      <c r="D5" s="135" t="s">
        <v>109</v>
      </c>
      <c r="R5" s="97" t="str">
        <f t="shared" si="1"/>
        <v>M0</v>
      </c>
    </row>
    <row r="6">
      <c r="A6" s="136">
        <v>45837.0</v>
      </c>
      <c r="B6" s="135" t="s">
        <v>9046</v>
      </c>
      <c r="C6" s="135" t="s">
        <v>1870</v>
      </c>
      <c r="D6" s="135" t="s">
        <v>113</v>
      </c>
      <c r="R6" s="97" t="str">
        <f t="shared" si="1"/>
        <v>L0</v>
      </c>
    </row>
    <row r="7">
      <c r="A7" s="136">
        <v>45837.0</v>
      </c>
      <c r="B7" s="135" t="s">
        <v>9048</v>
      </c>
      <c r="C7" s="135" t="s">
        <v>1582</v>
      </c>
      <c r="D7" s="135" t="s">
        <v>112</v>
      </c>
      <c r="R7" s="97" t="str">
        <f t="shared" si="1"/>
        <v>S0</v>
      </c>
    </row>
    <row r="8">
      <c r="A8" s="136">
        <v>45837.0</v>
      </c>
      <c r="B8" s="135" t="s">
        <v>9049</v>
      </c>
      <c r="C8" s="135" t="s">
        <v>136</v>
      </c>
      <c r="D8" s="135" t="s">
        <v>107</v>
      </c>
      <c r="R8" s="97" t="str">
        <f t="shared" si="1"/>
        <v>M0</v>
      </c>
    </row>
    <row r="9">
      <c r="A9" s="136">
        <v>45837.0</v>
      </c>
      <c r="B9" s="135" t="s">
        <v>9050</v>
      </c>
      <c r="C9" s="135" t="s">
        <v>133</v>
      </c>
      <c r="D9" s="135" t="s">
        <v>109</v>
      </c>
      <c r="R9" s="97" t="str">
        <f t="shared" si="1"/>
        <v>M0</v>
      </c>
    </row>
    <row r="10">
      <c r="A10" s="136">
        <v>45837.0</v>
      </c>
      <c r="B10" s="135" t="s">
        <v>9051</v>
      </c>
      <c r="C10" s="135" t="s">
        <v>4838</v>
      </c>
      <c r="D10" s="135" t="s">
        <v>109</v>
      </c>
      <c r="R10" s="97" t="str">
        <f t="shared" si="1"/>
        <v>L0</v>
      </c>
    </row>
    <row r="11">
      <c r="A11" s="136">
        <v>45837.0</v>
      </c>
      <c r="B11" s="135" t="s">
        <v>9053</v>
      </c>
      <c r="C11" s="135" t="s">
        <v>1613</v>
      </c>
      <c r="D11" s="135" t="s">
        <v>109</v>
      </c>
      <c r="R11" s="97" t="str">
        <f t="shared" si="1"/>
        <v>S0</v>
      </c>
    </row>
    <row r="12">
      <c r="A12" s="136">
        <v>45837.0</v>
      </c>
      <c r="B12" s="135" t="s">
        <v>9054</v>
      </c>
      <c r="C12" s="135" t="s">
        <v>6222</v>
      </c>
      <c r="D12" s="135" t="s">
        <v>106</v>
      </c>
      <c r="R12" s="97" t="str">
        <f t="shared" si="1"/>
        <v>S0</v>
      </c>
    </row>
    <row r="13">
      <c r="A13" s="136">
        <v>45837.0</v>
      </c>
      <c r="B13" s="135" t="s">
        <v>9056</v>
      </c>
      <c r="C13" s="135" t="s">
        <v>6295</v>
      </c>
      <c r="D13" s="135" t="s">
        <v>105</v>
      </c>
      <c r="R13" s="97" t="str">
        <f t="shared" si="1"/>
        <v>M0</v>
      </c>
    </row>
    <row r="14">
      <c r="A14" s="136">
        <v>45837.0</v>
      </c>
      <c r="B14" s="135" t="s">
        <v>9057</v>
      </c>
      <c r="C14" s="135" t="s">
        <v>182</v>
      </c>
      <c r="D14" s="135" t="s">
        <v>109</v>
      </c>
      <c r="R14" s="97" t="str">
        <f t="shared" si="1"/>
        <v>S0</v>
      </c>
    </row>
    <row r="15">
      <c r="A15" s="136">
        <v>45837.0</v>
      </c>
      <c r="B15" s="135" t="s">
        <v>9059</v>
      </c>
      <c r="C15" s="135" t="s">
        <v>1696</v>
      </c>
      <c r="D15" s="135" t="s">
        <v>109</v>
      </c>
      <c r="R15" s="97" t="str">
        <f t="shared" si="1"/>
        <v>L0</v>
      </c>
    </row>
    <row r="16">
      <c r="A16" s="136">
        <v>45837.0</v>
      </c>
      <c r="B16" s="135" t="s">
        <v>9060</v>
      </c>
      <c r="C16" s="135" t="s">
        <v>7699</v>
      </c>
      <c r="D16" s="135" t="s">
        <v>109</v>
      </c>
      <c r="R16" s="97" t="str">
        <f t="shared" si="1"/>
        <v>M1</v>
      </c>
    </row>
    <row r="17">
      <c r="A17" s="136">
        <v>45837.0</v>
      </c>
      <c r="B17" s="135" t="s">
        <v>9061</v>
      </c>
      <c r="C17" s="135" t="s">
        <v>218</v>
      </c>
      <c r="D17" s="135" t="s">
        <v>105</v>
      </c>
      <c r="R17" s="97" t="str">
        <f t="shared" si="1"/>
        <v>L1</v>
      </c>
    </row>
    <row r="18">
      <c r="A18" s="136">
        <v>45837.0</v>
      </c>
      <c r="B18" s="135" t="s">
        <v>9062</v>
      </c>
      <c r="C18" s="135" t="s">
        <v>392</v>
      </c>
      <c r="D18" s="135" t="s">
        <v>110</v>
      </c>
      <c r="R18" s="97" t="str">
        <f t="shared" si="1"/>
        <v>L1</v>
      </c>
    </row>
    <row r="19">
      <c r="A19" s="136">
        <v>45837.0</v>
      </c>
      <c r="B19" s="135" t="s">
        <v>9063</v>
      </c>
      <c r="C19" s="135" t="s">
        <v>150</v>
      </c>
      <c r="D19" s="135" t="s">
        <v>109</v>
      </c>
      <c r="R19" s="97" t="str">
        <f t="shared" si="1"/>
        <v>L0</v>
      </c>
    </row>
    <row r="20">
      <c r="A20" s="136">
        <v>45837.0</v>
      </c>
      <c r="B20" s="135" t="s">
        <v>9064</v>
      </c>
      <c r="C20" s="135" t="s">
        <v>9065</v>
      </c>
      <c r="D20" s="135" t="s">
        <v>109</v>
      </c>
      <c r="R20" s="97" t="str">
        <f t="shared" si="1"/>
        <v>S0</v>
      </c>
    </row>
    <row r="21">
      <c r="A21" s="136">
        <v>45837.0</v>
      </c>
      <c r="B21" s="135" t="s">
        <v>9066</v>
      </c>
      <c r="C21" s="135" t="s">
        <v>1821</v>
      </c>
      <c r="D21" s="135" t="s">
        <v>112</v>
      </c>
      <c r="R21" s="97" t="str">
        <f t="shared" si="1"/>
        <v>M0</v>
      </c>
    </row>
    <row r="22">
      <c r="A22" s="136">
        <v>45837.0</v>
      </c>
      <c r="B22" s="135" t="s">
        <v>9067</v>
      </c>
      <c r="C22" s="135" t="s">
        <v>121</v>
      </c>
      <c r="D22" s="135" t="s">
        <v>112</v>
      </c>
      <c r="R22" s="97" t="str">
        <f t="shared" si="1"/>
        <v>S1</v>
      </c>
    </row>
    <row r="23">
      <c r="A23" s="136">
        <v>45837.0</v>
      </c>
      <c r="B23" s="135" t="s">
        <v>9068</v>
      </c>
      <c r="C23" s="135" t="s">
        <v>140</v>
      </c>
      <c r="D23" s="135" t="s">
        <v>109</v>
      </c>
      <c r="R23" s="97" t="str">
        <f t="shared" si="1"/>
        <v>L0</v>
      </c>
    </row>
    <row r="24">
      <c r="A24" s="136">
        <v>45837.0</v>
      </c>
      <c r="B24" s="135" t="s">
        <v>9069</v>
      </c>
      <c r="C24" s="135" t="s">
        <v>250</v>
      </c>
      <c r="D24" s="135" t="s">
        <v>112</v>
      </c>
      <c r="R24" s="97" t="str">
        <f t="shared" si="1"/>
        <v>M0</v>
      </c>
    </row>
    <row r="25">
      <c r="A25" s="136">
        <v>45837.0</v>
      </c>
      <c r="B25" s="135" t="s">
        <v>9070</v>
      </c>
      <c r="C25" s="135" t="s">
        <v>181</v>
      </c>
      <c r="D25" s="135" t="s">
        <v>112</v>
      </c>
      <c r="R25" s="97" t="str">
        <f t="shared" si="1"/>
        <v>S0</v>
      </c>
    </row>
    <row r="26">
      <c r="A26" s="136">
        <v>45837.0</v>
      </c>
      <c r="B26" s="135" t="s">
        <v>9071</v>
      </c>
      <c r="C26" s="135" t="s">
        <v>4741</v>
      </c>
      <c r="D26" s="135" t="s">
        <v>112</v>
      </c>
      <c r="R26" s="97" t="str">
        <f t="shared" si="1"/>
        <v>L1</v>
      </c>
    </row>
    <row r="27">
      <c r="A27" s="136">
        <v>45837.0</v>
      </c>
      <c r="B27" s="135" t="s">
        <v>9072</v>
      </c>
      <c r="C27" s="135" t="s">
        <v>136</v>
      </c>
      <c r="D27" s="135" t="s">
        <v>106</v>
      </c>
      <c r="R27" s="97" t="str">
        <f t="shared" si="1"/>
        <v>S0</v>
      </c>
    </row>
    <row r="28">
      <c r="A28" s="136">
        <v>45837.0</v>
      </c>
      <c r="B28" s="135" t="s">
        <v>9074</v>
      </c>
      <c r="C28" s="135" t="s">
        <v>4741</v>
      </c>
      <c r="D28" s="135" t="s">
        <v>113</v>
      </c>
      <c r="R28" s="97" t="str">
        <f t="shared" si="1"/>
        <v>M2</v>
      </c>
    </row>
    <row r="29">
      <c r="A29" s="136">
        <v>45837.0</v>
      </c>
      <c r="B29" s="135" t="s">
        <v>9075</v>
      </c>
      <c r="C29" s="135" t="s">
        <v>199</v>
      </c>
      <c r="D29" s="135" t="s">
        <v>106</v>
      </c>
      <c r="R29" s="97" t="str">
        <f t="shared" si="1"/>
        <v>S1</v>
      </c>
    </row>
    <row r="30">
      <c r="A30" s="136">
        <v>45837.0</v>
      </c>
      <c r="B30" s="135" t="s">
        <v>9077</v>
      </c>
      <c r="C30" s="135" t="s">
        <v>199</v>
      </c>
      <c r="D30" s="135" t="s">
        <v>110</v>
      </c>
      <c r="R30" s="97" t="str">
        <f t="shared" si="1"/>
        <v>S1</v>
      </c>
    </row>
    <row r="31">
      <c r="A31" s="136">
        <v>45837.0</v>
      </c>
      <c r="B31" s="135" t="s">
        <v>9078</v>
      </c>
      <c r="C31" s="135" t="s">
        <v>7668</v>
      </c>
      <c r="D31" s="135" t="s">
        <v>112</v>
      </c>
      <c r="R31" s="97" t="str">
        <f t="shared" si="1"/>
        <v>S0</v>
      </c>
    </row>
    <row r="32">
      <c r="A32" s="136">
        <v>45837.0</v>
      </c>
      <c r="B32" s="135" t="s">
        <v>9079</v>
      </c>
      <c r="C32" s="135" t="s">
        <v>4856</v>
      </c>
      <c r="D32" s="135" t="s">
        <v>105</v>
      </c>
      <c r="R32" s="97" t="str">
        <f t="shared" si="1"/>
        <v>L0</v>
      </c>
    </row>
    <row r="33">
      <c r="A33" s="136">
        <v>45837.0</v>
      </c>
      <c r="B33" s="135" t="s">
        <v>9080</v>
      </c>
      <c r="C33" s="135" t="s">
        <v>1659</v>
      </c>
      <c r="D33" s="135" t="s">
        <v>112</v>
      </c>
      <c r="R33" s="97" t="str">
        <f t="shared" si="1"/>
        <v>S1</v>
      </c>
    </row>
    <row r="34">
      <c r="A34" s="136">
        <v>45837.0</v>
      </c>
      <c r="B34" s="135" t="s">
        <v>9081</v>
      </c>
      <c r="C34" s="135" t="s">
        <v>4856</v>
      </c>
      <c r="D34" s="135" t="s">
        <v>105</v>
      </c>
      <c r="R34" s="97" t="str">
        <f t="shared" si="1"/>
        <v>L0</v>
      </c>
    </row>
    <row r="35">
      <c r="A35" s="136">
        <v>45837.0</v>
      </c>
      <c r="B35" s="135" t="s">
        <v>9082</v>
      </c>
      <c r="C35" s="135" t="s">
        <v>7653</v>
      </c>
      <c r="D35" s="135" t="s">
        <v>109</v>
      </c>
      <c r="R35" s="97" t="str">
        <f t="shared" si="1"/>
        <v>L0</v>
      </c>
    </row>
    <row r="36">
      <c r="A36" s="136">
        <v>45837.0</v>
      </c>
      <c r="B36" s="135" t="s">
        <v>9084</v>
      </c>
      <c r="C36" s="135" t="s">
        <v>200</v>
      </c>
      <c r="D36" s="135" t="s">
        <v>113</v>
      </c>
      <c r="R36" s="97" t="str">
        <f t="shared" si="1"/>
        <v>M0</v>
      </c>
    </row>
    <row r="37">
      <c r="A37" s="136">
        <v>45837.0</v>
      </c>
      <c r="B37" s="135" t="s">
        <v>9085</v>
      </c>
      <c r="C37" s="135" t="s">
        <v>133</v>
      </c>
      <c r="D37" s="135" t="s">
        <v>109</v>
      </c>
      <c r="R37" s="97" t="str">
        <f t="shared" si="1"/>
        <v>L1</v>
      </c>
    </row>
    <row r="38">
      <c r="A38" s="136">
        <v>45837.0</v>
      </c>
      <c r="B38" s="135" t="s">
        <v>9086</v>
      </c>
      <c r="C38" s="135" t="s">
        <v>6222</v>
      </c>
      <c r="D38" s="135" t="s">
        <v>106</v>
      </c>
      <c r="R38" s="97" t="str">
        <f t="shared" si="1"/>
        <v>M0</v>
      </c>
    </row>
    <row r="39">
      <c r="A39" s="136">
        <v>45837.0</v>
      </c>
      <c r="B39" s="135" t="s">
        <v>9087</v>
      </c>
      <c r="C39" s="135" t="s">
        <v>9088</v>
      </c>
      <c r="D39" s="135" t="s">
        <v>113</v>
      </c>
      <c r="R39" s="97" t="str">
        <f t="shared" si="1"/>
        <v>M1</v>
      </c>
    </row>
    <row r="40">
      <c r="A40" s="136">
        <v>45837.0</v>
      </c>
      <c r="B40" s="135" t="s">
        <v>9089</v>
      </c>
      <c r="C40" s="135" t="s">
        <v>1659</v>
      </c>
      <c r="D40" s="135" t="s">
        <v>112</v>
      </c>
      <c r="R40" s="97" t="str">
        <f t="shared" si="1"/>
        <v>M0</v>
      </c>
    </row>
    <row r="41">
      <c r="A41" s="136">
        <v>45837.0</v>
      </c>
      <c r="B41" s="135" t="s">
        <v>9090</v>
      </c>
      <c r="C41" s="135" t="s">
        <v>1772</v>
      </c>
      <c r="D41" s="135" t="s">
        <v>109</v>
      </c>
      <c r="R41" s="97" t="str">
        <f t="shared" si="1"/>
        <v>M0</v>
      </c>
    </row>
    <row r="42">
      <c r="A42" s="136">
        <v>45837.0</v>
      </c>
      <c r="B42" s="135" t="s">
        <v>9091</v>
      </c>
      <c r="C42" s="135" t="s">
        <v>6295</v>
      </c>
      <c r="D42" s="135" t="s">
        <v>110</v>
      </c>
      <c r="R42" s="97" t="str">
        <f t="shared" si="1"/>
        <v>M1</v>
      </c>
    </row>
    <row r="43">
      <c r="A43" s="136">
        <v>45837.0</v>
      </c>
      <c r="B43" s="135" t="s">
        <v>9092</v>
      </c>
      <c r="C43" s="135" t="s">
        <v>4674</v>
      </c>
      <c r="D43" s="135" t="s">
        <v>113</v>
      </c>
      <c r="R43" s="97" t="str">
        <f t="shared" si="1"/>
        <v>M0</v>
      </c>
    </row>
    <row r="44">
      <c r="A44" s="136">
        <v>45837.0</v>
      </c>
      <c r="B44" s="135" t="s">
        <v>9093</v>
      </c>
      <c r="C44" s="135" t="s">
        <v>293</v>
      </c>
      <c r="D44" s="135" t="s">
        <v>109</v>
      </c>
      <c r="R44" s="97" t="str">
        <f t="shared" si="1"/>
        <v>M0</v>
      </c>
    </row>
    <row r="45">
      <c r="A45" s="136">
        <v>45837.0</v>
      </c>
      <c r="B45" s="135" t="s">
        <v>9095</v>
      </c>
      <c r="C45" s="135" t="s">
        <v>182</v>
      </c>
      <c r="D45" s="135" t="s">
        <v>109</v>
      </c>
      <c r="R45" s="97" t="str">
        <f t="shared" si="1"/>
        <v>L0</v>
      </c>
    </row>
    <row r="46">
      <c r="A46" s="136">
        <v>45837.0</v>
      </c>
      <c r="B46" s="135" t="s">
        <v>9096</v>
      </c>
      <c r="C46" s="135" t="s">
        <v>6272</v>
      </c>
      <c r="D46" s="135" t="s">
        <v>109</v>
      </c>
      <c r="R46" s="97" t="str">
        <f t="shared" si="1"/>
        <v>S0</v>
      </c>
    </row>
    <row r="47">
      <c r="A47" s="136">
        <v>45837.0</v>
      </c>
      <c r="B47" s="135" t="s">
        <v>9097</v>
      </c>
      <c r="C47" s="135" t="s">
        <v>388</v>
      </c>
      <c r="D47" s="135" t="s">
        <v>112</v>
      </c>
      <c r="R47" s="97" t="str">
        <f t="shared" si="1"/>
        <v>M0</v>
      </c>
    </row>
    <row r="48">
      <c r="A48" s="136">
        <v>45837.0</v>
      </c>
      <c r="B48" s="135" t="s">
        <v>9098</v>
      </c>
      <c r="C48" s="135" t="s">
        <v>170</v>
      </c>
      <c r="D48" s="135" t="s">
        <v>112</v>
      </c>
      <c r="R48" s="97" t="str">
        <f t="shared" si="1"/>
        <v>M0</v>
      </c>
    </row>
    <row r="49">
      <c r="A49" s="136">
        <v>45837.0</v>
      </c>
      <c r="B49" s="135" t="s">
        <v>9099</v>
      </c>
      <c r="C49" s="135" t="s">
        <v>1613</v>
      </c>
      <c r="D49" s="135" t="s">
        <v>109</v>
      </c>
      <c r="R49" s="97" t="str">
        <f t="shared" si="1"/>
        <v>L0</v>
      </c>
    </row>
    <row r="50">
      <c r="A50" s="136">
        <v>45837.0</v>
      </c>
      <c r="B50" s="135" t="s">
        <v>9100</v>
      </c>
      <c r="C50" s="135" t="s">
        <v>199</v>
      </c>
      <c r="D50" s="135" t="s">
        <v>106</v>
      </c>
      <c r="R50" s="97" t="str">
        <f t="shared" si="1"/>
        <v>M0</v>
      </c>
    </row>
    <row r="51">
      <c r="A51" s="136">
        <v>45837.0</v>
      </c>
      <c r="B51" s="135" t="s">
        <v>9101</v>
      </c>
      <c r="C51" s="135" t="s">
        <v>227</v>
      </c>
      <c r="D51" s="135" t="s">
        <v>109</v>
      </c>
      <c r="R51" s="97" t="str">
        <f t="shared" si="1"/>
        <v>M1</v>
      </c>
    </row>
    <row r="52">
      <c r="A52" s="136">
        <v>45837.0</v>
      </c>
      <c r="B52" s="135" t="s">
        <v>9102</v>
      </c>
      <c r="C52" s="135" t="s">
        <v>1613</v>
      </c>
      <c r="D52" s="135" t="s">
        <v>109</v>
      </c>
      <c r="R52" s="97" t="str">
        <f t="shared" si="1"/>
        <v>S1</v>
      </c>
    </row>
    <row r="53">
      <c r="A53" s="136">
        <v>45837.0</v>
      </c>
      <c r="B53" s="135" t="s">
        <v>9103</v>
      </c>
      <c r="C53" s="135" t="s">
        <v>182</v>
      </c>
      <c r="D53" s="135" t="s">
        <v>109</v>
      </c>
      <c r="R53" s="97" t="str">
        <f t="shared" si="1"/>
        <v>M0</v>
      </c>
    </row>
    <row r="54">
      <c r="A54" s="136">
        <v>45837.0</v>
      </c>
      <c r="B54" s="135" t="s">
        <v>9105</v>
      </c>
      <c r="C54" s="135" t="s">
        <v>250</v>
      </c>
      <c r="D54" s="135" t="s">
        <v>112</v>
      </c>
      <c r="R54" s="97" t="str">
        <f t="shared" si="1"/>
        <v>S0</v>
      </c>
    </row>
    <row r="55">
      <c r="A55" s="136">
        <v>45837.0</v>
      </c>
      <c r="B55" s="135" t="s">
        <v>9106</v>
      </c>
      <c r="C55" s="135" t="s">
        <v>1613</v>
      </c>
      <c r="D55" s="135" t="s">
        <v>109</v>
      </c>
      <c r="R55" s="97" t="str">
        <f t="shared" si="1"/>
        <v>M1</v>
      </c>
    </row>
    <row r="56">
      <c r="A56" s="136">
        <v>45837.0</v>
      </c>
      <c r="B56" s="135" t="s">
        <v>9107</v>
      </c>
      <c r="C56" s="135" t="s">
        <v>193</v>
      </c>
      <c r="D56" s="135" t="s">
        <v>109</v>
      </c>
      <c r="R56" s="97" t="str">
        <f t="shared" si="1"/>
        <v>S0</v>
      </c>
    </row>
    <row r="57">
      <c r="A57" s="136">
        <v>45837.0</v>
      </c>
      <c r="B57" s="135" t="s">
        <v>9108</v>
      </c>
      <c r="C57" s="135" t="s">
        <v>388</v>
      </c>
      <c r="D57" s="135" t="s">
        <v>112</v>
      </c>
      <c r="R57" s="97" t="str">
        <f t="shared" si="1"/>
        <v>S1</v>
      </c>
    </row>
    <row r="58">
      <c r="A58" s="136">
        <v>45837.0</v>
      </c>
      <c r="B58" s="135" t="s">
        <v>9109</v>
      </c>
      <c r="C58" s="135" t="s">
        <v>4838</v>
      </c>
      <c r="D58" s="135" t="s">
        <v>109</v>
      </c>
      <c r="R58" s="97" t="str">
        <f t="shared" si="1"/>
        <v>M0</v>
      </c>
    </row>
    <row r="59">
      <c r="A59" s="136">
        <v>45837.0</v>
      </c>
      <c r="B59" s="135" t="s">
        <v>9111</v>
      </c>
      <c r="C59" s="135" t="s">
        <v>133</v>
      </c>
      <c r="D59" s="135" t="s">
        <v>105</v>
      </c>
      <c r="R59" s="97" t="str">
        <f t="shared" si="1"/>
        <v>M0</v>
      </c>
    </row>
    <row r="60">
      <c r="A60" s="136">
        <v>45837.0</v>
      </c>
      <c r="B60" s="135" t="s">
        <v>9113</v>
      </c>
      <c r="C60" s="135" t="s">
        <v>133</v>
      </c>
      <c r="D60" s="135" t="s">
        <v>105</v>
      </c>
      <c r="R60" s="97" t="str">
        <f t="shared" si="1"/>
        <v>S0</v>
      </c>
    </row>
    <row r="61">
      <c r="A61" s="136">
        <v>45837.0</v>
      </c>
      <c r="B61" s="135" t="s">
        <v>9114</v>
      </c>
      <c r="C61" s="135" t="s">
        <v>199</v>
      </c>
      <c r="D61" s="135" t="s">
        <v>106</v>
      </c>
      <c r="R61" s="97" t="str">
        <f t="shared" si="1"/>
        <v>M0</v>
      </c>
    </row>
    <row r="62">
      <c r="A62" s="136">
        <v>45837.0</v>
      </c>
      <c r="B62" s="135" t="s">
        <v>9115</v>
      </c>
      <c r="C62" s="135" t="s">
        <v>170</v>
      </c>
      <c r="D62" s="135" t="s">
        <v>112</v>
      </c>
      <c r="R62" s="97" t="str">
        <f t="shared" si="1"/>
        <v>L0</v>
      </c>
    </row>
    <row r="63">
      <c r="A63" s="136">
        <v>45837.0</v>
      </c>
      <c r="B63" s="135" t="s">
        <v>9116</v>
      </c>
      <c r="C63" s="135" t="s">
        <v>1582</v>
      </c>
      <c r="D63" s="135" t="s">
        <v>112</v>
      </c>
      <c r="R63" s="97" t="str">
        <f t="shared" si="1"/>
        <v>M1</v>
      </c>
    </row>
    <row r="64">
      <c r="A64" s="136">
        <v>45837.0</v>
      </c>
      <c r="B64" s="135" t="s">
        <v>9117</v>
      </c>
      <c r="C64" s="135" t="s">
        <v>227</v>
      </c>
      <c r="D64" s="135" t="s">
        <v>109</v>
      </c>
      <c r="R64" s="97" t="str">
        <f t="shared" si="1"/>
        <v>M0</v>
      </c>
    </row>
    <row r="65">
      <c r="A65" s="136">
        <v>45837.0</v>
      </c>
      <c r="B65" s="135" t="s">
        <v>9118</v>
      </c>
      <c r="C65" s="135" t="s">
        <v>215</v>
      </c>
      <c r="D65" s="135" t="s">
        <v>106</v>
      </c>
      <c r="R65" s="97" t="str">
        <f t="shared" si="1"/>
        <v>S1</v>
      </c>
    </row>
    <row r="66">
      <c r="A66" s="136">
        <v>45837.0</v>
      </c>
      <c r="B66" s="135" t="s">
        <v>9119</v>
      </c>
      <c r="C66" s="135" t="s">
        <v>6295</v>
      </c>
      <c r="D66" s="135" t="s">
        <v>109</v>
      </c>
      <c r="R66" s="97" t="str">
        <f t="shared" si="1"/>
        <v>L0</v>
      </c>
    </row>
    <row r="67">
      <c r="A67" s="136">
        <v>45837.0</v>
      </c>
      <c r="B67" s="135" t="s">
        <v>9120</v>
      </c>
      <c r="C67" s="135" t="s">
        <v>1659</v>
      </c>
      <c r="D67" s="135" t="s">
        <v>112</v>
      </c>
      <c r="R67" s="97" t="str">
        <f t="shared" si="1"/>
        <v>S1</v>
      </c>
    </row>
    <row r="68">
      <c r="A68" s="136">
        <v>45837.0</v>
      </c>
      <c r="B68" s="135" t="s">
        <v>9121</v>
      </c>
      <c r="C68" s="135" t="s">
        <v>150</v>
      </c>
      <c r="D68" s="135" t="s">
        <v>109</v>
      </c>
      <c r="R68" s="97" t="str">
        <f t="shared" si="1"/>
        <v>S1</v>
      </c>
    </row>
    <row r="69">
      <c r="A69" s="136">
        <v>45837.0</v>
      </c>
      <c r="B69" s="135" t="s">
        <v>9122</v>
      </c>
      <c r="C69" s="135" t="s">
        <v>1582</v>
      </c>
      <c r="D69" s="135" t="s">
        <v>113</v>
      </c>
      <c r="R69" s="97" t="str">
        <f t="shared" si="1"/>
        <v>L0</v>
      </c>
    </row>
    <row r="70">
      <c r="A70" s="136">
        <v>45837.0</v>
      </c>
      <c r="B70" s="135" t="s">
        <v>9123</v>
      </c>
      <c r="C70" s="135" t="s">
        <v>388</v>
      </c>
      <c r="D70" s="135" t="s">
        <v>112</v>
      </c>
      <c r="R70" s="97" t="str">
        <f t="shared" si="1"/>
        <v>M0</v>
      </c>
    </row>
    <row r="71">
      <c r="A71" s="136">
        <v>45837.0</v>
      </c>
      <c r="B71" s="135" t="s">
        <v>9125</v>
      </c>
      <c r="C71" s="135" t="s">
        <v>388</v>
      </c>
      <c r="D71" s="135" t="s">
        <v>112</v>
      </c>
      <c r="R71" s="97" t="str">
        <f t="shared" si="1"/>
        <v>S0</v>
      </c>
    </row>
    <row r="72">
      <c r="A72" s="136">
        <v>45837.0</v>
      </c>
      <c r="B72" s="135" t="s">
        <v>9126</v>
      </c>
      <c r="C72" s="135" t="s">
        <v>1870</v>
      </c>
      <c r="D72" s="135" t="s">
        <v>112</v>
      </c>
      <c r="R72" s="97" t="str">
        <f t="shared" si="1"/>
        <v>M0</v>
      </c>
    </row>
    <row r="73">
      <c r="A73" s="136">
        <v>45837.0</v>
      </c>
      <c r="B73" s="135" t="s">
        <v>9128</v>
      </c>
      <c r="C73" s="135" t="s">
        <v>392</v>
      </c>
      <c r="D73" s="135" t="s">
        <v>109</v>
      </c>
      <c r="R73" s="97" t="str">
        <f t="shared" si="1"/>
        <v>L0</v>
      </c>
    </row>
    <row r="74">
      <c r="A74" s="136">
        <v>45837.0</v>
      </c>
      <c r="B74" s="135" t="s">
        <v>9129</v>
      </c>
      <c r="C74" s="135" t="s">
        <v>7699</v>
      </c>
      <c r="D74" s="135" t="s">
        <v>106</v>
      </c>
      <c r="R74" s="97" t="str">
        <f t="shared" si="1"/>
        <v>S1</v>
      </c>
    </row>
    <row r="75">
      <c r="A75" s="136">
        <v>45837.0</v>
      </c>
      <c r="B75" s="135" t="s">
        <v>9130</v>
      </c>
      <c r="C75" s="135" t="s">
        <v>4856</v>
      </c>
      <c r="D75" s="135" t="s">
        <v>109</v>
      </c>
      <c r="R75" s="97" t="str">
        <f t="shared" si="1"/>
        <v>M1</v>
      </c>
    </row>
    <row r="76">
      <c r="A76" s="136">
        <v>45837.0</v>
      </c>
      <c r="B76" s="135" t="s">
        <v>9131</v>
      </c>
      <c r="C76" s="135" t="s">
        <v>133</v>
      </c>
      <c r="D76" s="135" t="s">
        <v>109</v>
      </c>
      <c r="R76" s="97" t="str">
        <f t="shared" si="1"/>
        <v>S1</v>
      </c>
    </row>
    <row r="77">
      <c r="A77" s="136">
        <v>45837.0</v>
      </c>
      <c r="B77" s="135" t="s">
        <v>9132</v>
      </c>
      <c r="C77" s="135" t="s">
        <v>293</v>
      </c>
      <c r="D77" s="135" t="s">
        <v>105</v>
      </c>
      <c r="R77" s="97" t="str">
        <f t="shared" si="1"/>
        <v>L1</v>
      </c>
    </row>
    <row r="78">
      <c r="A78" s="136">
        <v>45837.0</v>
      </c>
      <c r="B78" s="135" t="s">
        <v>9120</v>
      </c>
      <c r="C78" s="135" t="s">
        <v>1659</v>
      </c>
      <c r="D78" s="135" t="s">
        <v>112</v>
      </c>
      <c r="R78" s="97" t="str">
        <f t="shared" si="1"/>
        <v>L1</v>
      </c>
    </row>
    <row r="79">
      <c r="A79" s="136">
        <v>45837.0</v>
      </c>
      <c r="B79" s="135" t="s">
        <v>9134</v>
      </c>
      <c r="C79" s="135" t="s">
        <v>6295</v>
      </c>
      <c r="D79" s="135" t="s">
        <v>109</v>
      </c>
      <c r="R79" s="97" t="str">
        <f t="shared" si="1"/>
        <v>S1</v>
      </c>
    </row>
    <row r="80">
      <c r="A80" s="136">
        <v>45837.0</v>
      </c>
      <c r="B80" s="135" t="s">
        <v>9135</v>
      </c>
      <c r="C80" s="135" t="s">
        <v>182</v>
      </c>
      <c r="D80" s="135" t="s">
        <v>109</v>
      </c>
      <c r="R80" s="97" t="str">
        <f t="shared" si="1"/>
        <v>M1</v>
      </c>
    </row>
    <row r="81">
      <c r="A81" s="136">
        <v>45837.0</v>
      </c>
      <c r="B81" s="135" t="s">
        <v>9137</v>
      </c>
      <c r="C81" s="135" t="s">
        <v>182</v>
      </c>
      <c r="D81" s="135" t="s">
        <v>109</v>
      </c>
      <c r="R81" s="97" t="str">
        <f t="shared" si="1"/>
        <v>M0</v>
      </c>
    </row>
    <row r="82">
      <c r="A82" s="136">
        <v>45837.0</v>
      </c>
      <c r="B82" s="135" t="s">
        <v>9138</v>
      </c>
      <c r="C82" s="135" t="s">
        <v>193</v>
      </c>
      <c r="D82" s="135" t="s">
        <v>109</v>
      </c>
      <c r="R82" s="97" t="str">
        <f t="shared" si="1"/>
        <v>M1</v>
      </c>
    </row>
    <row r="83">
      <c r="A83" s="136">
        <v>45837.0</v>
      </c>
      <c r="B83" s="135" t="s">
        <v>9139</v>
      </c>
      <c r="C83" s="135" t="s">
        <v>7668</v>
      </c>
      <c r="D83" s="135" t="s">
        <v>112</v>
      </c>
      <c r="R83" s="97" t="str">
        <f t="shared" si="1"/>
        <v>M0</v>
      </c>
    </row>
    <row r="84">
      <c r="A84" s="136">
        <v>45837.0</v>
      </c>
      <c r="B84" s="135" t="s">
        <v>9140</v>
      </c>
      <c r="C84" s="135" t="s">
        <v>4832</v>
      </c>
      <c r="D84" s="135" t="s">
        <v>109</v>
      </c>
      <c r="R84" s="97" t="str">
        <f t="shared" si="1"/>
        <v>S1</v>
      </c>
    </row>
    <row r="85">
      <c r="A85" s="136">
        <v>45837.0</v>
      </c>
      <c r="B85" s="135" t="s">
        <v>9141</v>
      </c>
      <c r="C85" s="135" t="s">
        <v>1659</v>
      </c>
      <c r="D85" s="135" t="s">
        <v>112</v>
      </c>
      <c r="R85" s="97" t="str">
        <f t="shared" si="1"/>
        <v>M0</v>
      </c>
    </row>
    <row r="86">
      <c r="A86" s="136">
        <v>45837.0</v>
      </c>
      <c r="B86" s="135" t="s">
        <v>9142</v>
      </c>
      <c r="C86" s="135" t="s">
        <v>1582</v>
      </c>
      <c r="D86" s="135" t="s">
        <v>112</v>
      </c>
      <c r="R86" s="97" t="str">
        <f t="shared" si="1"/>
        <v>S1</v>
      </c>
    </row>
    <row r="87">
      <c r="A87" s="136">
        <v>45837.0</v>
      </c>
      <c r="B87" s="135" t="s">
        <v>9144</v>
      </c>
      <c r="C87" s="135" t="s">
        <v>170</v>
      </c>
      <c r="D87" s="135" t="s">
        <v>113</v>
      </c>
      <c r="R87" s="97" t="str">
        <f t="shared" si="1"/>
        <v>M0</v>
      </c>
    </row>
    <row r="88">
      <c r="A88" s="136">
        <v>45837.0</v>
      </c>
      <c r="B88" s="135" t="s">
        <v>9145</v>
      </c>
      <c r="C88" s="135" t="s">
        <v>4838</v>
      </c>
      <c r="D88" s="135" t="s">
        <v>109</v>
      </c>
      <c r="R88" s="97" t="str">
        <f t="shared" si="1"/>
        <v>M2</v>
      </c>
    </row>
    <row r="89">
      <c r="A89" s="136">
        <v>45837.0</v>
      </c>
      <c r="B89" s="135" t="s">
        <v>9146</v>
      </c>
      <c r="C89" s="135" t="s">
        <v>4838</v>
      </c>
      <c r="D89" s="135" t="s">
        <v>109</v>
      </c>
      <c r="R89" s="97" t="str">
        <f t="shared" si="1"/>
        <v>L1</v>
      </c>
    </row>
    <row r="90">
      <c r="A90" s="136">
        <v>45837.0</v>
      </c>
      <c r="B90" s="135" t="s">
        <v>9147</v>
      </c>
      <c r="C90" s="135" t="s">
        <v>4838</v>
      </c>
      <c r="D90" s="135" t="s">
        <v>109</v>
      </c>
      <c r="R90" s="97" t="str">
        <f t="shared" si="1"/>
        <v>L0</v>
      </c>
    </row>
    <row r="91">
      <c r="A91" s="136">
        <v>45837.0</v>
      </c>
      <c r="B91" s="135" t="s">
        <v>9148</v>
      </c>
      <c r="C91" s="135" t="s">
        <v>199</v>
      </c>
      <c r="D91" s="135" t="s">
        <v>110</v>
      </c>
      <c r="R91" s="97" t="str">
        <f t="shared" si="1"/>
        <v>L0</v>
      </c>
    </row>
    <row r="92">
      <c r="A92" s="136">
        <v>45837.0</v>
      </c>
      <c r="B92" s="135" t="s">
        <v>9149</v>
      </c>
      <c r="C92" s="135" t="s">
        <v>293</v>
      </c>
      <c r="D92" s="135" t="s">
        <v>105</v>
      </c>
      <c r="R92" s="97" t="str">
        <f t="shared" si="1"/>
        <v>L0</v>
      </c>
    </row>
    <row r="93">
      <c r="A93" s="136">
        <v>45837.0</v>
      </c>
      <c r="B93" s="135" t="s">
        <v>9150</v>
      </c>
      <c r="C93" s="135" t="s">
        <v>6295</v>
      </c>
      <c r="D93" s="135" t="s">
        <v>109</v>
      </c>
      <c r="R93" s="97" t="str">
        <f t="shared" si="1"/>
        <v>M2</v>
      </c>
    </row>
    <row r="94">
      <c r="A94" s="136">
        <v>45837.0</v>
      </c>
      <c r="B94" s="135" t="s">
        <v>9152</v>
      </c>
      <c r="C94" s="135" t="s">
        <v>1581</v>
      </c>
      <c r="D94" s="135" t="s">
        <v>106</v>
      </c>
      <c r="R94" s="97" t="str">
        <f t="shared" si="1"/>
        <v>M0</v>
      </c>
    </row>
    <row r="95">
      <c r="A95" s="136">
        <v>45837.0</v>
      </c>
      <c r="B95" s="135" t="s">
        <v>9154</v>
      </c>
      <c r="C95" s="135" t="s">
        <v>1613</v>
      </c>
      <c r="D95" s="135" t="s">
        <v>109</v>
      </c>
      <c r="R95" s="97" t="str">
        <f t="shared" si="1"/>
        <v>S1</v>
      </c>
    </row>
    <row r="96">
      <c r="A96" s="136">
        <v>45837.0</v>
      </c>
      <c r="B96" s="135" t="s">
        <v>9155</v>
      </c>
      <c r="C96" s="135" t="s">
        <v>1613</v>
      </c>
      <c r="D96" s="135" t="s">
        <v>109</v>
      </c>
      <c r="R96" s="97" t="str">
        <f t="shared" si="1"/>
        <v>S0</v>
      </c>
    </row>
    <row r="97">
      <c r="A97" s="136">
        <v>45837.0</v>
      </c>
      <c r="B97" s="135" t="s">
        <v>9157</v>
      </c>
      <c r="C97" s="135" t="s">
        <v>199</v>
      </c>
      <c r="D97" s="135" t="s">
        <v>106</v>
      </c>
      <c r="R97" s="97" t="str">
        <f t="shared" si="1"/>
        <v>L0</v>
      </c>
    </row>
    <row r="98">
      <c r="A98" s="136">
        <v>45837.0</v>
      </c>
      <c r="B98" s="135" t="s">
        <v>9158</v>
      </c>
      <c r="C98" s="135" t="s">
        <v>136</v>
      </c>
      <c r="D98" s="135" t="s">
        <v>105</v>
      </c>
      <c r="R98" s="97" t="str">
        <f t="shared" si="1"/>
        <v>M0</v>
      </c>
    </row>
    <row r="99">
      <c r="A99" s="136">
        <v>45837.0</v>
      </c>
      <c r="B99" s="135" t="s">
        <v>9160</v>
      </c>
      <c r="C99" s="135" t="s">
        <v>4832</v>
      </c>
      <c r="D99" s="135" t="s">
        <v>109</v>
      </c>
      <c r="R99" s="97" t="str">
        <f t="shared" si="1"/>
        <v>L0</v>
      </c>
    </row>
    <row r="100">
      <c r="A100" s="136">
        <v>45837.0</v>
      </c>
      <c r="B100" s="135" t="s">
        <v>9070</v>
      </c>
      <c r="C100" s="135" t="s">
        <v>181</v>
      </c>
      <c r="D100" s="135" t="s">
        <v>112</v>
      </c>
      <c r="R100" s="97" t="str">
        <f t="shared" si="1"/>
        <v>S0</v>
      </c>
    </row>
    <row r="101">
      <c r="A101" s="136">
        <v>45837.0</v>
      </c>
      <c r="B101" s="135" t="s">
        <v>9161</v>
      </c>
      <c r="C101" s="135" t="s">
        <v>4856</v>
      </c>
      <c r="D101" s="135" t="s">
        <v>105</v>
      </c>
      <c r="R101" s="97" t="str">
        <f t="shared" si="1"/>
        <v>L0</v>
      </c>
    </row>
    <row r="102">
      <c r="A102" s="136">
        <v>45837.0</v>
      </c>
      <c r="B102" s="135" t="s">
        <v>9162</v>
      </c>
      <c r="C102" s="135" t="s">
        <v>1613</v>
      </c>
      <c r="D102" s="135" t="s">
        <v>109</v>
      </c>
      <c r="R102" s="97" t="str">
        <f t="shared" si="1"/>
        <v>L0</v>
      </c>
    </row>
    <row r="103">
      <c r="A103" s="136">
        <v>45837.0</v>
      </c>
      <c r="B103" s="135" t="s">
        <v>9129</v>
      </c>
      <c r="C103" s="135" t="s">
        <v>7699</v>
      </c>
      <c r="D103" s="135" t="s">
        <v>106</v>
      </c>
      <c r="R103" s="97" t="str">
        <f t="shared" si="1"/>
        <v>S1</v>
      </c>
    </row>
    <row r="104">
      <c r="A104" s="136">
        <v>45837.0</v>
      </c>
      <c r="B104" s="135" t="s">
        <v>9164</v>
      </c>
      <c r="C104" s="135" t="s">
        <v>215</v>
      </c>
      <c r="D104" s="135" t="s">
        <v>106</v>
      </c>
      <c r="R104" s="97" t="str">
        <f t="shared" si="1"/>
        <v>M1</v>
      </c>
    </row>
    <row r="105">
      <c r="A105" s="136">
        <v>45837.0</v>
      </c>
      <c r="B105" s="135" t="s">
        <v>9165</v>
      </c>
      <c r="C105" s="135" t="s">
        <v>9065</v>
      </c>
      <c r="D105" s="135" t="s">
        <v>109</v>
      </c>
      <c r="R105" s="97" t="str">
        <f t="shared" si="1"/>
        <v>M1</v>
      </c>
    </row>
    <row r="106">
      <c r="A106" s="136">
        <v>45837.0</v>
      </c>
      <c r="B106" s="135" t="s">
        <v>9166</v>
      </c>
      <c r="C106" s="135" t="s">
        <v>150</v>
      </c>
      <c r="D106" s="135" t="s">
        <v>109</v>
      </c>
      <c r="R106" s="97" t="str">
        <f t="shared" si="1"/>
        <v>M1</v>
      </c>
    </row>
    <row r="107">
      <c r="A107" s="136">
        <v>45837.0</v>
      </c>
      <c r="B107" s="135" t="s">
        <v>9168</v>
      </c>
      <c r="C107" s="135" t="s">
        <v>9045</v>
      </c>
      <c r="D107" s="135" t="s">
        <v>109</v>
      </c>
      <c r="R107" s="97" t="str">
        <f t="shared" si="1"/>
        <v>L0</v>
      </c>
    </row>
    <row r="108">
      <c r="A108" s="136">
        <v>45837.0</v>
      </c>
      <c r="B108" s="135" t="s">
        <v>9169</v>
      </c>
      <c r="C108" s="135" t="s">
        <v>9156</v>
      </c>
      <c r="D108" s="135" t="s">
        <v>112</v>
      </c>
      <c r="R108" s="97" t="str">
        <f t="shared" si="1"/>
        <v>M0</v>
      </c>
    </row>
    <row r="109">
      <c r="A109" s="136">
        <v>45837.0</v>
      </c>
      <c r="B109" s="135" t="s">
        <v>9171</v>
      </c>
      <c r="C109" s="135" t="s">
        <v>1772</v>
      </c>
      <c r="D109" s="135" t="s">
        <v>112</v>
      </c>
      <c r="R109" s="97" t="str">
        <f t="shared" si="1"/>
        <v>M1</v>
      </c>
    </row>
    <row r="110">
      <c r="A110" s="136">
        <v>45837.0</v>
      </c>
      <c r="B110" s="135" t="s">
        <v>9172</v>
      </c>
      <c r="C110" s="135" t="s">
        <v>150</v>
      </c>
      <c r="D110" s="135" t="s">
        <v>109</v>
      </c>
      <c r="R110" s="97" t="str">
        <f t="shared" si="1"/>
        <v>M0</v>
      </c>
    </row>
    <row r="111">
      <c r="A111" s="136">
        <v>45837.0</v>
      </c>
      <c r="B111" s="135" t="s">
        <v>9173</v>
      </c>
      <c r="C111" s="135" t="s">
        <v>250</v>
      </c>
      <c r="D111" s="135" t="s">
        <v>113</v>
      </c>
      <c r="R111" s="97" t="str">
        <f t="shared" si="1"/>
        <v>S0</v>
      </c>
    </row>
    <row r="112">
      <c r="A112" s="136">
        <v>45837.0</v>
      </c>
      <c r="B112" s="135" t="s">
        <v>9174</v>
      </c>
      <c r="C112" s="135" t="s">
        <v>1772</v>
      </c>
      <c r="D112" s="135" t="s">
        <v>109</v>
      </c>
      <c r="R112" s="97" t="str">
        <f t="shared" si="1"/>
        <v>S1</v>
      </c>
    </row>
    <row r="113">
      <c r="A113" s="136">
        <v>45837.0</v>
      </c>
      <c r="B113" s="135" t="s">
        <v>9175</v>
      </c>
      <c r="C113" s="135" t="s">
        <v>7668</v>
      </c>
      <c r="D113" s="135" t="s">
        <v>112</v>
      </c>
      <c r="R113" s="97" t="str">
        <f t="shared" si="1"/>
        <v>M0</v>
      </c>
    </row>
    <row r="114">
      <c r="A114" s="136">
        <v>45837.0</v>
      </c>
      <c r="B114" s="135" t="s">
        <v>9176</v>
      </c>
      <c r="C114" s="135" t="s">
        <v>1784</v>
      </c>
      <c r="D114" s="135" t="s">
        <v>106</v>
      </c>
      <c r="R114" s="97" t="str">
        <f t="shared" si="1"/>
        <v>M0</v>
      </c>
    </row>
    <row r="115">
      <c r="A115" s="136">
        <v>45837.0</v>
      </c>
      <c r="B115" s="135" t="s">
        <v>9072</v>
      </c>
      <c r="C115" s="135" t="s">
        <v>136</v>
      </c>
      <c r="D115" s="135" t="s">
        <v>106</v>
      </c>
      <c r="R115" s="97" t="str">
        <f t="shared" si="1"/>
        <v>M1</v>
      </c>
    </row>
    <row r="116">
      <c r="A116" s="136">
        <v>45837.0</v>
      </c>
      <c r="B116" s="135" t="s">
        <v>9177</v>
      </c>
      <c r="C116" s="135" t="s">
        <v>133</v>
      </c>
      <c r="D116" s="135" t="s">
        <v>109</v>
      </c>
      <c r="R116" s="97" t="str">
        <f t="shared" si="1"/>
        <v>S0</v>
      </c>
    </row>
    <row r="117">
      <c r="A117" s="136">
        <v>45837.0</v>
      </c>
      <c r="B117" s="135" t="s">
        <v>9178</v>
      </c>
      <c r="C117" s="135" t="s">
        <v>215</v>
      </c>
      <c r="D117" s="135" t="s">
        <v>106</v>
      </c>
      <c r="R117" s="97" t="str">
        <f t="shared" si="1"/>
        <v>M1</v>
      </c>
    </row>
    <row r="118">
      <c r="A118" s="136">
        <v>45837.0</v>
      </c>
      <c r="B118" s="135" t="s">
        <v>9179</v>
      </c>
      <c r="C118" s="135" t="s">
        <v>200</v>
      </c>
      <c r="D118" s="135" t="s">
        <v>113</v>
      </c>
      <c r="R118" s="97" t="str">
        <f t="shared" si="1"/>
        <v>M2</v>
      </c>
    </row>
    <row r="119">
      <c r="A119" s="136">
        <v>45837.0</v>
      </c>
      <c r="B119" s="135" t="s">
        <v>9173</v>
      </c>
      <c r="C119" s="135" t="s">
        <v>250</v>
      </c>
      <c r="D119" s="135" t="s">
        <v>113</v>
      </c>
      <c r="R119" s="97" t="str">
        <f t="shared" si="1"/>
        <v>L1</v>
      </c>
    </row>
    <row r="120">
      <c r="A120" s="136">
        <v>45837.0</v>
      </c>
      <c r="B120" s="135" t="s">
        <v>9180</v>
      </c>
      <c r="C120" s="135" t="s">
        <v>199</v>
      </c>
      <c r="D120" s="135" t="s">
        <v>110</v>
      </c>
      <c r="R120" s="97" t="str">
        <f t="shared" si="1"/>
        <v>S1</v>
      </c>
    </row>
    <row r="121">
      <c r="A121" s="136">
        <v>45837.0</v>
      </c>
      <c r="B121" s="135" t="s">
        <v>9181</v>
      </c>
      <c r="C121" s="135" t="s">
        <v>6272</v>
      </c>
      <c r="D121" s="135" t="s">
        <v>109</v>
      </c>
      <c r="R121" s="97" t="str">
        <f t="shared" si="1"/>
        <v>M0</v>
      </c>
    </row>
    <row r="122">
      <c r="A122" s="136">
        <v>45837.0</v>
      </c>
      <c r="B122" s="135" t="s">
        <v>9182</v>
      </c>
      <c r="C122" s="135" t="s">
        <v>181</v>
      </c>
      <c r="D122" s="135" t="s">
        <v>112</v>
      </c>
      <c r="R122" s="97" t="str">
        <f t="shared" si="1"/>
        <v>M0</v>
      </c>
    </row>
    <row r="123">
      <c r="A123" s="136">
        <v>45837.0</v>
      </c>
      <c r="B123" s="135" t="s">
        <v>9183</v>
      </c>
      <c r="C123" s="135" t="s">
        <v>4674</v>
      </c>
      <c r="D123" s="135" t="s">
        <v>112</v>
      </c>
      <c r="R123" s="97" t="str">
        <f t="shared" si="1"/>
        <v>S0</v>
      </c>
    </row>
    <row r="124">
      <c r="A124" s="136">
        <v>45837.0</v>
      </c>
      <c r="B124" s="135" t="s">
        <v>9185</v>
      </c>
      <c r="C124" s="135" t="s">
        <v>382</v>
      </c>
      <c r="D124" s="135" t="s">
        <v>109</v>
      </c>
      <c r="R124" s="97" t="str">
        <f t="shared" si="1"/>
        <v>M0</v>
      </c>
    </row>
    <row r="125">
      <c r="A125" s="136">
        <v>45837.0</v>
      </c>
      <c r="B125" s="135" t="s">
        <v>9186</v>
      </c>
      <c r="C125" s="135" t="s">
        <v>388</v>
      </c>
      <c r="D125" s="135" t="s">
        <v>112</v>
      </c>
      <c r="R125" s="97" t="str">
        <f t="shared" si="1"/>
        <v>M1</v>
      </c>
    </row>
    <row r="126">
      <c r="A126" s="136">
        <v>45837.0</v>
      </c>
      <c r="B126" s="135" t="s">
        <v>9187</v>
      </c>
      <c r="C126" s="135" t="s">
        <v>199</v>
      </c>
      <c r="D126" s="135" t="s">
        <v>110</v>
      </c>
      <c r="R126" s="97" t="str">
        <f t="shared" si="1"/>
        <v>S1</v>
      </c>
    </row>
    <row r="127">
      <c r="A127" s="136">
        <v>45837.0</v>
      </c>
      <c r="B127" s="135" t="s">
        <v>9188</v>
      </c>
      <c r="C127" s="135" t="s">
        <v>293</v>
      </c>
      <c r="D127" s="135" t="s">
        <v>109</v>
      </c>
      <c r="R127" s="97" t="str">
        <f t="shared" si="1"/>
        <v>L0</v>
      </c>
    </row>
    <row r="128">
      <c r="A128" s="136">
        <v>45837.0</v>
      </c>
      <c r="B128" s="135" t="s">
        <v>9189</v>
      </c>
      <c r="C128" s="135" t="s">
        <v>7603</v>
      </c>
      <c r="D128" s="135" t="s">
        <v>109</v>
      </c>
      <c r="R128" s="97" t="str">
        <f t="shared" si="1"/>
        <v>L0</v>
      </c>
    </row>
    <row r="129">
      <c r="A129" s="136">
        <v>45837.0</v>
      </c>
      <c r="B129" s="135" t="s">
        <v>9190</v>
      </c>
      <c r="C129" s="135" t="s">
        <v>140</v>
      </c>
      <c r="D129" s="135" t="s">
        <v>109</v>
      </c>
      <c r="R129" s="97" t="str">
        <f t="shared" si="1"/>
        <v>M0</v>
      </c>
    </row>
    <row r="130">
      <c r="A130" s="136">
        <v>45837.0</v>
      </c>
      <c r="B130" s="135" t="s">
        <v>9191</v>
      </c>
      <c r="C130" s="135" t="s">
        <v>9156</v>
      </c>
      <c r="D130" s="135" t="s">
        <v>112</v>
      </c>
      <c r="R130" s="97" t="str">
        <f t="shared" si="1"/>
        <v>M1</v>
      </c>
    </row>
    <row r="131">
      <c r="A131" s="136">
        <v>45837.0</v>
      </c>
      <c r="B131" s="135" t="s">
        <v>9193</v>
      </c>
      <c r="C131" s="135" t="s">
        <v>7771</v>
      </c>
      <c r="D131" s="135" t="s">
        <v>113</v>
      </c>
      <c r="R131" s="97" t="str">
        <f t="shared" si="1"/>
        <v>S0</v>
      </c>
    </row>
    <row r="132">
      <c r="A132" s="136">
        <v>45837.0</v>
      </c>
      <c r="B132" s="135" t="s">
        <v>9194</v>
      </c>
      <c r="C132" s="135" t="s">
        <v>150</v>
      </c>
      <c r="D132" s="135" t="s">
        <v>109</v>
      </c>
      <c r="R132" s="97" t="str">
        <f t="shared" si="1"/>
        <v>M0</v>
      </c>
    </row>
    <row r="133">
      <c r="A133" s="136">
        <v>45837.0</v>
      </c>
      <c r="B133" s="135" t="s">
        <v>9195</v>
      </c>
      <c r="C133" s="135" t="s">
        <v>250</v>
      </c>
      <c r="D133" s="135" t="s">
        <v>112</v>
      </c>
      <c r="R133" s="97" t="str">
        <f t="shared" si="1"/>
        <v>M0</v>
      </c>
    </row>
    <row r="134">
      <c r="A134" s="136">
        <v>45837.0</v>
      </c>
      <c r="B134" s="135" t="s">
        <v>9196</v>
      </c>
      <c r="C134" s="135" t="s">
        <v>215</v>
      </c>
      <c r="D134" s="135" t="s">
        <v>106</v>
      </c>
      <c r="R134" s="97" t="str">
        <f t="shared" si="1"/>
        <v>S1</v>
      </c>
    </row>
    <row r="135">
      <c r="A135" s="136">
        <v>45837.0</v>
      </c>
      <c r="B135" s="135" t="s">
        <v>9197</v>
      </c>
      <c r="C135" s="135" t="s">
        <v>1870</v>
      </c>
      <c r="D135" s="135" t="s">
        <v>112</v>
      </c>
      <c r="R135" s="97" t="str">
        <f t="shared" si="1"/>
        <v>S1</v>
      </c>
    </row>
    <row r="136">
      <c r="A136" s="136">
        <v>45837.0</v>
      </c>
      <c r="B136" s="135" t="s">
        <v>9198</v>
      </c>
      <c r="C136" s="135" t="s">
        <v>121</v>
      </c>
      <c r="D136" s="135" t="s">
        <v>109</v>
      </c>
      <c r="R136" s="97" t="str">
        <f t="shared" si="1"/>
        <v>L0</v>
      </c>
    </row>
    <row r="137">
      <c r="A137" s="136">
        <v>45837.0</v>
      </c>
      <c r="B137" s="135" t="s">
        <v>9199</v>
      </c>
      <c r="C137" s="135" t="s">
        <v>392</v>
      </c>
      <c r="D137" s="135" t="s">
        <v>109</v>
      </c>
      <c r="R137" s="97" t="str">
        <f t="shared" si="1"/>
        <v>M1</v>
      </c>
    </row>
    <row r="138">
      <c r="A138" s="136">
        <v>45837.0</v>
      </c>
      <c r="B138" s="135" t="s">
        <v>9201</v>
      </c>
      <c r="C138" s="135" t="s">
        <v>1870</v>
      </c>
      <c r="D138" s="135" t="s">
        <v>112</v>
      </c>
      <c r="R138" s="97" t="str">
        <f t="shared" si="1"/>
        <v>M2</v>
      </c>
    </row>
    <row r="139">
      <c r="A139" s="136">
        <v>45837.0</v>
      </c>
      <c r="B139" s="135" t="s">
        <v>9202</v>
      </c>
      <c r="C139" s="135" t="s">
        <v>6222</v>
      </c>
      <c r="D139" s="135" t="s">
        <v>109</v>
      </c>
      <c r="R139" s="97" t="str">
        <f t="shared" si="1"/>
        <v>S0</v>
      </c>
    </row>
    <row r="140">
      <c r="A140" s="136">
        <v>45837.0</v>
      </c>
      <c r="B140" s="135" t="s">
        <v>9203</v>
      </c>
      <c r="C140" s="135" t="s">
        <v>215</v>
      </c>
      <c r="D140" s="135" t="s">
        <v>106</v>
      </c>
      <c r="R140" s="97" t="str">
        <f t="shared" si="1"/>
        <v>L0</v>
      </c>
    </row>
    <row r="141">
      <c r="A141" s="136">
        <v>45837.0</v>
      </c>
      <c r="B141" s="135" t="s">
        <v>9205</v>
      </c>
      <c r="C141" s="135" t="s">
        <v>1847</v>
      </c>
      <c r="D141" s="135" t="s">
        <v>105</v>
      </c>
      <c r="R141" s="97" t="str">
        <f t="shared" si="1"/>
        <v>M2</v>
      </c>
    </row>
    <row r="142">
      <c r="A142" s="136">
        <v>45837.0</v>
      </c>
      <c r="B142" s="135" t="s">
        <v>9206</v>
      </c>
      <c r="C142" s="135" t="s">
        <v>1613</v>
      </c>
      <c r="D142" s="135" t="s">
        <v>109</v>
      </c>
      <c r="R142" s="97" t="str">
        <f t="shared" si="1"/>
        <v>S0</v>
      </c>
    </row>
    <row r="143">
      <c r="A143" s="136">
        <v>45837.0</v>
      </c>
      <c r="B143" s="135" t="s">
        <v>9207</v>
      </c>
      <c r="C143" s="135" t="s">
        <v>392</v>
      </c>
      <c r="D143" s="135" t="s">
        <v>109</v>
      </c>
      <c r="R143" s="97" t="str">
        <f t="shared" si="1"/>
        <v>S0</v>
      </c>
    </row>
    <row r="144">
      <c r="A144" s="136">
        <v>45837.0</v>
      </c>
      <c r="B144" s="135" t="s">
        <v>9209</v>
      </c>
      <c r="C144" s="135" t="s">
        <v>128</v>
      </c>
      <c r="D144" s="135" t="s">
        <v>109</v>
      </c>
      <c r="R144" s="97" t="str">
        <f t="shared" si="1"/>
        <v>L0</v>
      </c>
    </row>
    <row r="145">
      <c r="A145" s="136">
        <v>45837.0</v>
      </c>
      <c r="B145" s="135" t="s">
        <v>9210</v>
      </c>
      <c r="C145" s="135" t="s">
        <v>200</v>
      </c>
      <c r="D145" s="135" t="s">
        <v>112</v>
      </c>
      <c r="R145" s="97" t="str">
        <f t="shared" si="1"/>
        <v>M0</v>
      </c>
    </row>
    <row r="146">
      <c r="A146" s="136">
        <v>45837.0</v>
      </c>
      <c r="B146" s="135" t="s">
        <v>9211</v>
      </c>
      <c r="C146" s="135" t="s">
        <v>6222</v>
      </c>
      <c r="D146" s="135" t="s">
        <v>110</v>
      </c>
      <c r="R146" s="97" t="str">
        <f t="shared" si="1"/>
        <v>L0</v>
      </c>
    </row>
    <row r="147">
      <c r="A147" s="136">
        <v>45837.0</v>
      </c>
      <c r="B147" s="135" t="s">
        <v>9212</v>
      </c>
      <c r="C147" s="135" t="s">
        <v>7603</v>
      </c>
      <c r="D147" s="135" t="s">
        <v>109</v>
      </c>
      <c r="R147" s="97" t="str">
        <f t="shared" si="1"/>
        <v>S1</v>
      </c>
    </row>
    <row r="148">
      <c r="A148" s="136">
        <v>45837.0</v>
      </c>
      <c r="B148" s="135" t="s">
        <v>9213</v>
      </c>
      <c r="C148" s="135" t="s">
        <v>1696</v>
      </c>
      <c r="D148" s="135" t="s">
        <v>109</v>
      </c>
      <c r="R148" s="97" t="str">
        <f t="shared" si="1"/>
        <v>S1</v>
      </c>
    </row>
    <row r="149">
      <c r="A149" s="136">
        <v>45837.0</v>
      </c>
      <c r="B149" s="135" t="s">
        <v>9176</v>
      </c>
      <c r="C149" s="135" t="s">
        <v>1784</v>
      </c>
      <c r="D149" s="135" t="s">
        <v>106</v>
      </c>
      <c r="R149" s="97" t="str">
        <f t="shared" si="1"/>
        <v>S1</v>
      </c>
    </row>
    <row r="150">
      <c r="A150" s="136">
        <v>45837.0</v>
      </c>
      <c r="B150" s="135" t="s">
        <v>9214</v>
      </c>
      <c r="C150" s="135" t="s">
        <v>9065</v>
      </c>
      <c r="D150" s="135" t="s">
        <v>109</v>
      </c>
      <c r="R150" s="97" t="str">
        <f t="shared" si="1"/>
        <v>L0</v>
      </c>
    </row>
    <row r="151">
      <c r="A151" s="136">
        <v>45837.0</v>
      </c>
      <c r="B151" s="135" t="s">
        <v>9215</v>
      </c>
      <c r="C151" s="135" t="s">
        <v>388</v>
      </c>
      <c r="D151" s="135" t="s">
        <v>112</v>
      </c>
      <c r="R151" s="97" t="str">
        <f t="shared" si="1"/>
        <v>S0</v>
      </c>
    </row>
    <row r="152">
      <c r="A152" s="136">
        <v>45837.0</v>
      </c>
      <c r="B152" s="135" t="s">
        <v>9216</v>
      </c>
      <c r="C152" s="135" t="s">
        <v>388</v>
      </c>
      <c r="D152" s="135" t="s">
        <v>112</v>
      </c>
      <c r="R152" s="97" t="str">
        <f t="shared" si="1"/>
        <v>M1</v>
      </c>
    </row>
    <row r="153">
      <c r="A153" s="136">
        <v>45837.0</v>
      </c>
      <c r="B153" s="135" t="s">
        <v>9217</v>
      </c>
      <c r="C153" s="135" t="s">
        <v>7699</v>
      </c>
      <c r="D153" s="135" t="s">
        <v>109</v>
      </c>
      <c r="R153" s="97" t="str">
        <f t="shared" si="1"/>
        <v>S1</v>
      </c>
    </row>
    <row r="154">
      <c r="A154" s="136">
        <v>45837.0</v>
      </c>
      <c r="B154" s="135" t="s">
        <v>9219</v>
      </c>
      <c r="C154" s="135" t="s">
        <v>4838</v>
      </c>
      <c r="D154" s="135" t="s">
        <v>109</v>
      </c>
      <c r="R154" s="97" t="str">
        <f t="shared" si="1"/>
        <v>L0</v>
      </c>
    </row>
    <row r="155">
      <c r="A155" s="136">
        <v>45837.0</v>
      </c>
      <c r="B155" s="135" t="s">
        <v>9220</v>
      </c>
      <c r="C155" s="135" t="s">
        <v>6222</v>
      </c>
      <c r="D155" s="135" t="s">
        <v>106</v>
      </c>
      <c r="R155" s="97" t="str">
        <f t="shared" si="1"/>
        <v>M2</v>
      </c>
    </row>
    <row r="156">
      <c r="A156" s="136">
        <v>45837.0</v>
      </c>
      <c r="B156" s="135" t="s">
        <v>9221</v>
      </c>
      <c r="C156" s="135" t="s">
        <v>140</v>
      </c>
      <c r="D156" s="135" t="s">
        <v>109</v>
      </c>
      <c r="R156" s="97" t="str">
        <f t="shared" si="1"/>
        <v>S0</v>
      </c>
    </row>
    <row r="157">
      <c r="A157" s="136">
        <v>45837.0</v>
      </c>
      <c r="B157" s="135" t="s">
        <v>9223</v>
      </c>
      <c r="C157" s="135" t="s">
        <v>158</v>
      </c>
      <c r="D157" s="135" t="s">
        <v>106</v>
      </c>
      <c r="R157" s="97" t="str">
        <f t="shared" si="1"/>
        <v>M0</v>
      </c>
    </row>
    <row r="158">
      <c r="A158" s="136">
        <v>45837.0</v>
      </c>
      <c r="B158" s="135" t="s">
        <v>9224</v>
      </c>
      <c r="C158" s="135" t="s">
        <v>4674</v>
      </c>
      <c r="D158" s="135" t="s">
        <v>112</v>
      </c>
      <c r="R158" s="97" t="str">
        <f t="shared" si="1"/>
        <v>M0</v>
      </c>
    </row>
    <row r="159">
      <c r="A159" s="136">
        <v>45837.0</v>
      </c>
      <c r="B159" s="135" t="s">
        <v>9225</v>
      </c>
      <c r="C159" s="135" t="s">
        <v>392</v>
      </c>
      <c r="D159" s="135" t="s">
        <v>110</v>
      </c>
      <c r="R159" s="97" t="str">
        <f t="shared" si="1"/>
        <v>S1</v>
      </c>
    </row>
    <row r="160">
      <c r="A160" s="136">
        <v>45837.0</v>
      </c>
      <c r="B160" s="135" t="s">
        <v>9226</v>
      </c>
      <c r="C160" s="135" t="s">
        <v>182</v>
      </c>
      <c r="D160" s="135" t="s">
        <v>109</v>
      </c>
      <c r="R160" s="97" t="str">
        <f t="shared" si="1"/>
        <v>M0</v>
      </c>
    </row>
    <row r="161">
      <c r="A161" s="136">
        <v>45837.0</v>
      </c>
      <c r="B161" s="135" t="s">
        <v>9227</v>
      </c>
      <c r="C161" s="135" t="s">
        <v>9088</v>
      </c>
      <c r="D161" s="135" t="s">
        <v>112</v>
      </c>
      <c r="R161" s="97" t="str">
        <f t="shared" si="1"/>
        <v>M0</v>
      </c>
    </row>
    <row r="162">
      <c r="A162" s="136">
        <v>45837.0</v>
      </c>
      <c r="B162" s="135" t="s">
        <v>9228</v>
      </c>
      <c r="C162" s="135" t="s">
        <v>9156</v>
      </c>
      <c r="D162" s="135" t="s">
        <v>112</v>
      </c>
      <c r="R162" s="97" t="str">
        <f t="shared" si="1"/>
        <v>S1</v>
      </c>
    </row>
    <row r="163">
      <c r="A163" s="136">
        <v>45837.0</v>
      </c>
      <c r="B163" s="135" t="s">
        <v>9229</v>
      </c>
      <c r="C163" s="135" t="s">
        <v>182</v>
      </c>
      <c r="D163" s="135" t="s">
        <v>109</v>
      </c>
      <c r="R163" s="97" t="str">
        <f t="shared" si="1"/>
        <v>M0</v>
      </c>
    </row>
    <row r="164">
      <c r="A164" s="136">
        <v>45837.0</v>
      </c>
      <c r="B164" s="135" t="s">
        <v>9230</v>
      </c>
      <c r="C164" s="135" t="s">
        <v>181</v>
      </c>
      <c r="D164" s="135" t="s">
        <v>112</v>
      </c>
      <c r="R164" s="97" t="str">
        <f t="shared" si="1"/>
        <v>M1</v>
      </c>
    </row>
    <row r="165">
      <c r="A165" s="136">
        <v>45837.0</v>
      </c>
      <c r="B165" s="135" t="s">
        <v>9231</v>
      </c>
      <c r="C165" s="135" t="s">
        <v>246</v>
      </c>
      <c r="D165" s="135" t="s">
        <v>109</v>
      </c>
      <c r="R165" s="97" t="str">
        <f t="shared" si="1"/>
        <v>S1</v>
      </c>
    </row>
    <row r="166">
      <c r="A166" s="136">
        <v>45837.0</v>
      </c>
      <c r="B166" s="135" t="s">
        <v>9232</v>
      </c>
      <c r="C166" s="135" t="s">
        <v>7699</v>
      </c>
      <c r="D166" s="135" t="s">
        <v>109</v>
      </c>
      <c r="R166" s="97" t="str">
        <f t="shared" si="1"/>
        <v>S1</v>
      </c>
    </row>
    <row r="167">
      <c r="A167" s="136">
        <v>45837.0</v>
      </c>
      <c r="B167" s="135" t="s">
        <v>9233</v>
      </c>
      <c r="C167" s="135" t="s">
        <v>150</v>
      </c>
      <c r="D167" s="135" t="s">
        <v>109</v>
      </c>
      <c r="R167" s="97" t="str">
        <f t="shared" si="1"/>
        <v>M1</v>
      </c>
    </row>
    <row r="168">
      <c r="A168" s="136">
        <v>45837.0</v>
      </c>
      <c r="B168" s="135" t="s">
        <v>9234</v>
      </c>
      <c r="C168" s="135" t="s">
        <v>199</v>
      </c>
      <c r="D168" s="135" t="s">
        <v>109</v>
      </c>
      <c r="R168" s="97" t="str">
        <f t="shared" si="1"/>
        <v>L0</v>
      </c>
    </row>
    <row r="169">
      <c r="A169" s="136">
        <v>45837.0</v>
      </c>
      <c r="B169" s="135" t="s">
        <v>9235</v>
      </c>
      <c r="C169" s="135" t="s">
        <v>4832</v>
      </c>
      <c r="D169" s="135" t="s">
        <v>109</v>
      </c>
      <c r="R169" s="97" t="str">
        <f t="shared" si="1"/>
        <v>M2</v>
      </c>
    </row>
    <row r="170">
      <c r="A170" s="136">
        <v>45837.0</v>
      </c>
      <c r="B170" s="135" t="s">
        <v>9236</v>
      </c>
      <c r="C170" s="135" t="s">
        <v>392</v>
      </c>
      <c r="D170" s="135" t="s">
        <v>109</v>
      </c>
      <c r="R170" s="97" t="str">
        <f t="shared" si="1"/>
        <v>S1</v>
      </c>
    </row>
    <row r="171">
      <c r="A171" s="136">
        <v>45837.0</v>
      </c>
      <c r="B171" s="135" t="s">
        <v>9237</v>
      </c>
      <c r="C171" s="135" t="s">
        <v>150</v>
      </c>
      <c r="D171" s="135" t="s">
        <v>109</v>
      </c>
      <c r="R171" s="97" t="str">
        <f t="shared" si="1"/>
        <v>S1</v>
      </c>
    </row>
    <row r="172">
      <c r="A172" s="136">
        <v>45837.0</v>
      </c>
      <c r="B172" s="135" t="s">
        <v>9238</v>
      </c>
      <c r="C172" s="135" t="s">
        <v>6295</v>
      </c>
      <c r="D172" s="135" t="s">
        <v>110</v>
      </c>
      <c r="R172" s="97" t="str">
        <f t="shared" si="1"/>
        <v>M0</v>
      </c>
    </row>
    <row r="173">
      <c r="A173" s="136">
        <v>45837.0</v>
      </c>
      <c r="B173" s="135" t="s">
        <v>9239</v>
      </c>
      <c r="C173" s="135" t="s">
        <v>150</v>
      </c>
      <c r="D173" s="135" t="s">
        <v>112</v>
      </c>
      <c r="R173" s="97" t="str">
        <f t="shared" si="1"/>
        <v>S0</v>
      </c>
    </row>
    <row r="174">
      <c r="A174" s="136">
        <v>45837.0</v>
      </c>
      <c r="B174" s="135" t="s">
        <v>9240</v>
      </c>
      <c r="C174" s="135" t="s">
        <v>182</v>
      </c>
      <c r="D174" s="135" t="s">
        <v>109</v>
      </c>
      <c r="R174" s="97" t="str">
        <f t="shared" si="1"/>
        <v>M1</v>
      </c>
    </row>
    <row r="175">
      <c r="A175" s="136">
        <v>45837.0</v>
      </c>
      <c r="B175" s="135" t="s">
        <v>9241</v>
      </c>
      <c r="C175" s="135" t="s">
        <v>246</v>
      </c>
      <c r="D175" s="135" t="s">
        <v>106</v>
      </c>
      <c r="R175" s="97" t="str">
        <f t="shared" si="1"/>
        <v>S0</v>
      </c>
    </row>
    <row r="176">
      <c r="A176" s="136">
        <v>45836.0</v>
      </c>
      <c r="B176" s="135" t="s">
        <v>9242</v>
      </c>
      <c r="C176" s="135" t="s">
        <v>388</v>
      </c>
      <c r="D176" s="135" t="s">
        <v>113</v>
      </c>
      <c r="R176" s="97" t="str">
        <f t="shared" si="1"/>
        <v>S1</v>
      </c>
    </row>
    <row r="177">
      <c r="A177" s="136">
        <v>45836.0</v>
      </c>
      <c r="B177" s="135" t="s">
        <v>9243</v>
      </c>
      <c r="C177" s="135" t="s">
        <v>278</v>
      </c>
      <c r="D177" s="135" t="s">
        <v>106</v>
      </c>
      <c r="R177" s="97" t="str">
        <f t="shared" si="1"/>
        <v>S1</v>
      </c>
    </row>
    <row r="178">
      <c r="A178" s="136">
        <v>45836.0</v>
      </c>
      <c r="B178" s="135" t="s">
        <v>9244</v>
      </c>
      <c r="C178" s="135" t="s">
        <v>9218</v>
      </c>
      <c r="D178" s="135" t="s">
        <v>112</v>
      </c>
      <c r="R178" s="97" t="str">
        <f t="shared" si="1"/>
        <v>M1</v>
      </c>
    </row>
    <row r="179">
      <c r="A179" s="136">
        <v>45836.0</v>
      </c>
      <c r="B179" s="135" t="s">
        <v>9246</v>
      </c>
      <c r="C179" s="135" t="s">
        <v>199</v>
      </c>
      <c r="D179" s="135" t="s">
        <v>110</v>
      </c>
      <c r="R179" s="97" t="str">
        <f t="shared" si="1"/>
        <v>M1</v>
      </c>
    </row>
    <row r="180">
      <c r="A180" s="136">
        <v>45836.0</v>
      </c>
      <c r="B180" s="135" t="s">
        <v>9248</v>
      </c>
      <c r="C180" s="135" t="s">
        <v>9104</v>
      </c>
      <c r="D180" s="135" t="s">
        <v>109</v>
      </c>
      <c r="R180" s="97" t="str">
        <f t="shared" si="1"/>
        <v>S1</v>
      </c>
    </row>
    <row r="181">
      <c r="A181" s="136">
        <v>45836.0</v>
      </c>
      <c r="B181" s="135" t="s">
        <v>9249</v>
      </c>
      <c r="C181" s="135" t="s">
        <v>1574</v>
      </c>
      <c r="D181" s="135" t="s">
        <v>109</v>
      </c>
    </row>
    <row r="182">
      <c r="A182" s="136">
        <v>45836.0</v>
      </c>
      <c r="B182" s="135" t="s">
        <v>9250</v>
      </c>
      <c r="C182" s="135" t="s">
        <v>1582</v>
      </c>
      <c r="D182" s="135" t="s">
        <v>112</v>
      </c>
    </row>
    <row r="183">
      <c r="A183" s="136">
        <v>45836.0</v>
      </c>
      <c r="B183" s="135" t="s">
        <v>9251</v>
      </c>
      <c r="C183" s="135" t="s">
        <v>1574</v>
      </c>
      <c r="D183" s="135" t="s">
        <v>109</v>
      </c>
    </row>
    <row r="184">
      <c r="A184" s="136">
        <v>45836.0</v>
      </c>
      <c r="B184" s="135" t="s">
        <v>9252</v>
      </c>
      <c r="C184" s="135" t="s">
        <v>4832</v>
      </c>
      <c r="D184" s="135" t="s">
        <v>109</v>
      </c>
    </row>
    <row r="185">
      <c r="A185" s="136">
        <v>45836.0</v>
      </c>
      <c r="B185" s="135" t="s">
        <v>9253</v>
      </c>
      <c r="C185" s="135" t="s">
        <v>1613</v>
      </c>
      <c r="D185" s="135" t="s">
        <v>109</v>
      </c>
    </row>
    <row r="186">
      <c r="A186" s="136">
        <v>45836.0</v>
      </c>
      <c r="B186" s="135" t="s">
        <v>9254</v>
      </c>
      <c r="C186" s="135" t="s">
        <v>246</v>
      </c>
      <c r="D186" s="135" t="s">
        <v>106</v>
      </c>
    </row>
    <row r="187">
      <c r="A187" s="136">
        <v>45836.0</v>
      </c>
      <c r="B187" s="135" t="s">
        <v>9255</v>
      </c>
      <c r="C187" s="135" t="s">
        <v>1582</v>
      </c>
      <c r="D187" s="135" t="s">
        <v>112</v>
      </c>
    </row>
    <row r="188">
      <c r="A188" s="136">
        <v>45836.0</v>
      </c>
      <c r="B188" s="135" t="s">
        <v>9256</v>
      </c>
      <c r="C188" s="135" t="s">
        <v>1659</v>
      </c>
      <c r="D188" s="135" t="s">
        <v>113</v>
      </c>
    </row>
    <row r="189">
      <c r="A189" s="136">
        <v>45836.0</v>
      </c>
      <c r="B189" s="135" t="s">
        <v>9257</v>
      </c>
      <c r="C189" s="135" t="s">
        <v>133</v>
      </c>
      <c r="D189" s="135" t="s">
        <v>109</v>
      </c>
    </row>
    <row r="190">
      <c r="A190" s="136">
        <v>45836.0</v>
      </c>
      <c r="B190" s="135" t="s">
        <v>9258</v>
      </c>
      <c r="C190" s="135" t="s">
        <v>247</v>
      </c>
      <c r="D190" s="135" t="s">
        <v>105</v>
      </c>
    </row>
    <row r="191">
      <c r="A191" s="136">
        <v>45836.0</v>
      </c>
      <c r="B191" s="135" t="s">
        <v>9259</v>
      </c>
      <c r="C191" s="135" t="s">
        <v>4847</v>
      </c>
      <c r="D191" s="135" t="s">
        <v>112</v>
      </c>
    </row>
    <row r="192">
      <c r="A192" s="136">
        <v>45836.0</v>
      </c>
      <c r="B192" s="135" t="s">
        <v>9260</v>
      </c>
      <c r="C192" s="135" t="s">
        <v>9088</v>
      </c>
      <c r="D192" s="135" t="s">
        <v>112</v>
      </c>
    </row>
    <row r="193">
      <c r="A193" s="136">
        <v>45836.0</v>
      </c>
      <c r="B193" s="135" t="s">
        <v>9261</v>
      </c>
      <c r="C193" s="135" t="s">
        <v>232</v>
      </c>
      <c r="D193" s="135" t="s">
        <v>109</v>
      </c>
    </row>
    <row r="194">
      <c r="A194" s="136">
        <v>45836.0</v>
      </c>
      <c r="B194" s="135" t="s">
        <v>9262</v>
      </c>
      <c r="C194" s="135" t="s">
        <v>9110</v>
      </c>
      <c r="D194" s="135" t="s">
        <v>109</v>
      </c>
    </row>
    <row r="195">
      <c r="A195" s="136">
        <v>45836.0</v>
      </c>
      <c r="B195" s="135" t="s">
        <v>9263</v>
      </c>
      <c r="C195" s="135" t="s">
        <v>222</v>
      </c>
      <c r="D195" s="135" t="s">
        <v>109</v>
      </c>
    </row>
    <row r="196">
      <c r="A196" s="136">
        <v>45836.0</v>
      </c>
      <c r="B196" s="135" t="s">
        <v>9264</v>
      </c>
      <c r="C196" s="135" t="s">
        <v>7653</v>
      </c>
      <c r="D196" s="135" t="s">
        <v>109</v>
      </c>
    </row>
    <row r="197">
      <c r="A197" s="136">
        <v>45836.0</v>
      </c>
      <c r="B197" s="135" t="s">
        <v>9265</v>
      </c>
      <c r="C197" s="135" t="s">
        <v>317</v>
      </c>
      <c r="D197" s="135" t="s">
        <v>109</v>
      </c>
    </row>
    <row r="198">
      <c r="A198" s="136">
        <v>45836.0</v>
      </c>
      <c r="B198" s="135" t="s">
        <v>9266</v>
      </c>
      <c r="C198" s="135" t="s">
        <v>6295</v>
      </c>
      <c r="D198" s="135" t="s">
        <v>109</v>
      </c>
    </row>
    <row r="199">
      <c r="A199" s="136">
        <v>45836.0</v>
      </c>
      <c r="B199" s="135" t="s">
        <v>9267</v>
      </c>
      <c r="C199" s="135" t="s">
        <v>6295</v>
      </c>
      <c r="D199" s="135" t="s">
        <v>109</v>
      </c>
    </row>
    <row r="200">
      <c r="A200" s="136">
        <v>45836.0</v>
      </c>
      <c r="B200" s="135" t="s">
        <v>9268</v>
      </c>
      <c r="C200" s="135" t="s">
        <v>1821</v>
      </c>
      <c r="D200" s="135" t="s">
        <v>113</v>
      </c>
    </row>
    <row r="201">
      <c r="A201" s="136">
        <v>45836.0</v>
      </c>
      <c r="B201" s="135" t="s">
        <v>9269</v>
      </c>
      <c r="C201" s="135" t="s">
        <v>6295</v>
      </c>
      <c r="D201" s="135" t="s">
        <v>109</v>
      </c>
    </row>
    <row r="202">
      <c r="A202" s="136">
        <v>45836.0</v>
      </c>
      <c r="B202" s="135" t="s">
        <v>9270</v>
      </c>
      <c r="C202" s="135" t="s">
        <v>9133</v>
      </c>
      <c r="D202" s="135" t="s">
        <v>107</v>
      </c>
    </row>
    <row r="203">
      <c r="A203" s="136">
        <v>45836.0</v>
      </c>
      <c r="B203" s="135" t="s">
        <v>9271</v>
      </c>
      <c r="C203" s="135" t="s">
        <v>388</v>
      </c>
      <c r="D203" s="135" t="s">
        <v>112</v>
      </c>
    </row>
    <row r="204">
      <c r="A204" s="136">
        <v>45836.0</v>
      </c>
      <c r="B204" s="135" t="s">
        <v>9272</v>
      </c>
      <c r="C204" s="135" t="s">
        <v>133</v>
      </c>
      <c r="D204" s="135" t="s">
        <v>109</v>
      </c>
    </row>
    <row r="205">
      <c r="A205" s="136">
        <v>45836.0</v>
      </c>
      <c r="B205" s="135" t="s">
        <v>9273</v>
      </c>
      <c r="C205" s="135" t="s">
        <v>4741</v>
      </c>
      <c r="D205" s="135" t="s">
        <v>112</v>
      </c>
    </row>
    <row r="206">
      <c r="A206" s="136">
        <v>45836.0</v>
      </c>
      <c r="B206" s="135" t="s">
        <v>9274</v>
      </c>
      <c r="C206" s="135" t="s">
        <v>4832</v>
      </c>
      <c r="D206" s="135" t="s">
        <v>109</v>
      </c>
    </row>
    <row r="207">
      <c r="A207" s="136">
        <v>45836.0</v>
      </c>
      <c r="B207" s="135" t="s">
        <v>9275</v>
      </c>
      <c r="C207" s="135" t="s">
        <v>133</v>
      </c>
      <c r="D207" s="135" t="s">
        <v>109</v>
      </c>
    </row>
    <row r="208">
      <c r="A208" s="136">
        <v>45836.0</v>
      </c>
      <c r="B208" s="135" t="s">
        <v>9276</v>
      </c>
      <c r="C208" s="135" t="s">
        <v>9218</v>
      </c>
      <c r="D208" s="135" t="s">
        <v>112</v>
      </c>
    </row>
    <row r="209">
      <c r="A209" s="136">
        <v>45836.0</v>
      </c>
      <c r="B209" s="135" t="s">
        <v>9277</v>
      </c>
      <c r="C209" s="135" t="s">
        <v>9136</v>
      </c>
      <c r="D209" s="135" t="s">
        <v>109</v>
      </c>
    </row>
    <row r="210">
      <c r="A210" s="136">
        <v>45836.0</v>
      </c>
      <c r="B210" s="135" t="s">
        <v>9278</v>
      </c>
      <c r="C210" s="135" t="s">
        <v>9143</v>
      </c>
      <c r="D210" s="135" t="s">
        <v>113</v>
      </c>
    </row>
    <row r="211">
      <c r="A211" s="136">
        <v>45836.0</v>
      </c>
      <c r="B211" s="135" t="s">
        <v>9279</v>
      </c>
      <c r="C211" s="135" t="s">
        <v>202</v>
      </c>
      <c r="D211" s="135" t="s">
        <v>112</v>
      </c>
    </row>
    <row r="212">
      <c r="A212" s="136">
        <v>45836.0</v>
      </c>
      <c r="B212" s="135" t="s">
        <v>9280</v>
      </c>
      <c r="C212" s="135" t="s">
        <v>4741</v>
      </c>
      <c r="D212" s="135" t="s">
        <v>112</v>
      </c>
    </row>
    <row r="213">
      <c r="A213" s="136">
        <v>45836.0</v>
      </c>
      <c r="B213" s="135" t="s">
        <v>9281</v>
      </c>
      <c r="C213" s="135" t="s">
        <v>9143</v>
      </c>
      <c r="D213" s="135" t="s">
        <v>112</v>
      </c>
    </row>
    <row r="214">
      <c r="A214" s="136">
        <v>45836.0</v>
      </c>
      <c r="B214" s="135" t="s">
        <v>9282</v>
      </c>
      <c r="C214" s="135" t="s">
        <v>158</v>
      </c>
      <c r="D214" s="135" t="s">
        <v>109</v>
      </c>
    </row>
    <row r="215">
      <c r="A215" s="136">
        <v>45836.0</v>
      </c>
      <c r="B215" s="135" t="s">
        <v>9283</v>
      </c>
      <c r="C215" s="135" t="s">
        <v>313</v>
      </c>
      <c r="D215" s="135" t="s">
        <v>109</v>
      </c>
    </row>
    <row r="216">
      <c r="A216" s="136">
        <v>45836.0</v>
      </c>
      <c r="B216" s="135" t="s">
        <v>9284</v>
      </c>
      <c r="C216" s="135" t="s">
        <v>9073</v>
      </c>
      <c r="D216" s="135" t="s">
        <v>112</v>
      </c>
    </row>
    <row r="217">
      <c r="A217" s="136">
        <v>45836.0</v>
      </c>
      <c r="B217" s="135" t="s">
        <v>9285</v>
      </c>
      <c r="C217" s="135" t="s">
        <v>9208</v>
      </c>
      <c r="D217" s="135" t="s">
        <v>112</v>
      </c>
    </row>
    <row r="218">
      <c r="A218" s="136">
        <v>45836.0</v>
      </c>
      <c r="B218" s="135" t="s">
        <v>9286</v>
      </c>
      <c r="C218" s="135" t="s">
        <v>9143</v>
      </c>
      <c r="D218" s="135" t="s">
        <v>112</v>
      </c>
    </row>
    <row r="219">
      <c r="A219" s="136">
        <v>45836.0</v>
      </c>
      <c r="B219" s="135" t="s">
        <v>9287</v>
      </c>
      <c r="C219" s="135" t="s">
        <v>4838</v>
      </c>
      <c r="D219" s="135" t="s">
        <v>109</v>
      </c>
    </row>
    <row r="220">
      <c r="A220" s="136">
        <v>45836.0</v>
      </c>
      <c r="B220" s="135" t="s">
        <v>9288</v>
      </c>
      <c r="C220" s="135" t="s">
        <v>1870</v>
      </c>
      <c r="D220" s="135" t="s">
        <v>112</v>
      </c>
    </row>
    <row r="221">
      <c r="A221" s="136">
        <v>45836.0</v>
      </c>
      <c r="B221" s="135" t="s">
        <v>9289</v>
      </c>
      <c r="C221" s="135" t="s">
        <v>184</v>
      </c>
      <c r="D221" s="135" t="s">
        <v>109</v>
      </c>
    </row>
    <row r="222">
      <c r="A222" s="136">
        <v>45836.0</v>
      </c>
      <c r="B222" s="135" t="s">
        <v>9290</v>
      </c>
      <c r="C222" s="135" t="s">
        <v>150</v>
      </c>
      <c r="D222" s="135" t="s">
        <v>112</v>
      </c>
    </row>
    <row r="223">
      <c r="A223" s="136">
        <v>45836.0</v>
      </c>
      <c r="B223" s="135" t="s">
        <v>9291</v>
      </c>
      <c r="C223" s="135" t="s">
        <v>7771</v>
      </c>
      <c r="D223" s="135" t="s">
        <v>113</v>
      </c>
    </row>
    <row r="224">
      <c r="A224" s="136">
        <v>45836.0</v>
      </c>
      <c r="B224" s="135" t="s">
        <v>9292</v>
      </c>
      <c r="C224" s="135" t="s">
        <v>136</v>
      </c>
      <c r="D224" s="135" t="s">
        <v>109</v>
      </c>
    </row>
    <row r="225">
      <c r="A225" s="136">
        <v>45836.0</v>
      </c>
      <c r="B225" s="135" t="s">
        <v>9293</v>
      </c>
      <c r="C225" s="135" t="s">
        <v>388</v>
      </c>
      <c r="D225" s="135" t="s">
        <v>112</v>
      </c>
    </row>
    <row r="226">
      <c r="A226" s="136">
        <v>45836.0</v>
      </c>
      <c r="B226" s="135" t="s">
        <v>9294</v>
      </c>
      <c r="C226" s="135" t="s">
        <v>218</v>
      </c>
      <c r="D226" s="135" t="s">
        <v>109</v>
      </c>
    </row>
    <row r="227">
      <c r="A227" s="136">
        <v>45836.0</v>
      </c>
      <c r="B227" s="135" t="s">
        <v>9295</v>
      </c>
      <c r="C227" s="135" t="s">
        <v>170</v>
      </c>
      <c r="D227" s="135" t="s">
        <v>112</v>
      </c>
    </row>
    <row r="228">
      <c r="A228" s="136">
        <v>45836.0</v>
      </c>
      <c r="B228" s="135" t="s">
        <v>9296</v>
      </c>
      <c r="C228" s="135" t="s">
        <v>158</v>
      </c>
      <c r="D228" s="135" t="s">
        <v>109</v>
      </c>
    </row>
    <row r="229">
      <c r="A229" s="136">
        <v>45836.0</v>
      </c>
      <c r="B229" s="135" t="s">
        <v>9297</v>
      </c>
      <c r="C229" s="135" t="s">
        <v>227</v>
      </c>
      <c r="D229" s="135" t="s">
        <v>109</v>
      </c>
    </row>
    <row r="230">
      <c r="A230" s="136">
        <v>45836.0</v>
      </c>
      <c r="B230" s="135" t="s">
        <v>9298</v>
      </c>
      <c r="C230" s="135" t="s">
        <v>155</v>
      </c>
      <c r="D230" s="135" t="s">
        <v>112</v>
      </c>
    </row>
    <row r="231">
      <c r="A231" s="136">
        <v>45836.0</v>
      </c>
      <c r="B231" s="135" t="s">
        <v>9299</v>
      </c>
      <c r="C231" s="135" t="s">
        <v>222</v>
      </c>
      <c r="D231" s="135" t="s">
        <v>109</v>
      </c>
    </row>
    <row r="232">
      <c r="A232" s="136">
        <v>45836.0</v>
      </c>
      <c r="B232" s="135" t="s">
        <v>9300</v>
      </c>
      <c r="C232" s="135" t="s">
        <v>150</v>
      </c>
      <c r="D232" s="135" t="s">
        <v>109</v>
      </c>
    </row>
    <row r="233">
      <c r="A233" s="136">
        <v>45836.0</v>
      </c>
      <c r="B233" s="135" t="s">
        <v>9263</v>
      </c>
      <c r="C233" s="135" t="s">
        <v>222</v>
      </c>
      <c r="D233" s="135" t="s">
        <v>109</v>
      </c>
    </row>
    <row r="234">
      <c r="A234" s="136">
        <v>45836.0</v>
      </c>
      <c r="B234" s="135" t="s">
        <v>9257</v>
      </c>
      <c r="C234" s="135" t="s">
        <v>133</v>
      </c>
      <c r="D234" s="135" t="s">
        <v>109</v>
      </c>
    </row>
    <row r="235">
      <c r="A235" s="136">
        <v>45836.0</v>
      </c>
      <c r="B235" s="135" t="s">
        <v>9301</v>
      </c>
      <c r="C235" s="135" t="s">
        <v>227</v>
      </c>
      <c r="D235" s="135" t="s">
        <v>109</v>
      </c>
    </row>
    <row r="236">
      <c r="A236" s="136">
        <v>45836.0</v>
      </c>
      <c r="B236" s="135" t="s">
        <v>9302</v>
      </c>
      <c r="C236" s="135" t="s">
        <v>9143</v>
      </c>
      <c r="D236" s="135" t="s">
        <v>112</v>
      </c>
    </row>
    <row r="237">
      <c r="A237" s="136">
        <v>45836.0</v>
      </c>
      <c r="B237" s="135" t="s">
        <v>9303</v>
      </c>
      <c r="C237" s="135" t="s">
        <v>392</v>
      </c>
      <c r="D237" s="135" t="s">
        <v>110</v>
      </c>
    </row>
    <row r="238">
      <c r="A238" s="136">
        <v>45836.0</v>
      </c>
      <c r="B238" s="135" t="s">
        <v>9304</v>
      </c>
      <c r="C238" s="135" t="s">
        <v>247</v>
      </c>
      <c r="D238" s="135" t="s">
        <v>105</v>
      </c>
    </row>
    <row r="239">
      <c r="A239" s="136">
        <v>45836.0</v>
      </c>
      <c r="B239" s="135" t="s">
        <v>9305</v>
      </c>
      <c r="C239" s="135" t="s">
        <v>1574</v>
      </c>
      <c r="D239" s="135" t="s">
        <v>109</v>
      </c>
    </row>
    <row r="240">
      <c r="A240" s="136">
        <v>45836.0</v>
      </c>
      <c r="B240" s="135" t="s">
        <v>9306</v>
      </c>
      <c r="C240" s="135" t="s">
        <v>1582</v>
      </c>
      <c r="D240" s="135" t="s">
        <v>113</v>
      </c>
    </row>
    <row r="241">
      <c r="A241" s="136">
        <v>45836.0</v>
      </c>
      <c r="B241" s="135" t="s">
        <v>9307</v>
      </c>
      <c r="C241" s="135" t="s">
        <v>388</v>
      </c>
      <c r="D241" s="135" t="s">
        <v>112</v>
      </c>
    </row>
    <row r="242">
      <c r="A242" s="136">
        <v>45836.0</v>
      </c>
      <c r="B242" s="135" t="s">
        <v>9308</v>
      </c>
      <c r="C242" s="135" t="s">
        <v>9143</v>
      </c>
      <c r="D242" s="135" t="s">
        <v>112</v>
      </c>
    </row>
    <row r="243">
      <c r="A243" s="136">
        <v>45836.0</v>
      </c>
      <c r="B243" s="135" t="s">
        <v>9309</v>
      </c>
      <c r="C243" s="135" t="s">
        <v>1582</v>
      </c>
      <c r="D243" s="135" t="s">
        <v>113</v>
      </c>
    </row>
    <row r="244">
      <c r="A244" s="136">
        <v>45836.0</v>
      </c>
      <c r="B244" s="135" t="s">
        <v>9310</v>
      </c>
      <c r="C244" s="135" t="s">
        <v>218</v>
      </c>
      <c r="D244" s="135" t="s">
        <v>109</v>
      </c>
    </row>
    <row r="245">
      <c r="A245" s="136">
        <v>45836.0</v>
      </c>
      <c r="B245" s="135" t="s">
        <v>9311</v>
      </c>
      <c r="C245" s="135" t="s">
        <v>7653</v>
      </c>
      <c r="D245" s="135" t="s">
        <v>109</v>
      </c>
    </row>
    <row r="246">
      <c r="A246" s="136">
        <v>45836.0</v>
      </c>
      <c r="B246" s="135" t="s">
        <v>9312</v>
      </c>
      <c r="C246" s="135" t="s">
        <v>4838</v>
      </c>
      <c r="D246" s="135" t="s">
        <v>109</v>
      </c>
    </row>
    <row r="247">
      <c r="A247" s="136">
        <v>45836.0</v>
      </c>
      <c r="B247" s="135" t="s">
        <v>9312</v>
      </c>
      <c r="C247" s="135" t="s">
        <v>4838</v>
      </c>
      <c r="D247" s="135" t="s">
        <v>109</v>
      </c>
    </row>
    <row r="248">
      <c r="A248" s="136">
        <v>45836.0</v>
      </c>
      <c r="B248" s="135" t="s">
        <v>9313</v>
      </c>
      <c r="C248" s="135" t="s">
        <v>128</v>
      </c>
      <c r="D248" s="135" t="s">
        <v>109</v>
      </c>
    </row>
    <row r="249">
      <c r="A249" s="136">
        <v>45836.0</v>
      </c>
      <c r="B249" s="135" t="s">
        <v>9314</v>
      </c>
      <c r="C249" s="135" t="s">
        <v>7696</v>
      </c>
      <c r="D249" s="135" t="s">
        <v>106</v>
      </c>
    </row>
    <row r="250">
      <c r="A250" s="136">
        <v>45836.0</v>
      </c>
      <c r="B250" s="135" t="s">
        <v>9315</v>
      </c>
      <c r="C250" s="135" t="s">
        <v>1870</v>
      </c>
      <c r="D250" s="135" t="s">
        <v>112</v>
      </c>
    </row>
    <row r="251">
      <c r="A251" s="136">
        <v>45836.0</v>
      </c>
      <c r="B251" s="135" t="s">
        <v>9316</v>
      </c>
      <c r="C251" s="135" t="s">
        <v>218</v>
      </c>
      <c r="D251" s="135" t="s">
        <v>109</v>
      </c>
    </row>
    <row r="252">
      <c r="A252" s="136">
        <v>45836.0</v>
      </c>
      <c r="B252" s="135" t="s">
        <v>9317</v>
      </c>
      <c r="C252" s="135" t="s">
        <v>4838</v>
      </c>
      <c r="D252" s="135" t="s">
        <v>109</v>
      </c>
    </row>
    <row r="253">
      <c r="A253" s="136">
        <v>45836.0</v>
      </c>
      <c r="B253" s="135" t="s">
        <v>9318</v>
      </c>
      <c r="C253" s="135" t="s">
        <v>222</v>
      </c>
      <c r="D253" s="135" t="s">
        <v>109</v>
      </c>
    </row>
    <row r="254">
      <c r="A254" s="136">
        <v>45836.0</v>
      </c>
      <c r="B254" s="135" t="s">
        <v>9319</v>
      </c>
      <c r="C254" s="135" t="s">
        <v>216</v>
      </c>
      <c r="D254" s="135" t="s">
        <v>109</v>
      </c>
    </row>
    <row r="255">
      <c r="A255" s="136">
        <v>45836.0</v>
      </c>
      <c r="B255" s="135" t="s">
        <v>9320</v>
      </c>
      <c r="C255" s="135" t="s">
        <v>313</v>
      </c>
      <c r="D255" s="135" t="s">
        <v>109</v>
      </c>
    </row>
    <row r="256">
      <c r="A256" s="136">
        <v>45836.0</v>
      </c>
      <c r="B256" s="135" t="s">
        <v>9321</v>
      </c>
      <c r="C256" s="135" t="s">
        <v>382</v>
      </c>
      <c r="D256" s="135" t="s">
        <v>109</v>
      </c>
    </row>
    <row r="257">
      <c r="A257" s="136">
        <v>45836.0</v>
      </c>
      <c r="B257" s="135" t="s">
        <v>9322</v>
      </c>
      <c r="C257" s="135" t="s">
        <v>1582</v>
      </c>
      <c r="D257" s="135" t="s">
        <v>112</v>
      </c>
    </row>
    <row r="258">
      <c r="A258" s="136">
        <v>45836.0</v>
      </c>
      <c r="B258" s="135" t="s">
        <v>9323</v>
      </c>
      <c r="C258" s="135" t="s">
        <v>136</v>
      </c>
      <c r="D258" s="135" t="s">
        <v>106</v>
      </c>
    </row>
    <row r="259">
      <c r="A259" s="136">
        <v>45836.0</v>
      </c>
      <c r="B259" s="135" t="s">
        <v>9324</v>
      </c>
      <c r="C259" s="135" t="s">
        <v>7653</v>
      </c>
      <c r="D259" s="135" t="s">
        <v>109</v>
      </c>
    </row>
    <row r="260">
      <c r="A260" s="136">
        <v>45836.0</v>
      </c>
      <c r="B260" s="135" t="s">
        <v>9325</v>
      </c>
      <c r="C260" s="135" t="s">
        <v>246</v>
      </c>
      <c r="D260" s="135" t="s">
        <v>106</v>
      </c>
    </row>
    <row r="261">
      <c r="A261" s="136">
        <v>45836.0</v>
      </c>
      <c r="B261" s="135" t="s">
        <v>9326</v>
      </c>
      <c r="C261" s="135" t="s">
        <v>7633</v>
      </c>
      <c r="D261" s="135" t="s">
        <v>109</v>
      </c>
    </row>
    <row r="262">
      <c r="A262" s="136">
        <v>45836.0</v>
      </c>
      <c r="B262" s="135" t="s">
        <v>9327</v>
      </c>
      <c r="C262" s="135" t="s">
        <v>4838</v>
      </c>
      <c r="D262" s="135" t="s">
        <v>109</v>
      </c>
    </row>
    <row r="263">
      <c r="A263" s="136">
        <v>45836.0</v>
      </c>
      <c r="B263" s="135" t="s">
        <v>9328</v>
      </c>
      <c r="C263" s="135" t="s">
        <v>226</v>
      </c>
      <c r="D263" s="135" t="s">
        <v>112</v>
      </c>
    </row>
    <row r="264">
      <c r="A264" s="136">
        <v>45836.0</v>
      </c>
      <c r="B264" s="135" t="s">
        <v>9329</v>
      </c>
      <c r="C264" s="135" t="s">
        <v>9088</v>
      </c>
      <c r="D264" s="135" t="s">
        <v>112</v>
      </c>
    </row>
    <row r="265">
      <c r="A265" s="136">
        <v>45836.0</v>
      </c>
      <c r="B265" s="135" t="s">
        <v>9330</v>
      </c>
      <c r="C265" s="135" t="s">
        <v>158</v>
      </c>
      <c r="D265" s="135" t="s">
        <v>109</v>
      </c>
    </row>
    <row r="266">
      <c r="A266" s="136">
        <v>45836.0</v>
      </c>
      <c r="B266" s="135" t="s">
        <v>9331</v>
      </c>
      <c r="C266" s="135" t="s">
        <v>9143</v>
      </c>
      <c r="D266" s="135" t="s">
        <v>112</v>
      </c>
    </row>
    <row r="267">
      <c r="A267" s="136">
        <v>45836.0</v>
      </c>
      <c r="B267" s="135" t="s">
        <v>9332</v>
      </c>
      <c r="C267" s="135" t="s">
        <v>158</v>
      </c>
      <c r="D267" s="135" t="s">
        <v>109</v>
      </c>
    </row>
    <row r="268">
      <c r="A268" s="136">
        <v>45836.0</v>
      </c>
      <c r="B268" s="135" t="s">
        <v>9333</v>
      </c>
      <c r="C268" s="135" t="s">
        <v>9218</v>
      </c>
      <c r="D268" s="135" t="s">
        <v>112</v>
      </c>
    </row>
    <row r="269">
      <c r="A269" s="136">
        <v>45836.0</v>
      </c>
      <c r="B269" s="135" t="s">
        <v>9334</v>
      </c>
      <c r="C269" s="135" t="s">
        <v>1772</v>
      </c>
      <c r="D269" s="135" t="s">
        <v>109</v>
      </c>
    </row>
    <row r="270">
      <c r="A270" s="136">
        <v>45836.0</v>
      </c>
      <c r="B270" s="135" t="s">
        <v>9335</v>
      </c>
      <c r="C270" s="135" t="s">
        <v>137</v>
      </c>
      <c r="D270" s="135" t="s">
        <v>106</v>
      </c>
    </row>
    <row r="271">
      <c r="A271" s="136">
        <v>45836.0</v>
      </c>
      <c r="B271" s="135" t="s">
        <v>9336</v>
      </c>
      <c r="C271" s="135" t="s">
        <v>4832</v>
      </c>
      <c r="D271" s="135" t="s">
        <v>109</v>
      </c>
    </row>
    <row r="272">
      <c r="A272" s="136">
        <v>45836.0</v>
      </c>
      <c r="B272" s="135" t="s">
        <v>9337</v>
      </c>
      <c r="C272" s="135" t="s">
        <v>382</v>
      </c>
      <c r="D272" s="135" t="s">
        <v>109</v>
      </c>
    </row>
    <row r="273">
      <c r="A273" s="136">
        <v>45836.0</v>
      </c>
      <c r="B273" s="135" t="s">
        <v>9338</v>
      </c>
      <c r="C273" s="135" t="s">
        <v>1696</v>
      </c>
      <c r="D273" s="135" t="s">
        <v>109</v>
      </c>
    </row>
    <row r="274">
      <c r="A274" s="136">
        <v>45836.0</v>
      </c>
      <c r="B274" s="135" t="s">
        <v>9339</v>
      </c>
      <c r="C274" s="135" t="s">
        <v>6252</v>
      </c>
      <c r="D274" s="135" t="s">
        <v>109</v>
      </c>
    </row>
    <row r="275">
      <c r="A275" s="136">
        <v>45836.0</v>
      </c>
      <c r="B275" s="135" t="s">
        <v>9340</v>
      </c>
      <c r="C275" s="135" t="s">
        <v>388</v>
      </c>
      <c r="D275" s="135" t="s">
        <v>113</v>
      </c>
    </row>
    <row r="276">
      <c r="A276" s="136">
        <v>45836.0</v>
      </c>
      <c r="B276" s="135" t="s">
        <v>9341</v>
      </c>
      <c r="C276" s="135" t="s">
        <v>1574</v>
      </c>
      <c r="D276" s="135" t="s">
        <v>109</v>
      </c>
    </row>
    <row r="277">
      <c r="A277" s="136">
        <v>45836.0</v>
      </c>
      <c r="B277" s="135" t="s">
        <v>9342</v>
      </c>
      <c r="C277" s="135" t="s">
        <v>140</v>
      </c>
      <c r="D277" s="135" t="s">
        <v>109</v>
      </c>
    </row>
    <row r="278">
      <c r="A278" s="136">
        <v>45836.0</v>
      </c>
      <c r="B278" s="135" t="s">
        <v>9343</v>
      </c>
      <c r="C278" s="135" t="s">
        <v>4838</v>
      </c>
      <c r="D278" s="135" t="s">
        <v>109</v>
      </c>
    </row>
    <row r="279">
      <c r="A279" s="136">
        <v>45836.0</v>
      </c>
      <c r="B279" s="135" t="s">
        <v>9344</v>
      </c>
      <c r="C279" s="135" t="s">
        <v>1772</v>
      </c>
      <c r="D279" s="135" t="s">
        <v>109</v>
      </c>
    </row>
    <row r="280">
      <c r="A280" s="136">
        <v>45836.0</v>
      </c>
      <c r="B280" s="135" t="s">
        <v>9345</v>
      </c>
      <c r="C280" s="135" t="s">
        <v>247</v>
      </c>
      <c r="D280" s="135" t="s">
        <v>109</v>
      </c>
    </row>
    <row r="281">
      <c r="A281" s="136">
        <v>45836.0</v>
      </c>
      <c r="B281" s="135" t="s">
        <v>9346</v>
      </c>
      <c r="C281" s="135" t="s">
        <v>6260</v>
      </c>
      <c r="D281" s="135" t="s">
        <v>109</v>
      </c>
    </row>
    <row r="282">
      <c r="A282" s="136">
        <v>45836.0</v>
      </c>
      <c r="B282" s="135" t="s">
        <v>9270</v>
      </c>
      <c r="C282" s="135" t="s">
        <v>9133</v>
      </c>
      <c r="D282" s="135" t="s">
        <v>107</v>
      </c>
    </row>
    <row r="283">
      <c r="A283" s="136">
        <v>45836.0</v>
      </c>
      <c r="B283" s="135" t="s">
        <v>9347</v>
      </c>
      <c r="C283" s="135" t="s">
        <v>246</v>
      </c>
      <c r="D283" s="135" t="s">
        <v>109</v>
      </c>
    </row>
    <row r="284">
      <c r="A284" s="136">
        <v>45836.0</v>
      </c>
      <c r="B284" s="135" t="s">
        <v>9348</v>
      </c>
      <c r="C284" s="135" t="s">
        <v>170</v>
      </c>
      <c r="D284" s="135" t="s">
        <v>112</v>
      </c>
    </row>
    <row r="285">
      <c r="A285" s="136">
        <v>45836.0</v>
      </c>
      <c r="B285" s="135" t="s">
        <v>9349</v>
      </c>
      <c r="C285" s="135" t="s">
        <v>278</v>
      </c>
      <c r="D285" s="135" t="s">
        <v>105</v>
      </c>
    </row>
    <row r="286">
      <c r="A286" s="136">
        <v>45836.0</v>
      </c>
      <c r="B286" s="135" t="s">
        <v>9350</v>
      </c>
      <c r="C286" s="135" t="s">
        <v>4838</v>
      </c>
      <c r="D286" s="135" t="s">
        <v>109</v>
      </c>
    </row>
    <row r="287">
      <c r="A287" s="136">
        <v>45836.0</v>
      </c>
      <c r="B287" s="135" t="s">
        <v>9351</v>
      </c>
      <c r="C287" s="135" t="s">
        <v>1821</v>
      </c>
      <c r="D287" s="135" t="s">
        <v>112</v>
      </c>
    </row>
    <row r="288">
      <c r="A288" s="136">
        <v>45836.0</v>
      </c>
      <c r="B288" s="135" t="s">
        <v>9352</v>
      </c>
      <c r="C288" s="135" t="s">
        <v>9143</v>
      </c>
      <c r="D288" s="135" t="s">
        <v>112</v>
      </c>
    </row>
    <row r="289">
      <c r="A289" s="136">
        <v>45836.0</v>
      </c>
      <c r="B289" s="135" t="s">
        <v>9353</v>
      </c>
      <c r="C289" s="135" t="s">
        <v>1772</v>
      </c>
      <c r="D289" s="135" t="s">
        <v>109</v>
      </c>
    </row>
    <row r="290">
      <c r="A290" s="136">
        <v>45836.0</v>
      </c>
      <c r="B290" s="135" t="s">
        <v>9354</v>
      </c>
      <c r="C290" s="135" t="s">
        <v>202</v>
      </c>
      <c r="D290" s="135" t="s">
        <v>112</v>
      </c>
    </row>
    <row r="291">
      <c r="A291" s="136">
        <v>45836.0</v>
      </c>
      <c r="B291" s="135" t="s">
        <v>9355</v>
      </c>
      <c r="C291" s="135" t="s">
        <v>158</v>
      </c>
      <c r="D291" s="135" t="s">
        <v>109</v>
      </c>
    </row>
    <row r="292">
      <c r="A292" s="136">
        <v>45836.0</v>
      </c>
      <c r="B292" s="135" t="s">
        <v>9356</v>
      </c>
      <c r="C292" s="135" t="s">
        <v>176</v>
      </c>
      <c r="D292" s="135" t="s">
        <v>107</v>
      </c>
    </row>
    <row r="293">
      <c r="A293" s="136">
        <v>45836.0</v>
      </c>
      <c r="B293" s="135" t="s">
        <v>9357</v>
      </c>
      <c r="C293" s="135" t="s">
        <v>9143</v>
      </c>
      <c r="D293" s="135" t="s">
        <v>112</v>
      </c>
    </row>
    <row r="294">
      <c r="A294" s="136">
        <v>45836.0</v>
      </c>
      <c r="B294" s="135" t="s">
        <v>9358</v>
      </c>
      <c r="C294" s="135" t="s">
        <v>181</v>
      </c>
      <c r="D294" s="135" t="s">
        <v>112</v>
      </c>
    </row>
    <row r="295">
      <c r="A295" s="136">
        <v>45836.0</v>
      </c>
      <c r="B295" s="135" t="s">
        <v>9359</v>
      </c>
      <c r="C295" s="135" t="s">
        <v>218</v>
      </c>
      <c r="D295" s="135" t="s">
        <v>109</v>
      </c>
    </row>
    <row r="296">
      <c r="A296" s="136">
        <v>45836.0</v>
      </c>
      <c r="B296" s="135" t="s">
        <v>9360</v>
      </c>
      <c r="C296" s="135" t="s">
        <v>1730</v>
      </c>
      <c r="D296" s="135" t="s">
        <v>106</v>
      </c>
    </row>
    <row r="297">
      <c r="A297" s="136">
        <v>45836.0</v>
      </c>
      <c r="B297" s="135" t="s">
        <v>9361</v>
      </c>
      <c r="C297" s="135" t="s">
        <v>133</v>
      </c>
      <c r="D297" s="135" t="s">
        <v>110</v>
      </c>
    </row>
    <row r="298">
      <c r="A298" s="136">
        <v>45836.0</v>
      </c>
      <c r="B298" s="135" t="s">
        <v>9362</v>
      </c>
      <c r="C298" s="135" t="s">
        <v>4856</v>
      </c>
      <c r="D298" s="135" t="s">
        <v>109</v>
      </c>
    </row>
    <row r="299">
      <c r="A299" s="136">
        <v>45836.0</v>
      </c>
      <c r="B299" s="135" t="s">
        <v>9363</v>
      </c>
      <c r="C299" s="135" t="s">
        <v>313</v>
      </c>
      <c r="D299" s="135" t="s">
        <v>109</v>
      </c>
    </row>
    <row r="300">
      <c r="A300" s="136">
        <v>45836.0</v>
      </c>
      <c r="B300" s="135" t="s">
        <v>9364</v>
      </c>
      <c r="C300" s="135" t="s">
        <v>6295</v>
      </c>
      <c r="D300" s="135" t="s">
        <v>109</v>
      </c>
    </row>
    <row r="301">
      <c r="A301" s="136">
        <v>45836.0</v>
      </c>
      <c r="B301" s="135" t="s">
        <v>9365</v>
      </c>
      <c r="C301" s="135" t="s">
        <v>1870</v>
      </c>
      <c r="D301" s="135" t="s">
        <v>113</v>
      </c>
    </row>
    <row r="302">
      <c r="A302" s="136">
        <v>45836.0</v>
      </c>
      <c r="B302" s="135" t="s">
        <v>9366</v>
      </c>
      <c r="C302" s="135" t="s">
        <v>392</v>
      </c>
      <c r="D302" s="135" t="s">
        <v>110</v>
      </c>
    </row>
    <row r="303">
      <c r="A303" s="136">
        <v>45836.0</v>
      </c>
      <c r="B303" s="135" t="s">
        <v>9367</v>
      </c>
      <c r="C303" s="135" t="s">
        <v>215</v>
      </c>
      <c r="D303" s="135" t="s">
        <v>109</v>
      </c>
    </row>
    <row r="304">
      <c r="A304" s="136">
        <v>45836.0</v>
      </c>
      <c r="B304" s="135" t="s">
        <v>9368</v>
      </c>
      <c r="C304" s="135" t="s">
        <v>4856</v>
      </c>
      <c r="D304" s="135" t="s">
        <v>109</v>
      </c>
    </row>
    <row r="305">
      <c r="A305" s="136">
        <v>45836.0</v>
      </c>
      <c r="B305" s="135" t="s">
        <v>9369</v>
      </c>
      <c r="C305" s="135" t="s">
        <v>4741</v>
      </c>
      <c r="D305" s="135" t="s">
        <v>112</v>
      </c>
    </row>
    <row r="306">
      <c r="A306" s="136">
        <v>45836.0</v>
      </c>
      <c r="B306" s="135" t="s">
        <v>9370</v>
      </c>
      <c r="C306" s="135" t="s">
        <v>1565</v>
      </c>
      <c r="D306" s="135" t="s">
        <v>106</v>
      </c>
    </row>
    <row r="307">
      <c r="A307" s="136">
        <v>45836.0</v>
      </c>
      <c r="B307" s="135" t="s">
        <v>9371</v>
      </c>
      <c r="C307" s="135" t="s">
        <v>250</v>
      </c>
      <c r="D307" s="135" t="s">
        <v>112</v>
      </c>
    </row>
    <row r="308">
      <c r="A308" s="136">
        <v>45836.0</v>
      </c>
      <c r="B308" s="135" t="s">
        <v>9372</v>
      </c>
      <c r="C308" s="135" t="s">
        <v>1730</v>
      </c>
      <c r="D308" s="135" t="s">
        <v>109</v>
      </c>
    </row>
    <row r="309">
      <c r="A309" s="136">
        <v>45836.0</v>
      </c>
      <c r="B309" s="135" t="s">
        <v>9373</v>
      </c>
      <c r="C309" s="135" t="s">
        <v>7717</v>
      </c>
      <c r="D309" s="135" t="s">
        <v>109</v>
      </c>
    </row>
    <row r="310">
      <c r="A310" s="136">
        <v>45836.0</v>
      </c>
      <c r="B310" s="135" t="s">
        <v>9374</v>
      </c>
      <c r="C310" s="135" t="s">
        <v>218</v>
      </c>
      <c r="D310" s="135" t="s">
        <v>109</v>
      </c>
    </row>
    <row r="311">
      <c r="A311" s="136">
        <v>45836.0</v>
      </c>
      <c r="B311" s="135" t="s">
        <v>9375</v>
      </c>
      <c r="C311" s="135" t="s">
        <v>232</v>
      </c>
      <c r="D311" s="135" t="s">
        <v>109</v>
      </c>
    </row>
    <row r="312">
      <c r="A312" s="136">
        <v>45836.0</v>
      </c>
      <c r="B312" s="135" t="s">
        <v>9376</v>
      </c>
      <c r="C312" s="135" t="s">
        <v>150</v>
      </c>
      <c r="D312" s="135" t="s">
        <v>109</v>
      </c>
    </row>
    <row r="313">
      <c r="A313" s="136">
        <v>45836.0</v>
      </c>
      <c r="B313" s="135" t="s">
        <v>9377</v>
      </c>
      <c r="C313" s="135" t="s">
        <v>4741</v>
      </c>
      <c r="D313" s="135" t="s">
        <v>112</v>
      </c>
    </row>
    <row r="314">
      <c r="A314" s="136">
        <v>45836.0</v>
      </c>
      <c r="B314" s="135" t="s">
        <v>9320</v>
      </c>
      <c r="C314" s="135" t="s">
        <v>313</v>
      </c>
      <c r="D314" s="135" t="s">
        <v>109</v>
      </c>
    </row>
    <row r="315">
      <c r="A315" s="136">
        <v>45836.0</v>
      </c>
      <c r="B315" s="135" t="s">
        <v>9378</v>
      </c>
      <c r="C315" s="135" t="s">
        <v>215</v>
      </c>
      <c r="D315" s="135" t="s">
        <v>106</v>
      </c>
    </row>
    <row r="316">
      <c r="A316" s="136">
        <v>45836.0</v>
      </c>
      <c r="B316" s="135" t="s">
        <v>9379</v>
      </c>
      <c r="C316" s="135" t="s">
        <v>222</v>
      </c>
      <c r="D316" s="135" t="s">
        <v>109</v>
      </c>
    </row>
    <row r="317">
      <c r="A317" s="136">
        <v>45836.0</v>
      </c>
      <c r="B317" s="135" t="s">
        <v>9380</v>
      </c>
      <c r="C317" s="135" t="s">
        <v>7696</v>
      </c>
      <c r="D317" s="135" t="s">
        <v>106</v>
      </c>
    </row>
    <row r="318">
      <c r="A318" s="136">
        <v>45836.0</v>
      </c>
      <c r="B318" s="135" t="s">
        <v>9381</v>
      </c>
      <c r="C318" s="135" t="s">
        <v>1574</v>
      </c>
      <c r="D318" s="135" t="s">
        <v>109</v>
      </c>
    </row>
    <row r="319">
      <c r="A319" s="136">
        <v>45836.0</v>
      </c>
      <c r="B319" s="135" t="s">
        <v>9382</v>
      </c>
      <c r="C319" s="135" t="s">
        <v>247</v>
      </c>
      <c r="D319" s="135" t="s">
        <v>105</v>
      </c>
    </row>
    <row r="320">
      <c r="A320" s="136">
        <v>45836.0</v>
      </c>
      <c r="B320" s="135" t="s">
        <v>9383</v>
      </c>
      <c r="C320" s="135" t="s">
        <v>140</v>
      </c>
      <c r="D320" s="135" t="s">
        <v>107</v>
      </c>
    </row>
    <row r="321">
      <c r="A321" s="136">
        <v>45836.0</v>
      </c>
      <c r="B321" s="135" t="s">
        <v>9383</v>
      </c>
      <c r="C321" s="135" t="s">
        <v>140</v>
      </c>
      <c r="D321" s="135" t="s">
        <v>107</v>
      </c>
    </row>
    <row r="322">
      <c r="A322" s="136">
        <v>45836.0</v>
      </c>
      <c r="B322" s="135" t="s">
        <v>9384</v>
      </c>
      <c r="C322" s="135" t="s">
        <v>150</v>
      </c>
      <c r="D322" s="135" t="s">
        <v>112</v>
      </c>
    </row>
    <row r="323">
      <c r="A323" s="136">
        <v>45836.0</v>
      </c>
      <c r="B323" s="135" t="s">
        <v>9272</v>
      </c>
      <c r="C323" s="135" t="s">
        <v>133</v>
      </c>
      <c r="D323" s="135" t="s">
        <v>109</v>
      </c>
    </row>
    <row r="324">
      <c r="A324" s="136">
        <v>45836.0</v>
      </c>
      <c r="B324" s="135" t="s">
        <v>9385</v>
      </c>
      <c r="C324" s="135" t="s">
        <v>7717</v>
      </c>
      <c r="D324" s="135" t="s">
        <v>106</v>
      </c>
    </row>
    <row r="325">
      <c r="A325" s="136">
        <v>45836.0</v>
      </c>
      <c r="B325" s="135" t="s">
        <v>9386</v>
      </c>
      <c r="C325" s="135" t="s">
        <v>9088</v>
      </c>
      <c r="D325" s="135" t="s">
        <v>112</v>
      </c>
    </row>
    <row r="326">
      <c r="A326" s="136">
        <v>45836.0</v>
      </c>
      <c r="B326" s="135" t="s">
        <v>9387</v>
      </c>
      <c r="C326" s="135" t="s">
        <v>4838</v>
      </c>
      <c r="D326" s="135" t="s">
        <v>109</v>
      </c>
    </row>
    <row r="327">
      <c r="A327" s="136">
        <v>45836.0</v>
      </c>
      <c r="B327" s="135" t="s">
        <v>9388</v>
      </c>
      <c r="C327" s="135" t="s">
        <v>6295</v>
      </c>
      <c r="D327" s="135" t="s">
        <v>109</v>
      </c>
    </row>
    <row r="328">
      <c r="A328" s="136">
        <v>45836.0</v>
      </c>
      <c r="B328" s="135" t="s">
        <v>9389</v>
      </c>
      <c r="C328" s="135" t="s">
        <v>9208</v>
      </c>
      <c r="D328" s="135" t="s">
        <v>112</v>
      </c>
    </row>
    <row r="329">
      <c r="A329" s="136">
        <v>45836.0</v>
      </c>
      <c r="B329" s="135" t="s">
        <v>9390</v>
      </c>
      <c r="C329" s="135" t="s">
        <v>229</v>
      </c>
      <c r="D329" s="135" t="s">
        <v>112</v>
      </c>
    </row>
    <row r="330">
      <c r="A330" s="136">
        <v>45836.0</v>
      </c>
      <c r="B330" s="135" t="s">
        <v>9391</v>
      </c>
      <c r="C330" s="135" t="s">
        <v>317</v>
      </c>
      <c r="D330" s="135" t="s">
        <v>109</v>
      </c>
    </row>
    <row r="331">
      <c r="A331" s="136">
        <v>45836.0</v>
      </c>
      <c r="B331" s="135" t="s">
        <v>9392</v>
      </c>
      <c r="C331" s="135" t="s">
        <v>9167</v>
      </c>
      <c r="D331" s="135" t="s">
        <v>105</v>
      </c>
    </row>
    <row r="332">
      <c r="A332" s="136">
        <v>45836.0</v>
      </c>
      <c r="B332" s="135" t="s">
        <v>9393</v>
      </c>
      <c r="C332" s="135" t="s">
        <v>4692</v>
      </c>
      <c r="D332" s="135" t="s">
        <v>112</v>
      </c>
    </row>
    <row r="333">
      <c r="A333" s="136">
        <v>45836.0</v>
      </c>
      <c r="B333" s="135" t="s">
        <v>9394</v>
      </c>
      <c r="C333" s="135" t="s">
        <v>246</v>
      </c>
      <c r="D333" s="135" t="s">
        <v>106</v>
      </c>
    </row>
    <row r="334">
      <c r="A334" s="136">
        <v>45836.0</v>
      </c>
      <c r="B334" s="135" t="s">
        <v>9395</v>
      </c>
      <c r="C334" s="135" t="s">
        <v>278</v>
      </c>
      <c r="D334" s="135" t="s">
        <v>109</v>
      </c>
    </row>
    <row r="335">
      <c r="A335" s="136">
        <v>45836.0</v>
      </c>
      <c r="B335" s="135" t="s">
        <v>9396</v>
      </c>
      <c r="C335" s="135" t="s">
        <v>6198</v>
      </c>
      <c r="D335" s="135" t="s">
        <v>112</v>
      </c>
    </row>
    <row r="336">
      <c r="A336" s="136">
        <v>45836.0</v>
      </c>
      <c r="B336" s="135" t="s">
        <v>9397</v>
      </c>
      <c r="C336" s="135" t="s">
        <v>158</v>
      </c>
      <c r="D336" s="135" t="s">
        <v>109</v>
      </c>
    </row>
    <row r="337">
      <c r="A337" s="136">
        <v>45836.0</v>
      </c>
      <c r="B337" s="135" t="s">
        <v>9398</v>
      </c>
      <c r="C337" s="135" t="s">
        <v>313</v>
      </c>
      <c r="D337" s="135" t="s">
        <v>109</v>
      </c>
    </row>
    <row r="338">
      <c r="A338" s="136">
        <v>45836.0</v>
      </c>
      <c r="B338" s="135" t="s">
        <v>9399</v>
      </c>
      <c r="C338" s="135" t="s">
        <v>392</v>
      </c>
      <c r="D338" s="135" t="s">
        <v>109</v>
      </c>
    </row>
    <row r="339">
      <c r="A339" s="136">
        <v>45836.0</v>
      </c>
      <c r="B339" s="135" t="s">
        <v>9400</v>
      </c>
      <c r="C339" s="135" t="s">
        <v>1565</v>
      </c>
      <c r="D339" s="135" t="s">
        <v>106</v>
      </c>
    </row>
    <row r="340">
      <c r="A340" s="136">
        <v>45836.0</v>
      </c>
      <c r="B340" s="135" t="s">
        <v>9401</v>
      </c>
      <c r="C340" s="135" t="s">
        <v>278</v>
      </c>
      <c r="D340" s="135" t="s">
        <v>106</v>
      </c>
    </row>
    <row r="341">
      <c r="A341" s="136">
        <v>45836.0</v>
      </c>
      <c r="B341" s="135" t="s">
        <v>9402</v>
      </c>
      <c r="C341" s="135" t="s">
        <v>176</v>
      </c>
      <c r="D341" s="135" t="s">
        <v>105</v>
      </c>
    </row>
    <row r="342">
      <c r="A342" s="136">
        <v>45836.0</v>
      </c>
      <c r="B342" s="135" t="s">
        <v>9403</v>
      </c>
      <c r="C342" s="135" t="s">
        <v>158</v>
      </c>
      <c r="D342" s="135" t="s">
        <v>109</v>
      </c>
    </row>
    <row r="343">
      <c r="A343" s="136">
        <v>45836.0</v>
      </c>
      <c r="B343" s="135" t="s">
        <v>9404</v>
      </c>
      <c r="C343" s="135" t="s">
        <v>1847</v>
      </c>
      <c r="D343" s="135" t="s">
        <v>109</v>
      </c>
    </row>
    <row r="344">
      <c r="A344" s="136">
        <v>45836.0</v>
      </c>
      <c r="B344" s="135" t="s">
        <v>9405</v>
      </c>
      <c r="C344" s="135" t="s">
        <v>1565</v>
      </c>
      <c r="D344" s="135" t="s">
        <v>106</v>
      </c>
    </row>
    <row r="345">
      <c r="A345" s="136">
        <v>45836.0</v>
      </c>
      <c r="B345" s="135" t="s">
        <v>9406</v>
      </c>
      <c r="C345" s="135" t="s">
        <v>9208</v>
      </c>
      <c r="D345" s="135" t="s">
        <v>112</v>
      </c>
    </row>
    <row r="346">
      <c r="A346" s="136">
        <v>45836.0</v>
      </c>
      <c r="B346" s="135" t="s">
        <v>9407</v>
      </c>
      <c r="C346" s="135" t="s">
        <v>1574</v>
      </c>
      <c r="D346" s="135" t="s">
        <v>109</v>
      </c>
    </row>
    <row r="347">
      <c r="A347" s="136">
        <v>45836.0</v>
      </c>
      <c r="B347" s="135" t="s">
        <v>9408</v>
      </c>
      <c r="C347" s="135" t="s">
        <v>1696</v>
      </c>
      <c r="D347" s="135" t="s">
        <v>109</v>
      </c>
    </row>
    <row r="348">
      <c r="A348" s="136">
        <v>45836.0</v>
      </c>
      <c r="B348" s="135" t="s">
        <v>9409</v>
      </c>
      <c r="C348" s="135" t="s">
        <v>184</v>
      </c>
      <c r="D348" s="135" t="s">
        <v>112</v>
      </c>
    </row>
    <row r="349">
      <c r="A349" s="136">
        <v>45836.0</v>
      </c>
      <c r="B349" s="135" t="s">
        <v>9410</v>
      </c>
      <c r="C349" s="135" t="s">
        <v>136</v>
      </c>
      <c r="D349" s="135" t="s">
        <v>106</v>
      </c>
    </row>
    <row r="350">
      <c r="A350" s="136">
        <v>45836.0</v>
      </c>
      <c r="B350" s="135" t="s">
        <v>9411</v>
      </c>
      <c r="C350" s="135" t="s">
        <v>176</v>
      </c>
      <c r="D350" s="135" t="s">
        <v>109</v>
      </c>
    </row>
    <row r="351">
      <c r="A351" s="136">
        <v>45836.0</v>
      </c>
      <c r="B351" s="135" t="s">
        <v>9301</v>
      </c>
      <c r="C351" s="135" t="s">
        <v>227</v>
      </c>
      <c r="D351" s="135" t="s">
        <v>109</v>
      </c>
    </row>
    <row r="352">
      <c r="A352" s="136">
        <v>45836.0</v>
      </c>
      <c r="B352" s="135" t="s">
        <v>9412</v>
      </c>
      <c r="C352" s="135" t="s">
        <v>155</v>
      </c>
      <c r="D352" s="135" t="s">
        <v>112</v>
      </c>
    </row>
    <row r="353">
      <c r="A353" s="136">
        <v>45836.0</v>
      </c>
      <c r="B353" s="135" t="s">
        <v>9413</v>
      </c>
      <c r="C353" s="135" t="s">
        <v>1772</v>
      </c>
      <c r="D353" s="135" t="s">
        <v>112</v>
      </c>
    </row>
    <row r="354">
      <c r="A354" s="136">
        <v>45836.0</v>
      </c>
      <c r="B354" s="135" t="s">
        <v>9414</v>
      </c>
      <c r="C354" s="135" t="s">
        <v>6252</v>
      </c>
      <c r="D354" s="135" t="s">
        <v>110</v>
      </c>
    </row>
    <row r="355">
      <c r="A355" s="136">
        <v>45836.0</v>
      </c>
      <c r="B355" s="135" t="s">
        <v>9415</v>
      </c>
      <c r="C355" s="135" t="s">
        <v>324</v>
      </c>
      <c r="D355" s="135" t="s">
        <v>105</v>
      </c>
    </row>
    <row r="356">
      <c r="A356" s="136">
        <v>45836.0</v>
      </c>
      <c r="B356" s="135" t="s">
        <v>9416</v>
      </c>
      <c r="C356" s="135" t="s">
        <v>7696</v>
      </c>
      <c r="D356" s="135" t="s">
        <v>109</v>
      </c>
    </row>
    <row r="357">
      <c r="A357" s="136">
        <v>45836.0</v>
      </c>
      <c r="B357" s="135" t="s">
        <v>9417</v>
      </c>
      <c r="C357" s="135" t="s">
        <v>133</v>
      </c>
      <c r="D357" s="135" t="s">
        <v>109</v>
      </c>
    </row>
    <row r="358">
      <c r="A358" s="136">
        <v>45836.0</v>
      </c>
      <c r="B358" s="135" t="s">
        <v>9407</v>
      </c>
      <c r="C358" s="135" t="s">
        <v>1574</v>
      </c>
      <c r="D358" s="135" t="s">
        <v>109</v>
      </c>
    </row>
    <row r="359">
      <c r="A359" s="136">
        <v>45836.0</v>
      </c>
      <c r="B359" s="135" t="s">
        <v>9418</v>
      </c>
      <c r="C359" s="135" t="s">
        <v>9208</v>
      </c>
      <c r="D359" s="135" t="s">
        <v>112</v>
      </c>
    </row>
    <row r="360">
      <c r="A360" s="136">
        <v>45836.0</v>
      </c>
      <c r="B360" s="135" t="s">
        <v>9419</v>
      </c>
      <c r="C360" s="135" t="s">
        <v>222</v>
      </c>
      <c r="D360" s="135" t="s">
        <v>109</v>
      </c>
    </row>
    <row r="361">
      <c r="A361" s="136">
        <v>45836.0</v>
      </c>
      <c r="B361" s="135" t="s">
        <v>9420</v>
      </c>
      <c r="C361" s="135" t="s">
        <v>1772</v>
      </c>
      <c r="D361" s="135" t="s">
        <v>112</v>
      </c>
    </row>
    <row r="362">
      <c r="A362" s="136">
        <v>45836.0</v>
      </c>
      <c r="B362" s="135" t="s">
        <v>9421</v>
      </c>
      <c r="C362" s="135" t="s">
        <v>4847</v>
      </c>
      <c r="D362" s="135" t="s">
        <v>109</v>
      </c>
    </row>
    <row r="363">
      <c r="A363" s="136">
        <v>45836.0</v>
      </c>
      <c r="B363" s="135" t="s">
        <v>9422</v>
      </c>
      <c r="C363" s="135" t="s">
        <v>7696</v>
      </c>
      <c r="D363" s="135" t="s">
        <v>109</v>
      </c>
    </row>
    <row r="364">
      <c r="A364" s="136">
        <v>45836.0</v>
      </c>
      <c r="B364" s="135" t="s">
        <v>9423</v>
      </c>
      <c r="C364" s="135" t="s">
        <v>158</v>
      </c>
      <c r="D364" s="135" t="s">
        <v>109</v>
      </c>
    </row>
    <row r="365">
      <c r="A365" s="136">
        <v>45836.0</v>
      </c>
      <c r="B365" s="135" t="s">
        <v>9424</v>
      </c>
      <c r="C365" s="135" t="s">
        <v>199</v>
      </c>
      <c r="D365" s="135" t="s">
        <v>109</v>
      </c>
    </row>
    <row r="366">
      <c r="A366" s="136">
        <v>45836.0</v>
      </c>
      <c r="B366" s="135" t="s">
        <v>9425</v>
      </c>
      <c r="C366" s="135" t="s">
        <v>222</v>
      </c>
      <c r="D366" s="135" t="s">
        <v>106</v>
      </c>
    </row>
    <row r="367">
      <c r="A367" s="136">
        <v>45836.0</v>
      </c>
      <c r="B367" s="135" t="s">
        <v>9290</v>
      </c>
      <c r="C367" s="135" t="s">
        <v>150</v>
      </c>
      <c r="D367" s="135" t="s">
        <v>112</v>
      </c>
    </row>
    <row r="368">
      <c r="A368" s="136">
        <v>45836.0</v>
      </c>
      <c r="B368" s="135" t="s">
        <v>9405</v>
      </c>
      <c r="C368" s="135" t="s">
        <v>1565</v>
      </c>
      <c r="D368" s="135" t="s">
        <v>106</v>
      </c>
    </row>
    <row r="369">
      <c r="A369" s="136">
        <v>45836.0</v>
      </c>
      <c r="B369" s="135" t="s">
        <v>9426</v>
      </c>
      <c r="C369" s="135" t="s">
        <v>1772</v>
      </c>
      <c r="D369" s="135" t="s">
        <v>112</v>
      </c>
    </row>
    <row r="370">
      <c r="A370" s="136">
        <v>45836.0</v>
      </c>
      <c r="B370" s="135" t="s">
        <v>9427</v>
      </c>
      <c r="C370" s="135" t="s">
        <v>6260</v>
      </c>
      <c r="D370" s="135" t="s">
        <v>105</v>
      </c>
    </row>
    <row r="371">
      <c r="A371" s="136">
        <v>45836.0</v>
      </c>
      <c r="B371" s="135" t="s">
        <v>9428</v>
      </c>
      <c r="C371" s="135" t="s">
        <v>184</v>
      </c>
      <c r="D371" s="135" t="s">
        <v>112</v>
      </c>
    </row>
    <row r="372">
      <c r="A372" s="136">
        <v>45836.0</v>
      </c>
      <c r="B372" s="135" t="s">
        <v>9429</v>
      </c>
      <c r="C372" s="135" t="s">
        <v>140</v>
      </c>
      <c r="D372" s="135" t="s">
        <v>107</v>
      </c>
    </row>
    <row r="373">
      <c r="A373" s="136">
        <v>45836.0</v>
      </c>
      <c r="B373" s="135" t="s">
        <v>9430</v>
      </c>
      <c r="C373" s="135" t="s">
        <v>4856</v>
      </c>
      <c r="D373" s="135" t="s">
        <v>109</v>
      </c>
    </row>
    <row r="374">
      <c r="A374" s="136">
        <v>45836.0</v>
      </c>
      <c r="B374" s="135" t="s">
        <v>9431</v>
      </c>
      <c r="C374" s="135" t="s">
        <v>4856</v>
      </c>
      <c r="D374" s="135" t="s">
        <v>109</v>
      </c>
    </row>
    <row r="375">
      <c r="A375" s="136">
        <v>45836.0</v>
      </c>
      <c r="B375" s="135" t="s">
        <v>9432</v>
      </c>
      <c r="C375" s="135" t="s">
        <v>392</v>
      </c>
      <c r="D375" s="135" t="s">
        <v>109</v>
      </c>
    </row>
    <row r="376">
      <c r="A376" s="136">
        <v>45836.0</v>
      </c>
      <c r="B376" s="135" t="s">
        <v>9433</v>
      </c>
      <c r="C376" s="135" t="s">
        <v>150</v>
      </c>
      <c r="D376" s="135" t="s">
        <v>109</v>
      </c>
    </row>
    <row r="377">
      <c r="A377" s="136">
        <v>45836.0</v>
      </c>
      <c r="B377" s="135" t="s">
        <v>9434</v>
      </c>
      <c r="C377" s="135" t="s">
        <v>4832</v>
      </c>
      <c r="D377" s="135" t="s">
        <v>109</v>
      </c>
    </row>
    <row r="378">
      <c r="A378" s="136">
        <v>45836.0</v>
      </c>
      <c r="B378" s="135" t="s">
        <v>9435</v>
      </c>
      <c r="C378" s="135" t="s">
        <v>4856</v>
      </c>
      <c r="D378" s="135" t="s">
        <v>109</v>
      </c>
    </row>
    <row r="379">
      <c r="A379" s="136">
        <v>45836.0</v>
      </c>
      <c r="B379" s="135" t="s">
        <v>9436</v>
      </c>
      <c r="C379" s="135" t="s">
        <v>227</v>
      </c>
      <c r="D379" s="135" t="s">
        <v>109</v>
      </c>
    </row>
    <row r="380">
      <c r="A380" s="136">
        <v>45836.0</v>
      </c>
      <c r="B380" s="135" t="s">
        <v>9437</v>
      </c>
      <c r="C380" s="135" t="s">
        <v>184</v>
      </c>
      <c r="D380" s="135" t="s">
        <v>112</v>
      </c>
    </row>
    <row r="381">
      <c r="A381" s="136">
        <v>45836.0</v>
      </c>
      <c r="B381" s="135" t="s">
        <v>9438</v>
      </c>
      <c r="C381" s="135" t="s">
        <v>9143</v>
      </c>
      <c r="D381" s="135" t="s">
        <v>112</v>
      </c>
    </row>
    <row r="382">
      <c r="A382" s="136">
        <v>45836.0</v>
      </c>
      <c r="B382" s="135" t="s">
        <v>9439</v>
      </c>
      <c r="C382" s="135" t="s">
        <v>388</v>
      </c>
      <c r="D382" s="135" t="s">
        <v>113</v>
      </c>
    </row>
    <row r="383">
      <c r="A383" s="136">
        <v>45836.0</v>
      </c>
      <c r="B383" s="135" t="s">
        <v>9337</v>
      </c>
      <c r="C383" s="135" t="s">
        <v>382</v>
      </c>
      <c r="D383" s="135" t="s">
        <v>109</v>
      </c>
    </row>
    <row r="384">
      <c r="A384" s="136">
        <v>45836.0</v>
      </c>
      <c r="B384" s="135" t="s">
        <v>9440</v>
      </c>
      <c r="C384" s="135" t="s">
        <v>4692</v>
      </c>
      <c r="D384" s="135" t="s">
        <v>112</v>
      </c>
    </row>
    <row r="385">
      <c r="A385" s="136">
        <v>45836.0</v>
      </c>
      <c r="B385" s="135" t="s">
        <v>9441</v>
      </c>
      <c r="C385" s="135" t="s">
        <v>317</v>
      </c>
      <c r="D385" s="135" t="s">
        <v>113</v>
      </c>
    </row>
    <row r="386">
      <c r="A386" s="136">
        <v>45836.0</v>
      </c>
      <c r="B386" s="135" t="s">
        <v>9368</v>
      </c>
      <c r="C386" s="135" t="s">
        <v>4856</v>
      </c>
      <c r="D386" s="135" t="s">
        <v>109</v>
      </c>
    </row>
    <row r="387">
      <c r="A387" s="136">
        <v>45836.0</v>
      </c>
      <c r="B387" s="135" t="s">
        <v>9442</v>
      </c>
      <c r="C387" s="135" t="s">
        <v>317</v>
      </c>
      <c r="D387" s="135" t="s">
        <v>109</v>
      </c>
    </row>
    <row r="388">
      <c r="A388" s="136">
        <v>45836.0</v>
      </c>
      <c r="B388" s="135" t="s">
        <v>9443</v>
      </c>
      <c r="C388" s="135" t="s">
        <v>4838</v>
      </c>
      <c r="D388" s="135" t="s">
        <v>109</v>
      </c>
    </row>
    <row r="389">
      <c r="A389" s="136">
        <v>45836.0</v>
      </c>
      <c r="B389" s="135" t="s">
        <v>9444</v>
      </c>
      <c r="C389" s="135" t="s">
        <v>176</v>
      </c>
      <c r="D389" s="135" t="s">
        <v>107</v>
      </c>
    </row>
    <row r="390">
      <c r="A390" s="136">
        <v>45836.0</v>
      </c>
      <c r="B390" s="135" t="s">
        <v>9445</v>
      </c>
      <c r="C390" s="135" t="s">
        <v>388</v>
      </c>
      <c r="D390" s="135" t="s">
        <v>112</v>
      </c>
    </row>
    <row r="391">
      <c r="A391" s="136">
        <v>45836.0</v>
      </c>
      <c r="B391" s="135" t="s">
        <v>9446</v>
      </c>
      <c r="C391" s="135" t="s">
        <v>1730</v>
      </c>
      <c r="D391" s="135" t="s">
        <v>109</v>
      </c>
    </row>
    <row r="392">
      <c r="A392" s="136">
        <v>45836.0</v>
      </c>
      <c r="B392" s="135" t="s">
        <v>9447</v>
      </c>
      <c r="C392" s="135" t="s">
        <v>176</v>
      </c>
      <c r="D392" s="135" t="s">
        <v>106</v>
      </c>
    </row>
    <row r="393">
      <c r="A393" s="136">
        <v>45836.0</v>
      </c>
      <c r="B393" s="135" t="s">
        <v>9269</v>
      </c>
      <c r="C393" s="135" t="s">
        <v>6295</v>
      </c>
      <c r="D393" s="135" t="s">
        <v>109</v>
      </c>
    </row>
    <row r="394">
      <c r="A394" s="136">
        <v>45836.0</v>
      </c>
      <c r="B394" s="135" t="s">
        <v>9448</v>
      </c>
      <c r="C394" s="135" t="s">
        <v>150</v>
      </c>
      <c r="D394" s="135" t="s">
        <v>109</v>
      </c>
    </row>
    <row r="395">
      <c r="A395" s="136">
        <v>45836.0</v>
      </c>
      <c r="B395" s="135" t="s">
        <v>9449</v>
      </c>
      <c r="C395" s="135" t="s">
        <v>1574</v>
      </c>
      <c r="D395" s="135" t="s">
        <v>109</v>
      </c>
    </row>
    <row r="396">
      <c r="A396" s="136">
        <v>45836.0</v>
      </c>
      <c r="B396" s="135" t="s">
        <v>9450</v>
      </c>
      <c r="C396" s="135" t="s">
        <v>216</v>
      </c>
      <c r="D396" s="135" t="s">
        <v>109</v>
      </c>
    </row>
    <row r="397">
      <c r="A397" s="136">
        <v>45836.0</v>
      </c>
      <c r="B397" s="135" t="s">
        <v>9451</v>
      </c>
      <c r="C397" s="135" t="s">
        <v>9218</v>
      </c>
      <c r="D397" s="135" t="s">
        <v>112</v>
      </c>
    </row>
    <row r="398">
      <c r="A398" s="136">
        <v>45836.0</v>
      </c>
      <c r="B398" s="135" t="s">
        <v>9452</v>
      </c>
      <c r="C398" s="135" t="s">
        <v>9167</v>
      </c>
      <c r="D398" s="135" t="s">
        <v>105</v>
      </c>
    </row>
    <row r="399">
      <c r="A399" s="136">
        <v>45836.0</v>
      </c>
      <c r="B399" s="135" t="s">
        <v>9453</v>
      </c>
      <c r="C399" s="135" t="s">
        <v>227</v>
      </c>
      <c r="D399" s="135" t="s">
        <v>106</v>
      </c>
    </row>
    <row r="400">
      <c r="A400" s="136">
        <v>45836.0</v>
      </c>
      <c r="B400" s="135" t="s">
        <v>9454</v>
      </c>
      <c r="C400" s="135" t="s">
        <v>1772</v>
      </c>
      <c r="D400" s="135" t="s">
        <v>112</v>
      </c>
    </row>
    <row r="401">
      <c r="A401" s="136">
        <v>45836.0</v>
      </c>
      <c r="B401" s="135" t="s">
        <v>9455</v>
      </c>
      <c r="C401" s="135" t="s">
        <v>226</v>
      </c>
      <c r="D401" s="135" t="s">
        <v>112</v>
      </c>
    </row>
    <row r="402">
      <c r="A402" s="136">
        <v>45836.0</v>
      </c>
      <c r="B402" s="135" t="s">
        <v>9337</v>
      </c>
      <c r="C402" s="135" t="s">
        <v>382</v>
      </c>
      <c r="D402" s="135" t="s">
        <v>109</v>
      </c>
    </row>
    <row r="403">
      <c r="A403" s="136">
        <v>45836.0</v>
      </c>
      <c r="B403" s="135" t="s">
        <v>9456</v>
      </c>
      <c r="C403" s="135" t="s">
        <v>7653</v>
      </c>
      <c r="D403" s="135" t="s">
        <v>109</v>
      </c>
    </row>
    <row r="404">
      <c r="A404" s="136">
        <v>45835.0</v>
      </c>
      <c r="B404" s="135" t="s">
        <v>9457</v>
      </c>
      <c r="C404" s="135" t="s">
        <v>7668</v>
      </c>
      <c r="D404" s="135" t="s">
        <v>113</v>
      </c>
    </row>
    <row r="405">
      <c r="A405" s="136">
        <v>45835.0</v>
      </c>
      <c r="B405" s="135" t="s">
        <v>9458</v>
      </c>
      <c r="C405" s="135" t="s">
        <v>6252</v>
      </c>
      <c r="D405" s="135" t="s">
        <v>109</v>
      </c>
    </row>
    <row r="406">
      <c r="A406" s="136">
        <v>45835.0</v>
      </c>
      <c r="B406" s="135" t="s">
        <v>9459</v>
      </c>
      <c r="C406" s="135" t="s">
        <v>1762</v>
      </c>
      <c r="D406" s="135" t="s">
        <v>113</v>
      </c>
    </row>
    <row r="407">
      <c r="A407" s="136">
        <v>45835.0</v>
      </c>
      <c r="B407" s="135" t="s">
        <v>9460</v>
      </c>
      <c r="C407" s="135" t="s">
        <v>9247</v>
      </c>
      <c r="D407" s="135" t="s">
        <v>109</v>
      </c>
    </row>
    <row r="408">
      <c r="A408" s="136">
        <v>45835.0</v>
      </c>
      <c r="B408" s="135" t="s">
        <v>9461</v>
      </c>
      <c r="C408" s="135" t="s">
        <v>267</v>
      </c>
      <c r="D408" s="135" t="s">
        <v>105</v>
      </c>
    </row>
    <row r="409">
      <c r="A409" s="136">
        <v>45835.0</v>
      </c>
      <c r="B409" s="135" t="s">
        <v>9462</v>
      </c>
      <c r="C409" s="135" t="s">
        <v>6252</v>
      </c>
      <c r="D409" s="135" t="s">
        <v>105</v>
      </c>
    </row>
    <row r="410">
      <c r="A410" s="136">
        <v>45835.0</v>
      </c>
      <c r="B410" s="135" t="s">
        <v>9463</v>
      </c>
      <c r="C410" s="135" t="s">
        <v>1772</v>
      </c>
      <c r="D410" s="135" t="s">
        <v>109</v>
      </c>
    </row>
    <row r="411">
      <c r="A411" s="136">
        <v>45835.0</v>
      </c>
      <c r="B411" s="135" t="s">
        <v>9464</v>
      </c>
      <c r="C411" s="135" t="s">
        <v>267</v>
      </c>
      <c r="D411" s="135" t="s">
        <v>109</v>
      </c>
    </row>
    <row r="412">
      <c r="A412" s="136">
        <v>45835.0</v>
      </c>
      <c r="B412" s="135" t="s">
        <v>9465</v>
      </c>
      <c r="C412" s="135" t="s">
        <v>1612</v>
      </c>
      <c r="D412" s="135" t="s">
        <v>106</v>
      </c>
    </row>
    <row r="413">
      <c r="A413" s="136">
        <v>45835.0</v>
      </c>
      <c r="B413" s="135" t="s">
        <v>9466</v>
      </c>
      <c r="C413" s="135" t="s">
        <v>250</v>
      </c>
      <c r="D413" s="135" t="s">
        <v>112</v>
      </c>
    </row>
    <row r="414">
      <c r="A414" s="136">
        <v>45835.0</v>
      </c>
      <c r="B414" s="135" t="s">
        <v>9467</v>
      </c>
      <c r="C414" s="135" t="s">
        <v>9222</v>
      </c>
      <c r="D414" s="135" t="s">
        <v>112</v>
      </c>
    </row>
    <row r="415">
      <c r="A415" s="136">
        <v>45835.0</v>
      </c>
      <c r="B415" s="135" t="s">
        <v>9468</v>
      </c>
      <c r="C415" s="135" t="s">
        <v>208</v>
      </c>
      <c r="D415" s="135" t="s">
        <v>112</v>
      </c>
    </row>
    <row r="416">
      <c r="A416" s="136">
        <v>45835.0</v>
      </c>
      <c r="B416" s="135" t="s">
        <v>9469</v>
      </c>
      <c r="C416" s="135" t="s">
        <v>218</v>
      </c>
      <c r="D416" s="135" t="s">
        <v>109</v>
      </c>
    </row>
    <row r="417">
      <c r="A417" s="136">
        <v>45835.0</v>
      </c>
      <c r="B417" s="135" t="s">
        <v>9470</v>
      </c>
      <c r="C417" s="135" t="s">
        <v>136</v>
      </c>
      <c r="D417" s="135" t="s">
        <v>109</v>
      </c>
    </row>
    <row r="418">
      <c r="A418" s="136">
        <v>45835.0</v>
      </c>
      <c r="B418" s="135" t="s">
        <v>9471</v>
      </c>
      <c r="C418" s="135" t="s">
        <v>170</v>
      </c>
      <c r="D418" s="135" t="s">
        <v>113</v>
      </c>
    </row>
    <row r="419">
      <c r="A419" s="136">
        <v>45835.0</v>
      </c>
      <c r="B419" s="135" t="s">
        <v>9472</v>
      </c>
      <c r="C419" s="135" t="s">
        <v>1565</v>
      </c>
      <c r="D419" s="135" t="s">
        <v>106</v>
      </c>
    </row>
    <row r="420">
      <c r="A420" s="136">
        <v>45835.0</v>
      </c>
      <c r="B420" s="135" t="s">
        <v>9473</v>
      </c>
      <c r="C420" s="135" t="s">
        <v>246</v>
      </c>
      <c r="D420" s="135" t="s">
        <v>106</v>
      </c>
    </row>
    <row r="421">
      <c r="A421" s="136">
        <v>45835.0</v>
      </c>
      <c r="B421" s="135" t="s">
        <v>9474</v>
      </c>
      <c r="C421" s="135" t="s">
        <v>392</v>
      </c>
      <c r="D421" s="135" t="s">
        <v>109</v>
      </c>
    </row>
    <row r="422">
      <c r="A422" s="136">
        <v>45835.0</v>
      </c>
      <c r="B422" s="135" t="s">
        <v>9475</v>
      </c>
      <c r="C422" s="135" t="s">
        <v>4838</v>
      </c>
      <c r="D422" s="135" t="s">
        <v>109</v>
      </c>
    </row>
    <row r="423">
      <c r="A423" s="136">
        <v>45835.0</v>
      </c>
      <c r="B423" s="135" t="s">
        <v>9476</v>
      </c>
      <c r="C423" s="135" t="s">
        <v>4847</v>
      </c>
      <c r="D423" s="135" t="s">
        <v>105</v>
      </c>
    </row>
    <row r="424">
      <c r="A424" s="136">
        <v>45835.0</v>
      </c>
      <c r="B424" s="135" t="s">
        <v>9476</v>
      </c>
      <c r="C424" s="135" t="s">
        <v>4847</v>
      </c>
      <c r="D424" s="135" t="s">
        <v>105</v>
      </c>
    </row>
    <row r="425">
      <c r="A425" s="136">
        <v>45835.0</v>
      </c>
      <c r="B425" s="135" t="s">
        <v>9477</v>
      </c>
      <c r="C425" s="135" t="s">
        <v>9143</v>
      </c>
      <c r="D425" s="135" t="s">
        <v>113</v>
      </c>
    </row>
    <row r="426">
      <c r="A426" s="136">
        <v>45835.0</v>
      </c>
      <c r="B426" s="135" t="s">
        <v>9478</v>
      </c>
      <c r="C426" s="135" t="s">
        <v>176</v>
      </c>
      <c r="D426" s="135" t="s">
        <v>106</v>
      </c>
    </row>
    <row r="427">
      <c r="A427" s="136">
        <v>45835.0</v>
      </c>
      <c r="B427" s="135" t="s">
        <v>9479</v>
      </c>
      <c r="C427" s="135" t="s">
        <v>7603</v>
      </c>
      <c r="D427" s="135" t="s">
        <v>105</v>
      </c>
    </row>
    <row r="428">
      <c r="A428" s="136">
        <v>45835.0</v>
      </c>
      <c r="B428" s="135" t="s">
        <v>9480</v>
      </c>
      <c r="C428" s="135" t="s">
        <v>153</v>
      </c>
      <c r="D428" s="135" t="s">
        <v>109</v>
      </c>
    </row>
    <row r="429">
      <c r="A429" s="136">
        <v>45835.0</v>
      </c>
      <c r="B429" s="135" t="s">
        <v>9481</v>
      </c>
      <c r="C429" s="135" t="s">
        <v>134</v>
      </c>
      <c r="D429" s="135" t="s">
        <v>109</v>
      </c>
    </row>
    <row r="430">
      <c r="A430" s="136">
        <v>45835.0</v>
      </c>
      <c r="B430" s="135" t="s">
        <v>9482</v>
      </c>
      <c r="C430" s="135" t="s">
        <v>7750</v>
      </c>
      <c r="D430" s="135" t="s">
        <v>109</v>
      </c>
    </row>
    <row r="431">
      <c r="A431" s="136">
        <v>45835.0</v>
      </c>
      <c r="B431" s="135" t="s">
        <v>9483</v>
      </c>
      <c r="C431" s="135" t="s">
        <v>226</v>
      </c>
      <c r="D431" s="135" t="s">
        <v>113</v>
      </c>
    </row>
    <row r="432">
      <c r="A432" s="136">
        <v>45835.0</v>
      </c>
      <c r="B432" s="135" t="s">
        <v>9484</v>
      </c>
      <c r="C432" s="135" t="s">
        <v>9143</v>
      </c>
      <c r="D432" s="135" t="s">
        <v>112</v>
      </c>
    </row>
    <row r="433">
      <c r="A433" s="136">
        <v>45835.0</v>
      </c>
      <c r="B433" s="135" t="s">
        <v>9485</v>
      </c>
      <c r="C433" s="135" t="s">
        <v>378</v>
      </c>
      <c r="D433" s="135" t="s">
        <v>109</v>
      </c>
    </row>
    <row r="434">
      <c r="A434" s="136">
        <v>45835.0</v>
      </c>
      <c r="B434" s="135" t="s">
        <v>9477</v>
      </c>
      <c r="C434" s="135" t="s">
        <v>9143</v>
      </c>
      <c r="D434" s="135" t="s">
        <v>113</v>
      </c>
    </row>
    <row r="435">
      <c r="A435" s="136">
        <v>45835.0</v>
      </c>
      <c r="B435" s="135" t="s">
        <v>9486</v>
      </c>
      <c r="C435" s="135" t="s">
        <v>378</v>
      </c>
      <c r="D435" s="135" t="s">
        <v>110</v>
      </c>
    </row>
    <row r="436">
      <c r="A436" s="136">
        <v>45835.0</v>
      </c>
      <c r="B436" s="135" t="s">
        <v>9487</v>
      </c>
      <c r="C436" s="135" t="s">
        <v>158</v>
      </c>
      <c r="D436" s="135" t="s">
        <v>109</v>
      </c>
    </row>
    <row r="437">
      <c r="A437" s="136">
        <v>45835.0</v>
      </c>
      <c r="B437" s="135" t="s">
        <v>9488</v>
      </c>
      <c r="C437" s="135" t="s">
        <v>9143</v>
      </c>
      <c r="D437" s="135" t="s">
        <v>112</v>
      </c>
    </row>
    <row r="438">
      <c r="A438" s="136">
        <v>45835.0</v>
      </c>
      <c r="B438" s="135" t="s">
        <v>9489</v>
      </c>
      <c r="C438" s="135" t="s">
        <v>226</v>
      </c>
      <c r="D438" s="135" t="s">
        <v>112</v>
      </c>
    </row>
    <row r="439">
      <c r="A439" s="136">
        <v>45835.0</v>
      </c>
      <c r="B439" s="135" t="s">
        <v>9490</v>
      </c>
      <c r="C439" s="135" t="s">
        <v>1743</v>
      </c>
      <c r="D439" s="135" t="s">
        <v>109</v>
      </c>
    </row>
    <row r="440">
      <c r="A440" s="136">
        <v>45835.0</v>
      </c>
      <c r="B440" s="135" t="s">
        <v>9491</v>
      </c>
      <c r="C440" s="135" t="s">
        <v>136</v>
      </c>
      <c r="D440" s="135" t="s">
        <v>105</v>
      </c>
    </row>
    <row r="441">
      <c r="A441" s="136">
        <v>45835.0</v>
      </c>
      <c r="B441" s="135" t="s">
        <v>9492</v>
      </c>
      <c r="C441" s="135" t="s">
        <v>140</v>
      </c>
      <c r="D441" s="135" t="s">
        <v>109</v>
      </c>
    </row>
    <row r="442">
      <c r="A442" s="136">
        <v>45835.0</v>
      </c>
      <c r="B442" s="135" t="s">
        <v>9493</v>
      </c>
      <c r="C442" s="135" t="s">
        <v>9218</v>
      </c>
      <c r="D442" s="135" t="s">
        <v>113</v>
      </c>
    </row>
    <row r="443">
      <c r="A443" s="136">
        <v>45835.0</v>
      </c>
      <c r="B443" s="135" t="s">
        <v>9494</v>
      </c>
      <c r="C443" s="135" t="s">
        <v>227</v>
      </c>
      <c r="D443" s="135" t="s">
        <v>109</v>
      </c>
    </row>
    <row r="444">
      <c r="A444" s="136">
        <v>45835.0</v>
      </c>
      <c r="B444" s="135" t="s">
        <v>9495</v>
      </c>
      <c r="C444" s="135" t="s">
        <v>125</v>
      </c>
      <c r="D444" s="135" t="s">
        <v>109</v>
      </c>
    </row>
    <row r="445">
      <c r="A445" s="136">
        <v>45835.0</v>
      </c>
      <c r="B445" s="135" t="s">
        <v>9496</v>
      </c>
      <c r="C445" s="135" t="s">
        <v>136</v>
      </c>
      <c r="D445" s="135" t="s">
        <v>106</v>
      </c>
    </row>
    <row r="446">
      <c r="A446" s="136">
        <v>45835.0</v>
      </c>
      <c r="B446" s="135" t="s">
        <v>9497</v>
      </c>
      <c r="C446" s="135" t="s">
        <v>215</v>
      </c>
      <c r="D446" s="135" t="s">
        <v>107</v>
      </c>
    </row>
    <row r="447">
      <c r="A447" s="136">
        <v>45835.0</v>
      </c>
      <c r="B447" s="135" t="s">
        <v>9498</v>
      </c>
      <c r="C447" s="135" t="s">
        <v>269</v>
      </c>
      <c r="D447" s="135" t="s">
        <v>112</v>
      </c>
    </row>
    <row r="448">
      <c r="A448" s="136">
        <v>45835.0</v>
      </c>
      <c r="B448" s="135" t="s">
        <v>9499</v>
      </c>
      <c r="C448" s="135" t="s">
        <v>150</v>
      </c>
      <c r="D448" s="135" t="s">
        <v>105</v>
      </c>
    </row>
    <row r="449">
      <c r="A449" s="136">
        <v>45835.0</v>
      </c>
      <c r="B449" s="135" t="s">
        <v>9500</v>
      </c>
      <c r="C449" s="135" t="s">
        <v>9247</v>
      </c>
      <c r="D449" s="135" t="s">
        <v>105</v>
      </c>
    </row>
    <row r="450">
      <c r="A450" s="136">
        <v>45835.0</v>
      </c>
      <c r="B450" s="135" t="s">
        <v>9501</v>
      </c>
      <c r="C450" s="135" t="s">
        <v>324</v>
      </c>
      <c r="D450" s="135" t="s">
        <v>109</v>
      </c>
    </row>
    <row r="451">
      <c r="A451" s="136">
        <v>45835.0</v>
      </c>
      <c r="B451" s="135" t="s">
        <v>9502</v>
      </c>
      <c r="C451" s="135" t="s">
        <v>6295</v>
      </c>
      <c r="D451" s="135" t="s">
        <v>109</v>
      </c>
    </row>
    <row r="452">
      <c r="A452" s="136">
        <v>45835.0</v>
      </c>
      <c r="B452" s="135" t="s">
        <v>9503</v>
      </c>
      <c r="C452" s="135" t="s">
        <v>9088</v>
      </c>
      <c r="D452" s="135" t="s">
        <v>112</v>
      </c>
    </row>
    <row r="453">
      <c r="A453" s="136">
        <v>45835.0</v>
      </c>
      <c r="B453" s="135" t="s">
        <v>9504</v>
      </c>
      <c r="C453" s="135" t="s">
        <v>150</v>
      </c>
      <c r="D453" s="135" t="s">
        <v>109</v>
      </c>
    </row>
    <row r="454">
      <c r="A454" s="136">
        <v>45835.0</v>
      </c>
      <c r="B454" s="135" t="s">
        <v>9505</v>
      </c>
      <c r="C454" s="135" t="s">
        <v>226</v>
      </c>
      <c r="D454" s="135" t="s">
        <v>112</v>
      </c>
    </row>
    <row r="455">
      <c r="A455" s="136">
        <v>45835.0</v>
      </c>
      <c r="B455" s="135" t="s">
        <v>9506</v>
      </c>
      <c r="C455" s="135" t="s">
        <v>392</v>
      </c>
      <c r="D455" s="135" t="s">
        <v>110</v>
      </c>
    </row>
    <row r="456">
      <c r="A456" s="136">
        <v>45835.0</v>
      </c>
      <c r="B456" s="135" t="s">
        <v>9507</v>
      </c>
      <c r="C456" s="135" t="s">
        <v>4842</v>
      </c>
      <c r="D456" s="135" t="s">
        <v>109</v>
      </c>
    </row>
    <row r="457">
      <c r="A457" s="136">
        <v>45835.0</v>
      </c>
      <c r="B457" s="135" t="s">
        <v>9508</v>
      </c>
      <c r="C457" s="135" t="s">
        <v>269</v>
      </c>
      <c r="D457" s="135" t="s">
        <v>112</v>
      </c>
    </row>
    <row r="458">
      <c r="A458" s="136">
        <v>45835.0</v>
      </c>
      <c r="B458" s="135" t="s">
        <v>9509</v>
      </c>
      <c r="C458" s="135" t="s">
        <v>222</v>
      </c>
      <c r="D458" s="135" t="s">
        <v>106</v>
      </c>
    </row>
    <row r="459">
      <c r="A459" s="136">
        <v>45835.0</v>
      </c>
      <c r="B459" s="135" t="s">
        <v>9510</v>
      </c>
      <c r="C459" s="135" t="s">
        <v>124</v>
      </c>
      <c r="D459" s="135" t="s">
        <v>112</v>
      </c>
    </row>
    <row r="460">
      <c r="A460" s="136">
        <v>45835.0</v>
      </c>
      <c r="B460" s="135" t="s">
        <v>9511</v>
      </c>
      <c r="C460" s="135" t="s">
        <v>158</v>
      </c>
      <c r="D460" s="135" t="s">
        <v>109</v>
      </c>
    </row>
    <row r="461">
      <c r="A461" s="136">
        <v>45835.0</v>
      </c>
      <c r="B461" s="135" t="s">
        <v>9512</v>
      </c>
      <c r="C461" s="135" t="s">
        <v>176</v>
      </c>
      <c r="D461" s="135" t="s">
        <v>106</v>
      </c>
    </row>
    <row r="462">
      <c r="A462" s="136">
        <v>45835.0</v>
      </c>
      <c r="B462" s="135" t="s">
        <v>9513</v>
      </c>
      <c r="C462" s="135" t="s">
        <v>226</v>
      </c>
      <c r="D462" s="135" t="s">
        <v>112</v>
      </c>
    </row>
    <row r="463">
      <c r="A463" s="136">
        <v>45835.0</v>
      </c>
      <c r="B463" s="135" t="s">
        <v>9514</v>
      </c>
      <c r="C463" s="135" t="s">
        <v>9143</v>
      </c>
      <c r="D463" s="135" t="s">
        <v>113</v>
      </c>
    </row>
    <row r="464">
      <c r="A464" s="136">
        <v>45835.0</v>
      </c>
      <c r="B464" s="135" t="s">
        <v>9515</v>
      </c>
      <c r="C464" s="135" t="s">
        <v>9143</v>
      </c>
      <c r="D464" s="135" t="s">
        <v>112</v>
      </c>
    </row>
    <row r="465">
      <c r="A465" s="136">
        <v>45835.0</v>
      </c>
      <c r="B465" s="135" t="s">
        <v>9516</v>
      </c>
      <c r="C465" s="135" t="s">
        <v>199</v>
      </c>
      <c r="D465" s="135" t="s">
        <v>110</v>
      </c>
    </row>
    <row r="466">
      <c r="A466" s="136">
        <v>45835.0</v>
      </c>
      <c r="B466" s="135" t="s">
        <v>9517</v>
      </c>
      <c r="C466" s="135" t="s">
        <v>1836</v>
      </c>
      <c r="D466" s="135" t="s">
        <v>113</v>
      </c>
    </row>
    <row r="467">
      <c r="A467" s="136">
        <v>45835.0</v>
      </c>
      <c r="B467" s="135" t="s">
        <v>9518</v>
      </c>
      <c r="C467" s="135" t="s">
        <v>181</v>
      </c>
      <c r="D467" s="135" t="s">
        <v>113</v>
      </c>
    </row>
    <row r="468">
      <c r="A468" s="136">
        <v>45835.0</v>
      </c>
      <c r="B468" s="135" t="s">
        <v>9519</v>
      </c>
      <c r="C468" s="135" t="s">
        <v>353</v>
      </c>
      <c r="D468" s="135" t="s">
        <v>112</v>
      </c>
    </row>
    <row r="469">
      <c r="A469" s="136">
        <v>45835.0</v>
      </c>
      <c r="B469" s="135" t="s">
        <v>9520</v>
      </c>
      <c r="C469" s="135" t="s">
        <v>6286</v>
      </c>
      <c r="D469" s="135" t="s">
        <v>109</v>
      </c>
    </row>
    <row r="470">
      <c r="A470" s="136">
        <v>45835.0</v>
      </c>
      <c r="B470" s="135" t="s">
        <v>9521</v>
      </c>
      <c r="C470" s="135" t="s">
        <v>128</v>
      </c>
      <c r="D470" s="135" t="s">
        <v>109</v>
      </c>
    </row>
    <row r="471">
      <c r="A471" s="136">
        <v>45835.0</v>
      </c>
      <c r="B471" s="135" t="s">
        <v>9522</v>
      </c>
      <c r="C471" s="135" t="s">
        <v>378</v>
      </c>
      <c r="D471" s="135" t="s">
        <v>109</v>
      </c>
    </row>
    <row r="472">
      <c r="A472" s="136">
        <v>45835.0</v>
      </c>
      <c r="B472" s="135" t="s">
        <v>9523</v>
      </c>
      <c r="C472" s="135" t="s">
        <v>215</v>
      </c>
      <c r="D472" s="135" t="s">
        <v>106</v>
      </c>
    </row>
    <row r="473">
      <c r="A473" s="136">
        <v>45835.0</v>
      </c>
      <c r="B473" s="135" t="s">
        <v>9524</v>
      </c>
      <c r="C473" s="135" t="s">
        <v>202</v>
      </c>
      <c r="D473" s="135" t="s">
        <v>112</v>
      </c>
    </row>
    <row r="474">
      <c r="A474" s="136">
        <v>45835.0</v>
      </c>
      <c r="B474" s="135" t="s">
        <v>9525</v>
      </c>
      <c r="C474" s="135" t="s">
        <v>363</v>
      </c>
      <c r="D474" s="135" t="s">
        <v>112</v>
      </c>
    </row>
    <row r="475">
      <c r="A475" s="136">
        <v>45835.0</v>
      </c>
      <c r="B475" s="135" t="s">
        <v>9526</v>
      </c>
      <c r="C475" s="135" t="s">
        <v>232</v>
      </c>
      <c r="D475" s="135" t="s">
        <v>106</v>
      </c>
    </row>
    <row r="476">
      <c r="A476" s="136">
        <v>45835.0</v>
      </c>
      <c r="B476" s="135" t="s">
        <v>9527</v>
      </c>
      <c r="C476" s="135" t="s">
        <v>226</v>
      </c>
      <c r="D476" s="135" t="s">
        <v>112</v>
      </c>
    </row>
    <row r="477">
      <c r="A477" s="136">
        <v>45835.0</v>
      </c>
      <c r="B477" s="135" t="s">
        <v>9528</v>
      </c>
      <c r="C477" s="135" t="s">
        <v>1762</v>
      </c>
      <c r="D477" s="135" t="s">
        <v>112</v>
      </c>
    </row>
    <row r="478">
      <c r="A478" s="136">
        <v>45835.0</v>
      </c>
      <c r="B478" s="135" t="s">
        <v>9529</v>
      </c>
      <c r="C478" s="135" t="s">
        <v>4856</v>
      </c>
      <c r="D478" s="135" t="s">
        <v>105</v>
      </c>
    </row>
    <row r="479">
      <c r="A479" s="136">
        <v>45835.0</v>
      </c>
      <c r="B479" s="135" t="s">
        <v>9530</v>
      </c>
      <c r="C479" s="135" t="s">
        <v>4838</v>
      </c>
      <c r="D479" s="135" t="s">
        <v>109</v>
      </c>
    </row>
    <row r="480">
      <c r="A480" s="136">
        <v>45835.0</v>
      </c>
      <c r="B480" s="135" t="s">
        <v>9531</v>
      </c>
      <c r="C480" s="135" t="s">
        <v>324</v>
      </c>
      <c r="D480" s="135" t="s">
        <v>109</v>
      </c>
    </row>
    <row r="481">
      <c r="A481" s="136">
        <v>45835.0</v>
      </c>
      <c r="B481" s="135" t="s">
        <v>9532</v>
      </c>
      <c r="C481" s="135" t="s">
        <v>216</v>
      </c>
      <c r="D481" s="135" t="s">
        <v>109</v>
      </c>
    </row>
    <row r="482">
      <c r="A482" s="136">
        <v>45835.0</v>
      </c>
      <c r="B482" s="135" t="s">
        <v>9533</v>
      </c>
      <c r="C482" s="135" t="s">
        <v>208</v>
      </c>
      <c r="D482" s="135" t="s">
        <v>112</v>
      </c>
    </row>
    <row r="483">
      <c r="A483" s="136">
        <v>45835.0</v>
      </c>
      <c r="B483" s="135" t="s">
        <v>9534</v>
      </c>
      <c r="C483" s="135" t="s">
        <v>1565</v>
      </c>
      <c r="D483" s="135" t="s">
        <v>109</v>
      </c>
    </row>
    <row r="484">
      <c r="A484" s="136">
        <v>45835.0</v>
      </c>
      <c r="B484" s="135" t="s">
        <v>9535</v>
      </c>
      <c r="C484" s="135" t="s">
        <v>9143</v>
      </c>
      <c r="D484" s="135" t="s">
        <v>112</v>
      </c>
    </row>
    <row r="485">
      <c r="A485" s="136">
        <v>45835.0</v>
      </c>
      <c r="B485" s="135" t="s">
        <v>9536</v>
      </c>
      <c r="C485" s="135" t="s">
        <v>119</v>
      </c>
      <c r="D485" s="135" t="s">
        <v>112</v>
      </c>
    </row>
    <row r="486">
      <c r="A486" s="136">
        <v>45835.0</v>
      </c>
      <c r="B486" s="135" t="s">
        <v>9537</v>
      </c>
      <c r="C486" s="135" t="s">
        <v>4712</v>
      </c>
      <c r="D486" s="135" t="s">
        <v>105</v>
      </c>
    </row>
    <row r="487">
      <c r="A487" s="136">
        <v>45835.0</v>
      </c>
      <c r="B487" s="135" t="s">
        <v>9538</v>
      </c>
      <c r="C487" s="135" t="s">
        <v>9222</v>
      </c>
      <c r="D487" s="135" t="s">
        <v>112</v>
      </c>
    </row>
    <row r="488">
      <c r="A488" s="136">
        <v>45835.0</v>
      </c>
      <c r="B488" s="135" t="s">
        <v>9539</v>
      </c>
      <c r="C488" s="135" t="s">
        <v>226</v>
      </c>
      <c r="D488" s="135" t="s">
        <v>112</v>
      </c>
    </row>
    <row r="489">
      <c r="A489" s="136">
        <v>45835.0</v>
      </c>
      <c r="B489" s="135" t="s">
        <v>9540</v>
      </c>
      <c r="C489" s="135" t="s">
        <v>6180</v>
      </c>
      <c r="D489" s="135" t="s">
        <v>112</v>
      </c>
    </row>
    <row r="490">
      <c r="A490" s="136">
        <v>45835.0</v>
      </c>
      <c r="B490" s="135" t="s">
        <v>9541</v>
      </c>
      <c r="C490" s="135" t="s">
        <v>170</v>
      </c>
      <c r="D490" s="135" t="s">
        <v>113</v>
      </c>
    </row>
    <row r="491">
      <c r="A491" s="136">
        <v>45835.0</v>
      </c>
      <c r="B491" s="135" t="s">
        <v>9542</v>
      </c>
      <c r="C491" s="135" t="s">
        <v>4741</v>
      </c>
      <c r="D491" s="135" t="s">
        <v>112</v>
      </c>
    </row>
    <row r="492">
      <c r="A492" s="136">
        <v>45835.0</v>
      </c>
      <c r="B492" s="135" t="s">
        <v>9543</v>
      </c>
      <c r="C492" s="135" t="s">
        <v>134</v>
      </c>
      <c r="D492" s="135" t="s">
        <v>109</v>
      </c>
    </row>
    <row r="493">
      <c r="A493" s="136">
        <v>45835.0</v>
      </c>
      <c r="B493" s="135" t="s">
        <v>9544</v>
      </c>
      <c r="C493" s="135" t="s">
        <v>208</v>
      </c>
      <c r="D493" s="135" t="s">
        <v>112</v>
      </c>
    </row>
    <row r="494">
      <c r="A494" s="136">
        <v>45835.0</v>
      </c>
      <c r="B494" s="135" t="s">
        <v>9476</v>
      </c>
      <c r="C494" s="135" t="s">
        <v>4847</v>
      </c>
      <c r="D494" s="135" t="s">
        <v>105</v>
      </c>
    </row>
    <row r="495">
      <c r="A495" s="136">
        <v>45835.0</v>
      </c>
      <c r="B495" s="135" t="s">
        <v>9545</v>
      </c>
      <c r="C495" s="135" t="s">
        <v>1836</v>
      </c>
      <c r="D495" s="135" t="s">
        <v>112</v>
      </c>
    </row>
    <row r="496">
      <c r="A496" s="136">
        <v>45835.0</v>
      </c>
      <c r="B496" s="135" t="s">
        <v>9546</v>
      </c>
      <c r="C496" s="135" t="s">
        <v>4741</v>
      </c>
      <c r="D496" s="135" t="s">
        <v>112</v>
      </c>
    </row>
    <row r="497">
      <c r="A497" s="136">
        <v>45835.0</v>
      </c>
      <c r="B497" s="135" t="s">
        <v>9547</v>
      </c>
      <c r="C497" s="135" t="s">
        <v>9218</v>
      </c>
      <c r="D497" s="135" t="s">
        <v>112</v>
      </c>
    </row>
    <row r="498">
      <c r="A498" s="136">
        <v>45835.0</v>
      </c>
      <c r="B498" s="135" t="s">
        <v>9548</v>
      </c>
      <c r="C498" s="135" t="s">
        <v>300</v>
      </c>
      <c r="D498" s="135" t="s">
        <v>109</v>
      </c>
    </row>
    <row r="499">
      <c r="A499" s="136">
        <v>45835.0</v>
      </c>
      <c r="B499" s="135" t="s">
        <v>9549</v>
      </c>
      <c r="C499" s="135" t="s">
        <v>125</v>
      </c>
      <c r="D499" s="135" t="s">
        <v>109</v>
      </c>
    </row>
    <row r="500">
      <c r="A500" s="136">
        <v>45835.0</v>
      </c>
      <c r="B500" s="135" t="s">
        <v>9550</v>
      </c>
      <c r="C500" s="135" t="s">
        <v>4741</v>
      </c>
      <c r="D500" s="135" t="s">
        <v>112</v>
      </c>
    </row>
    <row r="501">
      <c r="A501" s="136">
        <v>45835.0</v>
      </c>
      <c r="B501" s="135" t="s">
        <v>9551</v>
      </c>
      <c r="C501" s="135" t="s">
        <v>1743</v>
      </c>
      <c r="D501" s="135" t="s">
        <v>109</v>
      </c>
    </row>
    <row r="502">
      <c r="A502" s="136">
        <v>45835.0</v>
      </c>
      <c r="B502" s="135" t="s">
        <v>9552</v>
      </c>
      <c r="C502" s="135" t="s">
        <v>158</v>
      </c>
      <c r="D502" s="135" t="s">
        <v>109</v>
      </c>
    </row>
    <row r="503">
      <c r="A503" s="136">
        <v>45835.0</v>
      </c>
      <c r="B503" s="135" t="s">
        <v>9553</v>
      </c>
      <c r="C503" s="135" t="s">
        <v>4832</v>
      </c>
      <c r="D503" s="135" t="s">
        <v>109</v>
      </c>
    </row>
    <row r="504">
      <c r="A504" s="136">
        <v>45835.0</v>
      </c>
      <c r="B504" s="135" t="s">
        <v>9554</v>
      </c>
      <c r="C504" s="135" t="s">
        <v>9133</v>
      </c>
      <c r="D504" s="135" t="s">
        <v>109</v>
      </c>
    </row>
    <row r="505">
      <c r="A505" s="136">
        <v>45835.0</v>
      </c>
      <c r="B505" s="135" t="s">
        <v>9555</v>
      </c>
      <c r="C505" s="135" t="s">
        <v>133</v>
      </c>
      <c r="D505" s="135" t="s">
        <v>110</v>
      </c>
    </row>
    <row r="506">
      <c r="A506" s="136">
        <v>45835.0</v>
      </c>
      <c r="B506" s="135" t="s">
        <v>9556</v>
      </c>
      <c r="C506" s="135" t="s">
        <v>208</v>
      </c>
      <c r="D506" s="135" t="s">
        <v>112</v>
      </c>
    </row>
    <row r="507">
      <c r="A507" s="136">
        <v>45835.0</v>
      </c>
      <c r="B507" s="135" t="s">
        <v>9557</v>
      </c>
      <c r="C507" s="135" t="s">
        <v>125</v>
      </c>
      <c r="D507" s="135" t="s">
        <v>109</v>
      </c>
    </row>
    <row r="508">
      <c r="A508" s="136">
        <v>45835.0</v>
      </c>
      <c r="B508" s="135" t="s">
        <v>9558</v>
      </c>
      <c r="C508" s="135" t="s">
        <v>300</v>
      </c>
      <c r="D508" s="135" t="s">
        <v>109</v>
      </c>
    </row>
    <row r="509">
      <c r="A509" s="136">
        <v>45835.0</v>
      </c>
      <c r="B509" s="135" t="s">
        <v>9559</v>
      </c>
      <c r="C509" s="135" t="s">
        <v>9136</v>
      </c>
      <c r="D509" s="135" t="s">
        <v>109</v>
      </c>
    </row>
    <row r="510">
      <c r="A510" s="136">
        <v>45835.0</v>
      </c>
      <c r="B510" s="135" t="s">
        <v>9560</v>
      </c>
      <c r="C510" s="135" t="s">
        <v>215</v>
      </c>
      <c r="D510" s="135" t="s">
        <v>109</v>
      </c>
    </row>
    <row r="511">
      <c r="A511" s="136">
        <v>45835.0</v>
      </c>
      <c r="B511" s="135" t="s">
        <v>9561</v>
      </c>
      <c r="C511" s="135" t="s">
        <v>208</v>
      </c>
      <c r="D511" s="135" t="s">
        <v>113</v>
      </c>
    </row>
    <row r="512">
      <c r="A512" s="136">
        <v>45835.0</v>
      </c>
      <c r="B512" s="135" t="s">
        <v>9562</v>
      </c>
      <c r="C512" s="135" t="s">
        <v>4741</v>
      </c>
      <c r="D512" s="135" t="s">
        <v>112</v>
      </c>
    </row>
    <row r="513">
      <c r="A513" s="136">
        <v>45835.0</v>
      </c>
      <c r="B513" s="135" t="s">
        <v>9476</v>
      </c>
      <c r="C513" s="135" t="s">
        <v>4847</v>
      </c>
      <c r="D513" s="135" t="s">
        <v>105</v>
      </c>
    </row>
    <row r="514">
      <c r="A514" s="136">
        <v>45835.0</v>
      </c>
      <c r="B514" s="135" t="s">
        <v>9563</v>
      </c>
      <c r="C514" s="135" t="s">
        <v>1582</v>
      </c>
      <c r="D514" s="135" t="s">
        <v>113</v>
      </c>
    </row>
    <row r="515">
      <c r="A515" s="136">
        <v>45835.0</v>
      </c>
      <c r="B515" s="135" t="s">
        <v>9564</v>
      </c>
      <c r="C515" s="135" t="s">
        <v>150</v>
      </c>
      <c r="D515" s="135" t="s">
        <v>109</v>
      </c>
    </row>
    <row r="516">
      <c r="A516" s="136">
        <v>45835.0</v>
      </c>
      <c r="B516" s="135" t="s">
        <v>9565</v>
      </c>
      <c r="C516" s="135" t="s">
        <v>4838</v>
      </c>
      <c r="D516" s="135" t="s">
        <v>109</v>
      </c>
    </row>
    <row r="517">
      <c r="A517" s="136">
        <v>45835.0</v>
      </c>
      <c r="B517" s="135" t="s">
        <v>9566</v>
      </c>
      <c r="C517" s="135" t="s">
        <v>158</v>
      </c>
      <c r="D517" s="135" t="s">
        <v>109</v>
      </c>
    </row>
    <row r="518">
      <c r="A518" s="136">
        <v>45835.0</v>
      </c>
      <c r="B518" s="135" t="s">
        <v>9567</v>
      </c>
      <c r="C518" s="135" t="s">
        <v>133</v>
      </c>
      <c r="D518" s="135" t="s">
        <v>110</v>
      </c>
    </row>
    <row r="519">
      <c r="A519" s="136">
        <v>45835.0</v>
      </c>
      <c r="B519" s="135" t="s">
        <v>9568</v>
      </c>
      <c r="C519" s="135" t="s">
        <v>200</v>
      </c>
      <c r="D519" s="135" t="s">
        <v>112</v>
      </c>
    </row>
    <row r="520">
      <c r="A520" s="136">
        <v>45835.0</v>
      </c>
      <c r="B520" s="135" t="s">
        <v>9569</v>
      </c>
      <c r="C520" s="135" t="s">
        <v>122</v>
      </c>
      <c r="D520" s="135" t="s">
        <v>115</v>
      </c>
    </row>
    <row r="521">
      <c r="A521" s="136">
        <v>45835.0</v>
      </c>
      <c r="B521" s="135" t="s">
        <v>9570</v>
      </c>
      <c r="C521" s="135" t="s">
        <v>7668</v>
      </c>
      <c r="D521" s="135" t="s">
        <v>113</v>
      </c>
    </row>
    <row r="522">
      <c r="A522" s="136">
        <v>45835.0</v>
      </c>
      <c r="B522" s="135" t="s">
        <v>9571</v>
      </c>
      <c r="C522" s="135" t="s">
        <v>7661</v>
      </c>
      <c r="D522" s="135" t="s">
        <v>112</v>
      </c>
    </row>
    <row r="523">
      <c r="A523" s="136">
        <v>45835.0</v>
      </c>
      <c r="B523" s="135" t="s">
        <v>9572</v>
      </c>
      <c r="C523" s="135" t="s">
        <v>6295</v>
      </c>
      <c r="D523" s="135" t="s">
        <v>109</v>
      </c>
    </row>
    <row r="524">
      <c r="A524" s="136">
        <v>45835.0</v>
      </c>
      <c r="B524" s="135" t="s">
        <v>9573</v>
      </c>
      <c r="C524" s="135" t="s">
        <v>388</v>
      </c>
      <c r="D524" s="135" t="s">
        <v>112</v>
      </c>
    </row>
    <row r="525">
      <c r="A525" s="136">
        <v>45835.0</v>
      </c>
      <c r="B525" s="135" t="s">
        <v>9574</v>
      </c>
      <c r="C525" s="135" t="s">
        <v>6295</v>
      </c>
      <c r="D525" s="135" t="s">
        <v>110</v>
      </c>
    </row>
    <row r="526">
      <c r="A526" s="136">
        <v>45835.0</v>
      </c>
      <c r="B526" s="135" t="s">
        <v>9555</v>
      </c>
      <c r="C526" s="135" t="s">
        <v>133</v>
      </c>
      <c r="D526" s="135" t="s">
        <v>110</v>
      </c>
    </row>
    <row r="527">
      <c r="A527" s="136">
        <v>45835.0</v>
      </c>
      <c r="B527" s="135" t="s">
        <v>9575</v>
      </c>
      <c r="C527" s="135" t="s">
        <v>1772</v>
      </c>
      <c r="D527" s="135" t="s">
        <v>112</v>
      </c>
    </row>
    <row r="528">
      <c r="A528" s="136">
        <v>45835.0</v>
      </c>
      <c r="B528" s="135" t="s">
        <v>9569</v>
      </c>
      <c r="C528" s="135" t="s">
        <v>122</v>
      </c>
      <c r="D528" s="135" t="s">
        <v>115</v>
      </c>
    </row>
    <row r="529">
      <c r="A529" s="136">
        <v>45835.0</v>
      </c>
      <c r="B529" s="135" t="s">
        <v>9576</v>
      </c>
      <c r="C529" s="135" t="s">
        <v>1806</v>
      </c>
      <c r="D529" s="135" t="s">
        <v>106</v>
      </c>
    </row>
    <row r="530">
      <c r="A530" s="136">
        <v>45835.0</v>
      </c>
      <c r="B530" s="135" t="s">
        <v>9577</v>
      </c>
      <c r="C530" s="135" t="s">
        <v>4842</v>
      </c>
      <c r="D530" s="135" t="s">
        <v>109</v>
      </c>
    </row>
    <row r="531">
      <c r="A531" s="136">
        <v>45835.0</v>
      </c>
      <c r="B531" s="135" t="s">
        <v>9578</v>
      </c>
      <c r="C531" s="135" t="s">
        <v>9143</v>
      </c>
      <c r="D531" s="135" t="s">
        <v>112</v>
      </c>
    </row>
    <row r="532">
      <c r="A532" s="136">
        <v>45835.0</v>
      </c>
      <c r="B532" s="135" t="s">
        <v>9579</v>
      </c>
      <c r="C532" s="135" t="s">
        <v>218</v>
      </c>
      <c r="D532" s="135" t="s">
        <v>109</v>
      </c>
    </row>
    <row r="533">
      <c r="A533" s="136">
        <v>45835.0</v>
      </c>
      <c r="B533" s="135" t="s">
        <v>9500</v>
      </c>
      <c r="C533" s="135" t="s">
        <v>9247</v>
      </c>
      <c r="D533" s="135" t="s">
        <v>105</v>
      </c>
    </row>
    <row r="534">
      <c r="A534" s="136">
        <v>45835.0</v>
      </c>
      <c r="B534" s="135" t="s">
        <v>9580</v>
      </c>
      <c r="C534" s="135" t="s">
        <v>134</v>
      </c>
      <c r="D534" s="135" t="s">
        <v>109</v>
      </c>
    </row>
    <row r="535">
      <c r="A535" s="136">
        <v>45835.0</v>
      </c>
      <c r="B535" s="135" t="s">
        <v>9581</v>
      </c>
      <c r="C535" s="135" t="s">
        <v>378</v>
      </c>
      <c r="D535" s="135" t="s">
        <v>110</v>
      </c>
    </row>
    <row r="536">
      <c r="A536" s="136">
        <v>45835.0</v>
      </c>
      <c r="B536" s="135" t="s">
        <v>9582</v>
      </c>
      <c r="C536" s="135" t="s">
        <v>363</v>
      </c>
      <c r="D536" s="135" t="s">
        <v>112</v>
      </c>
    </row>
    <row r="537">
      <c r="A537" s="136">
        <v>45835.0</v>
      </c>
      <c r="B537" s="135" t="s">
        <v>9583</v>
      </c>
      <c r="C537" s="135" t="s">
        <v>1568</v>
      </c>
      <c r="D537" s="135" t="s">
        <v>105</v>
      </c>
    </row>
    <row r="538">
      <c r="A538" s="136">
        <v>45835.0</v>
      </c>
      <c r="B538" s="135" t="s">
        <v>9584</v>
      </c>
      <c r="C538" s="135" t="s">
        <v>122</v>
      </c>
      <c r="D538" s="135" t="s">
        <v>112</v>
      </c>
    </row>
    <row r="539">
      <c r="A539" s="136">
        <v>45835.0</v>
      </c>
      <c r="B539" s="135" t="s">
        <v>9585</v>
      </c>
      <c r="C539" s="135" t="s">
        <v>4741</v>
      </c>
      <c r="D539" s="135" t="s">
        <v>112</v>
      </c>
    </row>
    <row r="540">
      <c r="A540" s="136">
        <v>45835.0</v>
      </c>
      <c r="B540" s="135" t="s">
        <v>9586</v>
      </c>
      <c r="C540" s="135" t="s">
        <v>9110</v>
      </c>
      <c r="D540" s="135" t="s">
        <v>109</v>
      </c>
    </row>
    <row r="541">
      <c r="A541" s="136">
        <v>45835.0</v>
      </c>
      <c r="B541" s="135" t="s">
        <v>9587</v>
      </c>
      <c r="C541" s="135" t="s">
        <v>1784</v>
      </c>
      <c r="D541" s="135" t="s">
        <v>106</v>
      </c>
    </row>
    <row r="542">
      <c r="A542" s="136">
        <v>45835.0</v>
      </c>
      <c r="B542" s="135" t="s">
        <v>9588</v>
      </c>
      <c r="C542" s="135" t="s">
        <v>133</v>
      </c>
      <c r="D542" s="135" t="s">
        <v>109</v>
      </c>
    </row>
    <row r="543">
      <c r="A543" s="136">
        <v>45835.0</v>
      </c>
      <c r="B543" s="135" t="s">
        <v>9589</v>
      </c>
      <c r="C543" s="135" t="s">
        <v>1565</v>
      </c>
      <c r="D543" s="135" t="s">
        <v>109</v>
      </c>
    </row>
    <row r="544">
      <c r="A544" s="136">
        <v>45835.0</v>
      </c>
      <c r="B544" s="135" t="s">
        <v>9590</v>
      </c>
      <c r="C544" s="135" t="s">
        <v>7627</v>
      </c>
      <c r="D544" s="135" t="s">
        <v>106</v>
      </c>
    </row>
    <row r="545">
      <c r="A545" s="136">
        <v>45835.0</v>
      </c>
      <c r="B545" s="135" t="s">
        <v>9591</v>
      </c>
      <c r="C545" s="135" t="s">
        <v>4838</v>
      </c>
      <c r="D545" s="135" t="s">
        <v>109</v>
      </c>
    </row>
    <row r="546">
      <c r="A546" s="136">
        <v>45835.0</v>
      </c>
      <c r="B546" s="135" t="s">
        <v>9592</v>
      </c>
      <c r="C546" s="135" t="s">
        <v>4832</v>
      </c>
      <c r="D546" s="135" t="s">
        <v>109</v>
      </c>
    </row>
    <row r="547">
      <c r="A547" s="136">
        <v>45835.0</v>
      </c>
      <c r="B547" s="135" t="s">
        <v>9593</v>
      </c>
      <c r="C547" s="135" t="s">
        <v>208</v>
      </c>
      <c r="D547" s="135" t="s">
        <v>112</v>
      </c>
    </row>
    <row r="548">
      <c r="A548" s="136">
        <v>45835.0</v>
      </c>
      <c r="B548" s="135" t="s">
        <v>9594</v>
      </c>
      <c r="C548" s="135" t="s">
        <v>9167</v>
      </c>
      <c r="D548" s="135" t="s">
        <v>109</v>
      </c>
    </row>
    <row r="549">
      <c r="A549" s="136">
        <v>45835.0</v>
      </c>
      <c r="B549" s="135" t="s">
        <v>9457</v>
      </c>
      <c r="C549" s="135" t="s">
        <v>7668</v>
      </c>
      <c r="D549" s="135" t="s">
        <v>113</v>
      </c>
    </row>
    <row r="550">
      <c r="A550" s="136">
        <v>45835.0</v>
      </c>
      <c r="B550" s="135" t="s">
        <v>9595</v>
      </c>
      <c r="C550" s="135" t="s">
        <v>193</v>
      </c>
      <c r="D550" s="135" t="s">
        <v>106</v>
      </c>
    </row>
    <row r="551">
      <c r="A551" s="136">
        <v>45835.0</v>
      </c>
      <c r="B551" s="135" t="s">
        <v>9596</v>
      </c>
      <c r="C551" s="135" t="s">
        <v>9088</v>
      </c>
      <c r="D551" s="135" t="s">
        <v>113</v>
      </c>
    </row>
    <row r="552">
      <c r="A552" s="136">
        <v>45835.0</v>
      </c>
      <c r="B552" s="135" t="s">
        <v>9597</v>
      </c>
      <c r="C552" s="135" t="s">
        <v>1582</v>
      </c>
      <c r="D552" s="135" t="s">
        <v>113</v>
      </c>
    </row>
    <row r="553">
      <c r="A553" s="136">
        <v>45835.0</v>
      </c>
      <c r="B553" s="135" t="s">
        <v>9598</v>
      </c>
      <c r="C553" s="135" t="s">
        <v>136</v>
      </c>
      <c r="D553" s="135" t="s">
        <v>106</v>
      </c>
    </row>
    <row r="554">
      <c r="A554" s="136">
        <v>45835.0</v>
      </c>
      <c r="B554" s="135" t="s">
        <v>9599</v>
      </c>
      <c r="C554" s="135" t="s">
        <v>9208</v>
      </c>
      <c r="D554" s="135" t="s">
        <v>112</v>
      </c>
    </row>
    <row r="555">
      <c r="A555" s="136">
        <v>45835.0</v>
      </c>
      <c r="B555" s="135" t="s">
        <v>9600</v>
      </c>
      <c r="C555" s="135" t="s">
        <v>158</v>
      </c>
      <c r="D555" s="135" t="s">
        <v>106</v>
      </c>
    </row>
    <row r="556">
      <c r="A556" s="136">
        <v>45835.0</v>
      </c>
      <c r="B556" s="135" t="s">
        <v>9601</v>
      </c>
      <c r="C556" s="135" t="s">
        <v>6295</v>
      </c>
      <c r="D556" s="135" t="s">
        <v>109</v>
      </c>
    </row>
    <row r="557">
      <c r="A557" s="136">
        <v>45835.0</v>
      </c>
      <c r="B557" s="135" t="s">
        <v>9602</v>
      </c>
      <c r="C557" s="135" t="s">
        <v>1743</v>
      </c>
      <c r="D557" s="135" t="s">
        <v>106</v>
      </c>
    </row>
    <row r="558">
      <c r="A558" s="136">
        <v>45835.0</v>
      </c>
      <c r="B558" s="135" t="s">
        <v>9603</v>
      </c>
      <c r="C558" s="135" t="s">
        <v>176</v>
      </c>
      <c r="D558" s="135" t="s">
        <v>106</v>
      </c>
    </row>
    <row r="559">
      <c r="A559" s="136">
        <v>45835.0</v>
      </c>
      <c r="B559" s="135" t="s">
        <v>9604</v>
      </c>
      <c r="C559" s="135" t="s">
        <v>1772</v>
      </c>
      <c r="D559" s="135" t="s">
        <v>112</v>
      </c>
    </row>
    <row r="560">
      <c r="A560" s="136">
        <v>45835.0</v>
      </c>
      <c r="B560" s="135" t="s">
        <v>9605</v>
      </c>
      <c r="C560" s="135" t="s">
        <v>353</v>
      </c>
      <c r="D560" s="135" t="s">
        <v>112</v>
      </c>
    </row>
    <row r="561">
      <c r="A561" s="136">
        <v>45835.0</v>
      </c>
      <c r="B561" s="135" t="s">
        <v>9606</v>
      </c>
      <c r="C561" s="135" t="s">
        <v>4838</v>
      </c>
      <c r="D561" s="135" t="s">
        <v>109</v>
      </c>
    </row>
    <row r="562">
      <c r="A562" s="136">
        <v>45835.0</v>
      </c>
      <c r="B562" s="135" t="s">
        <v>9607</v>
      </c>
      <c r="C562" s="135" t="s">
        <v>9143</v>
      </c>
      <c r="D562" s="135" t="s">
        <v>112</v>
      </c>
    </row>
    <row r="563">
      <c r="A563" s="136">
        <v>45835.0</v>
      </c>
      <c r="B563" s="135" t="s">
        <v>9608</v>
      </c>
      <c r="C563" s="135" t="s">
        <v>158</v>
      </c>
      <c r="D563" s="135" t="s">
        <v>106</v>
      </c>
    </row>
    <row r="564">
      <c r="A564" s="136">
        <v>45835.0</v>
      </c>
      <c r="B564" s="135" t="s">
        <v>9609</v>
      </c>
      <c r="C564" s="135" t="s">
        <v>6252</v>
      </c>
      <c r="D564" s="135" t="s">
        <v>109</v>
      </c>
    </row>
    <row r="565">
      <c r="A565" s="136">
        <v>45835.0</v>
      </c>
      <c r="B565" s="135" t="s">
        <v>9610</v>
      </c>
      <c r="C565" s="135" t="s">
        <v>226</v>
      </c>
      <c r="D565" s="135" t="s">
        <v>112</v>
      </c>
    </row>
    <row r="566">
      <c r="A566" s="136">
        <v>45835.0</v>
      </c>
      <c r="B566" s="135" t="s">
        <v>9611</v>
      </c>
      <c r="C566" s="135" t="s">
        <v>267</v>
      </c>
      <c r="D566" s="135" t="s">
        <v>109</v>
      </c>
    </row>
    <row r="567">
      <c r="A567" s="136">
        <v>45835.0</v>
      </c>
      <c r="B567" s="135" t="s">
        <v>9612</v>
      </c>
      <c r="C567" s="135" t="s">
        <v>278</v>
      </c>
      <c r="D567" s="135" t="s">
        <v>105</v>
      </c>
    </row>
    <row r="568">
      <c r="A568" s="136">
        <v>45835.0</v>
      </c>
      <c r="B568" s="135" t="s">
        <v>9613</v>
      </c>
      <c r="C568" s="135" t="s">
        <v>1618</v>
      </c>
      <c r="D568" s="135" t="s">
        <v>109</v>
      </c>
    </row>
    <row r="569">
      <c r="A569" s="136">
        <v>45835.0</v>
      </c>
      <c r="B569" s="135" t="s">
        <v>9614</v>
      </c>
      <c r="C569" s="135" t="s">
        <v>216</v>
      </c>
      <c r="D569" s="135" t="s">
        <v>109</v>
      </c>
    </row>
    <row r="570">
      <c r="A570" s="136">
        <v>45835.0</v>
      </c>
      <c r="B570" s="135" t="s">
        <v>9615</v>
      </c>
      <c r="C570" s="135" t="s">
        <v>382</v>
      </c>
      <c r="D570" s="135" t="s">
        <v>109</v>
      </c>
    </row>
    <row r="571">
      <c r="A571" s="136">
        <v>45835.0</v>
      </c>
      <c r="B571" s="135" t="s">
        <v>9616</v>
      </c>
      <c r="C571" s="135" t="s">
        <v>6260</v>
      </c>
      <c r="D571" s="135" t="s">
        <v>109</v>
      </c>
    </row>
    <row r="572">
      <c r="A572" s="136">
        <v>45835.0</v>
      </c>
      <c r="B572" s="135" t="s">
        <v>9617</v>
      </c>
      <c r="C572" s="135" t="s">
        <v>9204</v>
      </c>
      <c r="D572" s="135" t="s">
        <v>106</v>
      </c>
    </row>
    <row r="573">
      <c r="A573" s="136">
        <v>45835.0</v>
      </c>
      <c r="B573" s="135" t="s">
        <v>9618</v>
      </c>
      <c r="C573" s="135" t="s">
        <v>136</v>
      </c>
      <c r="D573" s="135" t="s">
        <v>106</v>
      </c>
    </row>
    <row r="574">
      <c r="A574" s="136">
        <v>45835.0</v>
      </c>
      <c r="B574" s="135" t="s">
        <v>9619</v>
      </c>
      <c r="C574" s="135" t="s">
        <v>122</v>
      </c>
      <c r="D574" s="135" t="s">
        <v>112</v>
      </c>
    </row>
    <row r="575">
      <c r="A575" s="136">
        <v>45835.0</v>
      </c>
      <c r="B575" s="135" t="s">
        <v>9620</v>
      </c>
      <c r="C575" s="135" t="s">
        <v>1836</v>
      </c>
      <c r="D575" s="135" t="s">
        <v>112</v>
      </c>
    </row>
    <row r="576">
      <c r="A576" s="136">
        <v>45835.0</v>
      </c>
      <c r="B576" s="135" t="s">
        <v>9621</v>
      </c>
      <c r="C576" s="135" t="s">
        <v>1836</v>
      </c>
      <c r="D576" s="135" t="s">
        <v>112</v>
      </c>
    </row>
    <row r="577">
      <c r="A577" s="136">
        <v>45835.0</v>
      </c>
      <c r="B577" s="135" t="s">
        <v>9622</v>
      </c>
      <c r="C577" s="135" t="s">
        <v>9088</v>
      </c>
      <c r="D577" s="135" t="s">
        <v>112</v>
      </c>
    </row>
    <row r="578">
      <c r="A578" s="136">
        <v>45835.0</v>
      </c>
      <c r="B578" s="135" t="s">
        <v>9623</v>
      </c>
      <c r="C578" s="135" t="s">
        <v>4856</v>
      </c>
      <c r="D578" s="135" t="s">
        <v>109</v>
      </c>
    </row>
    <row r="579">
      <c r="A579" s="136">
        <v>45835.0</v>
      </c>
      <c r="B579" s="135" t="s">
        <v>9457</v>
      </c>
      <c r="C579" s="135" t="s">
        <v>7668</v>
      </c>
      <c r="D579" s="135" t="s">
        <v>113</v>
      </c>
    </row>
    <row r="580">
      <c r="A580" s="136">
        <v>45835.0</v>
      </c>
      <c r="B580" s="135" t="s">
        <v>9624</v>
      </c>
      <c r="C580" s="135" t="s">
        <v>4719</v>
      </c>
      <c r="D580" s="135" t="s">
        <v>109</v>
      </c>
    </row>
    <row r="581">
      <c r="A581" s="136">
        <v>45835.0</v>
      </c>
      <c r="B581" s="135" t="s">
        <v>9625</v>
      </c>
      <c r="C581" s="135" t="s">
        <v>202</v>
      </c>
      <c r="D581" s="135" t="s">
        <v>112</v>
      </c>
    </row>
    <row r="582">
      <c r="A582" s="136">
        <v>45835.0</v>
      </c>
      <c r="B582" s="135" t="s">
        <v>9626</v>
      </c>
      <c r="C582" s="135" t="s">
        <v>133</v>
      </c>
      <c r="D582" s="135" t="s">
        <v>109</v>
      </c>
    </row>
    <row r="583">
      <c r="A583" s="136">
        <v>45835.0</v>
      </c>
      <c r="B583" s="135" t="s">
        <v>9627</v>
      </c>
      <c r="C583" s="135" t="s">
        <v>7668</v>
      </c>
      <c r="D583" s="135" t="s">
        <v>112</v>
      </c>
    </row>
    <row r="584">
      <c r="A584" s="136">
        <v>45835.0</v>
      </c>
      <c r="B584" s="135" t="s">
        <v>9628</v>
      </c>
      <c r="C584" s="135" t="s">
        <v>226</v>
      </c>
      <c r="D584" s="135" t="s">
        <v>112</v>
      </c>
    </row>
    <row r="585">
      <c r="A585" s="136">
        <v>45835.0</v>
      </c>
      <c r="B585" s="135" t="s">
        <v>9629</v>
      </c>
      <c r="C585" s="135" t="s">
        <v>6180</v>
      </c>
      <c r="D585" s="135" t="s">
        <v>112</v>
      </c>
    </row>
    <row r="586">
      <c r="A586" s="136">
        <v>45835.0</v>
      </c>
      <c r="B586" s="135" t="s">
        <v>9630</v>
      </c>
      <c r="C586" s="135" t="s">
        <v>7750</v>
      </c>
      <c r="D586" s="135" t="s">
        <v>105</v>
      </c>
    </row>
    <row r="587">
      <c r="A587" s="136">
        <v>45835.0</v>
      </c>
      <c r="B587" s="135" t="s">
        <v>9631</v>
      </c>
      <c r="C587" s="135" t="s">
        <v>193</v>
      </c>
      <c r="D587" s="135" t="s">
        <v>109</v>
      </c>
    </row>
    <row r="588">
      <c r="A588" s="136">
        <v>45835.0</v>
      </c>
      <c r="B588" s="135" t="s">
        <v>9632</v>
      </c>
      <c r="C588" s="135" t="s">
        <v>193</v>
      </c>
      <c r="D588" s="135" t="s">
        <v>109</v>
      </c>
    </row>
    <row r="589">
      <c r="A589" s="136">
        <v>45835.0</v>
      </c>
      <c r="B589" s="135" t="s">
        <v>9633</v>
      </c>
      <c r="C589" s="135" t="s">
        <v>232</v>
      </c>
      <c r="D589" s="135" t="s">
        <v>106</v>
      </c>
    </row>
    <row r="590">
      <c r="A590" s="136">
        <v>45835.0</v>
      </c>
      <c r="B590" s="135" t="s">
        <v>9634</v>
      </c>
      <c r="C590" s="135" t="s">
        <v>6295</v>
      </c>
      <c r="D590" s="135" t="s">
        <v>110</v>
      </c>
    </row>
    <row r="591">
      <c r="A591" s="136">
        <v>45835.0</v>
      </c>
      <c r="B591" s="135" t="s">
        <v>9635</v>
      </c>
      <c r="C591" s="135" t="s">
        <v>208</v>
      </c>
      <c r="D591" s="135" t="s">
        <v>112</v>
      </c>
    </row>
    <row r="592">
      <c r="A592" s="136">
        <v>45835.0</v>
      </c>
      <c r="B592" s="135" t="s">
        <v>9636</v>
      </c>
      <c r="C592" s="135" t="s">
        <v>1762</v>
      </c>
      <c r="D592" s="135" t="s">
        <v>112</v>
      </c>
    </row>
    <row r="593">
      <c r="A593" s="136">
        <v>45835.0</v>
      </c>
      <c r="B593" s="135" t="s">
        <v>9637</v>
      </c>
      <c r="C593" s="135" t="s">
        <v>9208</v>
      </c>
      <c r="D593" s="135" t="s">
        <v>112</v>
      </c>
    </row>
    <row r="594">
      <c r="A594" s="136">
        <v>45835.0</v>
      </c>
      <c r="B594" s="135" t="s">
        <v>9638</v>
      </c>
      <c r="C594" s="135" t="s">
        <v>6295</v>
      </c>
      <c r="D594" s="135" t="s">
        <v>105</v>
      </c>
    </row>
    <row r="595">
      <c r="A595" s="136">
        <v>45835.0</v>
      </c>
      <c r="B595" s="135" t="s">
        <v>9639</v>
      </c>
      <c r="C595" s="135" t="s">
        <v>153</v>
      </c>
      <c r="D595" s="135" t="s">
        <v>109</v>
      </c>
    </row>
    <row r="596">
      <c r="A596" s="136">
        <v>45835.0</v>
      </c>
      <c r="B596" s="135" t="s">
        <v>9562</v>
      </c>
      <c r="C596" s="135" t="s">
        <v>4741</v>
      </c>
      <c r="D596" s="135" t="s">
        <v>112</v>
      </c>
    </row>
    <row r="597">
      <c r="A597" s="136">
        <v>45835.0</v>
      </c>
      <c r="B597" s="135" t="s">
        <v>9640</v>
      </c>
      <c r="C597" s="135" t="s">
        <v>6295</v>
      </c>
      <c r="D597" s="135" t="s">
        <v>109</v>
      </c>
    </row>
    <row r="598">
      <c r="A598" s="136">
        <v>45835.0</v>
      </c>
      <c r="B598" s="135" t="s">
        <v>9641</v>
      </c>
      <c r="C598" s="135" t="s">
        <v>125</v>
      </c>
      <c r="D598" s="135" t="s">
        <v>109</v>
      </c>
    </row>
    <row r="599">
      <c r="A599" s="136">
        <v>45835.0</v>
      </c>
      <c r="B599" s="135" t="s">
        <v>9642</v>
      </c>
      <c r="C599" s="135" t="s">
        <v>9208</v>
      </c>
      <c r="D599" s="135" t="s">
        <v>112</v>
      </c>
    </row>
    <row r="600">
      <c r="A600" s="136">
        <v>45835.0</v>
      </c>
      <c r="B600" s="135" t="s">
        <v>9643</v>
      </c>
      <c r="C600" s="135" t="s">
        <v>9133</v>
      </c>
      <c r="D600" s="135" t="s">
        <v>106</v>
      </c>
    </row>
    <row r="601">
      <c r="A601" s="136">
        <v>45835.0</v>
      </c>
      <c r="B601" s="135" t="s">
        <v>9644</v>
      </c>
      <c r="C601" s="135" t="s">
        <v>1806</v>
      </c>
      <c r="D601" s="135" t="s">
        <v>106</v>
      </c>
    </row>
    <row r="602">
      <c r="A602" s="136">
        <v>45835.0</v>
      </c>
      <c r="B602" s="135" t="s">
        <v>9645</v>
      </c>
      <c r="C602" s="135" t="s">
        <v>313</v>
      </c>
      <c r="D602" s="135" t="s">
        <v>109</v>
      </c>
    </row>
    <row r="603">
      <c r="A603" s="136">
        <v>45835.0</v>
      </c>
      <c r="B603" s="135" t="s">
        <v>9646</v>
      </c>
      <c r="C603" s="135" t="s">
        <v>176</v>
      </c>
      <c r="D603" s="135" t="s">
        <v>109</v>
      </c>
    </row>
    <row r="604">
      <c r="A604" s="136">
        <v>45835.0</v>
      </c>
      <c r="B604" s="135" t="s">
        <v>9647</v>
      </c>
      <c r="C604" s="135" t="s">
        <v>208</v>
      </c>
      <c r="D604" s="135" t="s">
        <v>112</v>
      </c>
    </row>
    <row r="605">
      <c r="A605" s="136">
        <v>45835.0</v>
      </c>
      <c r="B605" s="135" t="s">
        <v>9648</v>
      </c>
      <c r="C605" s="135" t="s">
        <v>392</v>
      </c>
      <c r="D605" s="135" t="s">
        <v>109</v>
      </c>
    </row>
    <row r="606">
      <c r="A606" s="136">
        <v>45835.0</v>
      </c>
      <c r="B606" s="135" t="s">
        <v>9649</v>
      </c>
      <c r="C606" s="135" t="s">
        <v>378</v>
      </c>
      <c r="D606" s="135" t="s">
        <v>105</v>
      </c>
    </row>
    <row r="607">
      <c r="A607" s="136">
        <v>45835.0</v>
      </c>
      <c r="B607" s="135" t="s">
        <v>9650</v>
      </c>
      <c r="C607" s="135" t="s">
        <v>9143</v>
      </c>
      <c r="D607" s="135" t="s">
        <v>112</v>
      </c>
    </row>
    <row r="608">
      <c r="A608" s="136">
        <v>45835.0</v>
      </c>
      <c r="B608" s="135" t="s">
        <v>9651</v>
      </c>
      <c r="C608" s="135" t="s">
        <v>218</v>
      </c>
      <c r="D608" s="135" t="s">
        <v>109</v>
      </c>
    </row>
    <row r="609">
      <c r="A609" s="136">
        <v>45835.0</v>
      </c>
      <c r="B609" s="135" t="s">
        <v>9652</v>
      </c>
      <c r="C609" s="135" t="s">
        <v>229</v>
      </c>
      <c r="D609" s="135" t="s">
        <v>112</v>
      </c>
    </row>
    <row r="610">
      <c r="A610" s="136">
        <v>45835.0</v>
      </c>
      <c r="B610" s="135" t="s">
        <v>9653</v>
      </c>
      <c r="C610" s="135" t="s">
        <v>363</v>
      </c>
      <c r="D610" s="135" t="s">
        <v>113</v>
      </c>
    </row>
    <row r="611">
      <c r="A611" s="136">
        <v>45835.0</v>
      </c>
      <c r="B611" s="135" t="s">
        <v>9654</v>
      </c>
      <c r="C611" s="135" t="s">
        <v>1743</v>
      </c>
      <c r="D611" s="135" t="s">
        <v>109</v>
      </c>
    </row>
    <row r="612">
      <c r="A612" s="136">
        <v>45835.0</v>
      </c>
      <c r="B612" s="135" t="s">
        <v>9655</v>
      </c>
      <c r="C612" s="135" t="s">
        <v>7620</v>
      </c>
      <c r="D612" s="135" t="s">
        <v>107</v>
      </c>
    </row>
    <row r="613">
      <c r="A613" s="136">
        <v>45835.0</v>
      </c>
      <c r="B613" s="135" t="s">
        <v>9656</v>
      </c>
      <c r="C613" s="135" t="s">
        <v>4781</v>
      </c>
      <c r="D613" s="135" t="s">
        <v>109</v>
      </c>
    </row>
    <row r="614">
      <c r="A614" s="136">
        <v>45835.0</v>
      </c>
      <c r="B614" s="135" t="s">
        <v>9657</v>
      </c>
      <c r="C614" s="135" t="s">
        <v>215</v>
      </c>
      <c r="D614" s="135" t="s">
        <v>106</v>
      </c>
    </row>
    <row r="615">
      <c r="A615" s="136">
        <v>45835.0</v>
      </c>
      <c r="B615" s="135" t="s">
        <v>9658</v>
      </c>
      <c r="C615" s="135" t="s">
        <v>232</v>
      </c>
      <c r="D615" s="135" t="s">
        <v>106</v>
      </c>
    </row>
    <row r="616">
      <c r="A616" s="136">
        <v>45835.0</v>
      </c>
      <c r="B616" s="135" t="s">
        <v>9659</v>
      </c>
      <c r="C616" s="135" t="s">
        <v>193</v>
      </c>
      <c r="D616" s="135" t="s">
        <v>106</v>
      </c>
    </row>
    <row r="617">
      <c r="A617" s="136">
        <v>45835.0</v>
      </c>
      <c r="B617" s="135" t="s">
        <v>9485</v>
      </c>
      <c r="C617" s="135" t="s">
        <v>378</v>
      </c>
      <c r="D617" s="135" t="s">
        <v>109</v>
      </c>
    </row>
    <row r="618">
      <c r="A618" s="136">
        <v>45835.0</v>
      </c>
      <c r="B618" s="135" t="s">
        <v>9660</v>
      </c>
      <c r="C618" s="135" t="s">
        <v>9208</v>
      </c>
      <c r="D618" s="135" t="s">
        <v>112</v>
      </c>
    </row>
    <row r="619">
      <c r="A619" s="136">
        <v>45835.0</v>
      </c>
      <c r="B619" s="135" t="s">
        <v>9661</v>
      </c>
      <c r="C619" s="135" t="s">
        <v>269</v>
      </c>
      <c r="D619" s="135" t="s">
        <v>112</v>
      </c>
    </row>
    <row r="620">
      <c r="A620" s="136">
        <v>45835.0</v>
      </c>
      <c r="B620" s="135" t="s">
        <v>9662</v>
      </c>
      <c r="C620" s="135" t="s">
        <v>4856</v>
      </c>
      <c r="D620" s="135" t="s">
        <v>105</v>
      </c>
    </row>
    <row r="621">
      <c r="A621" s="136">
        <v>45835.0</v>
      </c>
      <c r="B621" s="135" t="s">
        <v>9663</v>
      </c>
      <c r="C621" s="135" t="s">
        <v>267</v>
      </c>
      <c r="D621" s="135" t="s">
        <v>105</v>
      </c>
    </row>
    <row r="622">
      <c r="A622" s="136">
        <v>45835.0</v>
      </c>
      <c r="B622" s="135" t="s">
        <v>9664</v>
      </c>
      <c r="C622" s="135" t="s">
        <v>136</v>
      </c>
      <c r="D622" s="135" t="s">
        <v>105</v>
      </c>
    </row>
    <row r="623">
      <c r="A623" s="136">
        <v>45835.0</v>
      </c>
      <c r="B623" s="135" t="s">
        <v>9665</v>
      </c>
      <c r="C623" s="135" t="s">
        <v>125</v>
      </c>
      <c r="D623" s="135" t="s">
        <v>109</v>
      </c>
    </row>
    <row r="624">
      <c r="A624" s="136">
        <v>45835.0</v>
      </c>
      <c r="B624" s="135" t="s">
        <v>9666</v>
      </c>
      <c r="C624" s="135" t="s">
        <v>4719</v>
      </c>
      <c r="D624" s="135" t="s">
        <v>109</v>
      </c>
    </row>
    <row r="625">
      <c r="A625" s="136">
        <v>45835.0</v>
      </c>
      <c r="B625" s="135" t="s">
        <v>9611</v>
      </c>
      <c r="C625" s="135" t="s">
        <v>267</v>
      </c>
      <c r="D625" s="135" t="s">
        <v>109</v>
      </c>
    </row>
    <row r="626">
      <c r="A626" s="136">
        <v>45835.0</v>
      </c>
      <c r="B626" s="135" t="s">
        <v>9667</v>
      </c>
      <c r="C626" s="135" t="s">
        <v>7661</v>
      </c>
      <c r="D626" s="135" t="s">
        <v>112</v>
      </c>
    </row>
    <row r="627">
      <c r="A627" s="136">
        <v>45835.0</v>
      </c>
      <c r="B627" s="135" t="s">
        <v>9668</v>
      </c>
      <c r="C627" s="135" t="s">
        <v>1772</v>
      </c>
      <c r="D627" s="135" t="s">
        <v>109</v>
      </c>
    </row>
    <row r="628">
      <c r="A628" s="136">
        <v>45835.0</v>
      </c>
      <c r="B628" s="135" t="s">
        <v>9669</v>
      </c>
      <c r="C628" s="135" t="s">
        <v>6295</v>
      </c>
      <c r="D628" s="135" t="s">
        <v>109</v>
      </c>
    </row>
    <row r="629">
      <c r="A629" s="136">
        <v>45835.0</v>
      </c>
      <c r="B629" s="135" t="s">
        <v>9670</v>
      </c>
      <c r="C629" s="135" t="s">
        <v>392</v>
      </c>
      <c r="D629" s="135" t="s">
        <v>109</v>
      </c>
    </row>
    <row r="630">
      <c r="A630" s="136">
        <v>45835.0</v>
      </c>
      <c r="B630" s="135" t="s">
        <v>9657</v>
      </c>
      <c r="C630" s="135" t="s">
        <v>215</v>
      </c>
      <c r="D630" s="135" t="s">
        <v>106</v>
      </c>
    </row>
    <row r="631">
      <c r="A631" s="136">
        <v>45835.0</v>
      </c>
      <c r="B631" s="135" t="s">
        <v>9671</v>
      </c>
      <c r="C631" s="135" t="s">
        <v>278</v>
      </c>
      <c r="D631" s="135" t="s">
        <v>105</v>
      </c>
    </row>
    <row r="632">
      <c r="A632" s="136">
        <v>45835.0</v>
      </c>
      <c r="B632" s="135" t="s">
        <v>9672</v>
      </c>
      <c r="C632" s="135" t="s">
        <v>158</v>
      </c>
      <c r="D632" s="135" t="s">
        <v>108</v>
      </c>
    </row>
    <row r="633">
      <c r="A633" s="136">
        <v>45834.0</v>
      </c>
      <c r="B633" s="135" t="s">
        <v>9673</v>
      </c>
      <c r="C633" s="135" t="s">
        <v>136</v>
      </c>
      <c r="D633" s="135" t="s">
        <v>106</v>
      </c>
    </row>
    <row r="634">
      <c r="A634" s="136">
        <v>45834.0</v>
      </c>
      <c r="B634" s="135" t="s">
        <v>9674</v>
      </c>
      <c r="C634" s="135" t="s">
        <v>390</v>
      </c>
      <c r="D634" s="135" t="s">
        <v>112</v>
      </c>
    </row>
    <row r="635">
      <c r="A635" s="136">
        <v>45834.0</v>
      </c>
      <c r="B635" s="135" t="s">
        <v>9675</v>
      </c>
      <c r="C635" s="135" t="s">
        <v>250</v>
      </c>
      <c r="D635" s="135" t="s">
        <v>112</v>
      </c>
    </row>
    <row r="636">
      <c r="A636" s="136">
        <v>45834.0</v>
      </c>
      <c r="B636" s="135" t="s">
        <v>9676</v>
      </c>
      <c r="C636" s="135" t="s">
        <v>137</v>
      </c>
      <c r="D636" s="135" t="s">
        <v>106</v>
      </c>
    </row>
    <row r="637">
      <c r="A637" s="136">
        <v>45834.0</v>
      </c>
      <c r="B637" s="135" t="s">
        <v>9677</v>
      </c>
      <c r="C637" s="135" t="s">
        <v>267</v>
      </c>
      <c r="D637" s="135" t="s">
        <v>109</v>
      </c>
    </row>
    <row r="638">
      <c r="A638" s="136">
        <v>45834.0</v>
      </c>
      <c r="B638" s="135" t="s">
        <v>9678</v>
      </c>
      <c r="C638" s="135" t="s">
        <v>267</v>
      </c>
      <c r="D638" s="135" t="s">
        <v>109</v>
      </c>
    </row>
    <row r="639">
      <c r="A639" s="136">
        <v>45834.0</v>
      </c>
      <c r="B639" s="135" t="s">
        <v>9679</v>
      </c>
      <c r="C639" s="135" t="s">
        <v>1582</v>
      </c>
      <c r="D639" s="135" t="s">
        <v>112</v>
      </c>
    </row>
    <row r="640">
      <c r="A640" s="136">
        <v>45834.0</v>
      </c>
      <c r="B640" s="135" t="s">
        <v>9680</v>
      </c>
      <c r="C640" s="135" t="s">
        <v>122</v>
      </c>
      <c r="D640" s="135" t="s">
        <v>112</v>
      </c>
    </row>
    <row r="641">
      <c r="A641" s="136">
        <v>45834.0</v>
      </c>
      <c r="B641" s="135" t="s">
        <v>9681</v>
      </c>
      <c r="C641" s="135" t="s">
        <v>6252</v>
      </c>
      <c r="D641" s="135" t="s">
        <v>106</v>
      </c>
    </row>
    <row r="642">
      <c r="A642" s="136">
        <v>45834.0</v>
      </c>
      <c r="B642" s="135" t="s">
        <v>9682</v>
      </c>
      <c r="C642" s="135" t="s">
        <v>6295</v>
      </c>
      <c r="D642" s="135" t="s">
        <v>109</v>
      </c>
    </row>
    <row r="643">
      <c r="A643" s="136">
        <v>45834.0</v>
      </c>
      <c r="B643" s="135" t="s">
        <v>9683</v>
      </c>
      <c r="C643" s="135" t="s">
        <v>140</v>
      </c>
      <c r="D643" s="135" t="s">
        <v>105</v>
      </c>
    </row>
    <row r="644">
      <c r="A644" s="136">
        <v>45834.0</v>
      </c>
      <c r="B644" s="135" t="s">
        <v>9684</v>
      </c>
      <c r="C644" s="135" t="s">
        <v>382</v>
      </c>
      <c r="D644" s="135" t="s">
        <v>109</v>
      </c>
    </row>
    <row r="645">
      <c r="A645" s="136">
        <v>45834.0</v>
      </c>
      <c r="B645" s="135" t="s">
        <v>9685</v>
      </c>
      <c r="C645" s="135" t="s">
        <v>6180</v>
      </c>
      <c r="D645" s="135" t="s">
        <v>112</v>
      </c>
    </row>
    <row r="646">
      <c r="A646" s="136">
        <v>45834.0</v>
      </c>
      <c r="B646" s="135" t="s">
        <v>9686</v>
      </c>
      <c r="C646" s="135" t="s">
        <v>246</v>
      </c>
      <c r="D646" s="135" t="s">
        <v>109</v>
      </c>
    </row>
    <row r="647">
      <c r="A647" s="136">
        <v>45834.0</v>
      </c>
      <c r="B647" s="135" t="s">
        <v>9687</v>
      </c>
      <c r="C647" s="135" t="s">
        <v>199</v>
      </c>
      <c r="D647" s="135" t="s">
        <v>107</v>
      </c>
    </row>
    <row r="648">
      <c r="A648" s="136">
        <v>45834.0</v>
      </c>
      <c r="B648" s="135" t="s">
        <v>9688</v>
      </c>
      <c r="C648" s="135" t="s">
        <v>4856</v>
      </c>
      <c r="D648" s="135" t="s">
        <v>109</v>
      </c>
    </row>
    <row r="649">
      <c r="A649" s="136">
        <v>45834.0</v>
      </c>
      <c r="B649" s="135" t="s">
        <v>9689</v>
      </c>
      <c r="C649" s="135" t="s">
        <v>7717</v>
      </c>
      <c r="D649" s="135" t="s">
        <v>109</v>
      </c>
    </row>
    <row r="650">
      <c r="A650" s="136">
        <v>45834.0</v>
      </c>
      <c r="B650" s="135" t="s">
        <v>9690</v>
      </c>
      <c r="C650" s="135" t="s">
        <v>373</v>
      </c>
      <c r="D650" s="135" t="s">
        <v>106</v>
      </c>
    </row>
    <row r="651">
      <c r="A651" s="136">
        <v>45834.0</v>
      </c>
      <c r="B651" s="135" t="s">
        <v>9691</v>
      </c>
      <c r="C651" s="135" t="s">
        <v>133</v>
      </c>
      <c r="D651" s="135" t="s">
        <v>109</v>
      </c>
    </row>
    <row r="652">
      <c r="A652" s="136">
        <v>45834.0</v>
      </c>
      <c r="B652" s="135" t="s">
        <v>9692</v>
      </c>
      <c r="C652" s="135" t="s">
        <v>9208</v>
      </c>
      <c r="D652" s="135" t="s">
        <v>112</v>
      </c>
    </row>
    <row r="653">
      <c r="A653" s="136">
        <v>45834.0</v>
      </c>
      <c r="B653" s="135" t="s">
        <v>9693</v>
      </c>
      <c r="C653" s="135" t="s">
        <v>9208</v>
      </c>
      <c r="D653" s="135" t="s">
        <v>112</v>
      </c>
    </row>
    <row r="654">
      <c r="A654" s="136">
        <v>45834.0</v>
      </c>
      <c r="B654" s="135" t="s">
        <v>9694</v>
      </c>
      <c r="C654" s="135" t="s">
        <v>9058</v>
      </c>
      <c r="D654" s="135" t="s">
        <v>112</v>
      </c>
    </row>
    <row r="655">
      <c r="A655" s="136">
        <v>45834.0</v>
      </c>
      <c r="B655" s="135" t="s">
        <v>9695</v>
      </c>
      <c r="C655" s="135" t="s">
        <v>373</v>
      </c>
      <c r="D655" s="135" t="s">
        <v>109</v>
      </c>
    </row>
    <row r="656">
      <c r="A656" s="136">
        <v>45834.0</v>
      </c>
      <c r="B656" s="135" t="s">
        <v>9696</v>
      </c>
      <c r="C656" s="135" t="s">
        <v>317</v>
      </c>
      <c r="D656" s="135" t="s">
        <v>109</v>
      </c>
    </row>
    <row r="657">
      <c r="A657" s="136">
        <v>45834.0</v>
      </c>
      <c r="B657" s="135" t="s">
        <v>9697</v>
      </c>
      <c r="C657" s="135" t="s">
        <v>9143</v>
      </c>
      <c r="D657" s="135" t="s">
        <v>112</v>
      </c>
    </row>
    <row r="658">
      <c r="A658" s="136">
        <v>45834.0</v>
      </c>
      <c r="B658" s="135" t="s">
        <v>9698</v>
      </c>
      <c r="C658" s="135" t="s">
        <v>199</v>
      </c>
      <c r="D658" s="135" t="s">
        <v>110</v>
      </c>
    </row>
    <row r="659">
      <c r="A659" s="136">
        <v>45834.0</v>
      </c>
      <c r="B659" s="135" t="s">
        <v>9699</v>
      </c>
      <c r="C659" s="135" t="s">
        <v>216</v>
      </c>
      <c r="D659" s="135" t="s">
        <v>109</v>
      </c>
    </row>
    <row r="660">
      <c r="A660" s="136">
        <v>45834.0</v>
      </c>
      <c r="B660" s="135" t="s">
        <v>9700</v>
      </c>
      <c r="C660" s="135" t="s">
        <v>4832</v>
      </c>
      <c r="D660" s="135" t="s">
        <v>109</v>
      </c>
    </row>
    <row r="661">
      <c r="A661" s="136">
        <v>45834.0</v>
      </c>
      <c r="B661" s="135" t="s">
        <v>9701</v>
      </c>
      <c r="C661" s="135" t="s">
        <v>313</v>
      </c>
      <c r="D661" s="135" t="s">
        <v>109</v>
      </c>
    </row>
    <row r="662">
      <c r="A662" s="136">
        <v>45834.0</v>
      </c>
      <c r="B662" s="135" t="s">
        <v>9702</v>
      </c>
      <c r="C662" s="135" t="s">
        <v>300</v>
      </c>
      <c r="D662" s="135" t="s">
        <v>109</v>
      </c>
    </row>
    <row r="663">
      <c r="A663" s="136">
        <v>45834.0</v>
      </c>
      <c r="B663" s="135" t="s">
        <v>9703</v>
      </c>
      <c r="C663" s="135" t="s">
        <v>1568</v>
      </c>
      <c r="D663" s="135" t="s">
        <v>109</v>
      </c>
    </row>
    <row r="664">
      <c r="A664" s="136">
        <v>45834.0</v>
      </c>
      <c r="B664" s="135" t="s">
        <v>9704</v>
      </c>
      <c r="C664" s="135" t="s">
        <v>150</v>
      </c>
      <c r="D664" s="135" t="s">
        <v>109</v>
      </c>
    </row>
    <row r="665">
      <c r="A665" s="136">
        <v>45834.0</v>
      </c>
      <c r="B665" s="135" t="s">
        <v>9705</v>
      </c>
      <c r="C665" s="135" t="s">
        <v>1582</v>
      </c>
      <c r="D665" s="135" t="s">
        <v>112</v>
      </c>
    </row>
    <row r="666">
      <c r="A666" s="136">
        <v>45834.0</v>
      </c>
      <c r="B666" s="135" t="s">
        <v>9706</v>
      </c>
      <c r="C666" s="135" t="s">
        <v>124</v>
      </c>
      <c r="D666" s="135" t="s">
        <v>112</v>
      </c>
    </row>
    <row r="667">
      <c r="A667" s="136">
        <v>45834.0</v>
      </c>
      <c r="B667" s="135" t="s">
        <v>9707</v>
      </c>
      <c r="C667" s="135" t="s">
        <v>271</v>
      </c>
      <c r="D667" s="135" t="s">
        <v>109</v>
      </c>
    </row>
    <row r="668">
      <c r="A668" s="136">
        <v>45834.0</v>
      </c>
      <c r="B668" s="135" t="s">
        <v>9708</v>
      </c>
      <c r="C668" s="135" t="s">
        <v>1574</v>
      </c>
      <c r="D668" s="135" t="s">
        <v>109</v>
      </c>
    </row>
    <row r="669">
      <c r="A669" s="136">
        <v>45834.0</v>
      </c>
      <c r="B669" s="135" t="s">
        <v>9709</v>
      </c>
      <c r="C669" s="135" t="s">
        <v>151</v>
      </c>
      <c r="D669" s="135" t="s">
        <v>106</v>
      </c>
    </row>
    <row r="670">
      <c r="A670" s="136">
        <v>45834.0</v>
      </c>
      <c r="B670" s="135" t="s">
        <v>9710</v>
      </c>
      <c r="C670" s="135" t="s">
        <v>311</v>
      </c>
      <c r="D670" s="135" t="s">
        <v>109</v>
      </c>
    </row>
    <row r="671">
      <c r="A671" s="136">
        <v>45834.0</v>
      </c>
      <c r="B671" s="135" t="s">
        <v>9711</v>
      </c>
      <c r="C671" s="135" t="s">
        <v>199</v>
      </c>
      <c r="D671" s="135" t="s">
        <v>107</v>
      </c>
    </row>
    <row r="672">
      <c r="A672" s="136">
        <v>45834.0</v>
      </c>
      <c r="B672" s="135" t="s">
        <v>9712</v>
      </c>
      <c r="C672" s="135" t="s">
        <v>390</v>
      </c>
      <c r="D672" s="135" t="s">
        <v>112</v>
      </c>
    </row>
    <row r="673">
      <c r="A673" s="136">
        <v>45834.0</v>
      </c>
      <c r="B673" s="135" t="s">
        <v>9713</v>
      </c>
      <c r="C673" s="135" t="s">
        <v>128</v>
      </c>
      <c r="D673" s="135" t="s">
        <v>109</v>
      </c>
    </row>
    <row r="674">
      <c r="A674" s="136">
        <v>45834.0</v>
      </c>
      <c r="B674" s="135" t="s">
        <v>9714</v>
      </c>
      <c r="C674" s="135" t="s">
        <v>200</v>
      </c>
      <c r="D674" s="135" t="s">
        <v>112</v>
      </c>
    </row>
    <row r="675">
      <c r="A675" s="136">
        <v>45834.0</v>
      </c>
      <c r="B675" s="135" t="s">
        <v>9706</v>
      </c>
      <c r="C675" s="135" t="s">
        <v>124</v>
      </c>
      <c r="D675" s="135" t="s">
        <v>112</v>
      </c>
    </row>
    <row r="676">
      <c r="A676" s="136">
        <v>45834.0</v>
      </c>
      <c r="B676" s="135" t="s">
        <v>9715</v>
      </c>
      <c r="C676" s="135" t="s">
        <v>9094</v>
      </c>
      <c r="D676" s="135" t="s">
        <v>109</v>
      </c>
    </row>
    <row r="677">
      <c r="A677" s="136">
        <v>45834.0</v>
      </c>
      <c r="B677" s="135" t="s">
        <v>9716</v>
      </c>
      <c r="C677" s="135" t="s">
        <v>4712</v>
      </c>
      <c r="D677" s="135" t="s">
        <v>109</v>
      </c>
    </row>
    <row r="678">
      <c r="A678" s="136">
        <v>45834.0</v>
      </c>
      <c r="B678" s="135" t="s">
        <v>9717</v>
      </c>
      <c r="C678" s="135" t="s">
        <v>7661</v>
      </c>
      <c r="D678" s="135" t="s">
        <v>112</v>
      </c>
    </row>
    <row r="679">
      <c r="A679" s="136">
        <v>45834.0</v>
      </c>
      <c r="B679" s="135" t="s">
        <v>9718</v>
      </c>
      <c r="C679" s="135" t="s">
        <v>9245</v>
      </c>
      <c r="D679" s="135" t="s">
        <v>105</v>
      </c>
    </row>
    <row r="680">
      <c r="A680" s="136">
        <v>45834.0</v>
      </c>
      <c r="B680" s="135" t="s">
        <v>9719</v>
      </c>
      <c r="C680" s="135" t="s">
        <v>392</v>
      </c>
      <c r="D680" s="135" t="s">
        <v>109</v>
      </c>
    </row>
    <row r="681">
      <c r="A681" s="136">
        <v>45834.0</v>
      </c>
      <c r="B681" s="135" t="s">
        <v>9720</v>
      </c>
      <c r="C681" s="135" t="s">
        <v>246</v>
      </c>
      <c r="D681" s="135" t="s">
        <v>106</v>
      </c>
    </row>
    <row r="682">
      <c r="A682" s="136">
        <v>45834.0</v>
      </c>
      <c r="B682" s="135" t="s">
        <v>9721</v>
      </c>
      <c r="C682" s="135" t="s">
        <v>378</v>
      </c>
      <c r="D682" s="135" t="s">
        <v>109</v>
      </c>
    </row>
    <row r="683">
      <c r="A683" s="136">
        <v>45834.0</v>
      </c>
      <c r="B683" s="135" t="s">
        <v>9722</v>
      </c>
      <c r="C683" s="135" t="s">
        <v>1784</v>
      </c>
      <c r="D683" s="135" t="s">
        <v>106</v>
      </c>
    </row>
    <row r="684">
      <c r="A684" s="136">
        <v>45834.0</v>
      </c>
      <c r="B684" s="135" t="s">
        <v>9723</v>
      </c>
      <c r="C684" s="135" t="s">
        <v>229</v>
      </c>
      <c r="D684" s="135" t="s">
        <v>112</v>
      </c>
    </row>
    <row r="685">
      <c r="A685" s="136">
        <v>45834.0</v>
      </c>
      <c r="B685" s="135" t="s">
        <v>9721</v>
      </c>
      <c r="C685" s="135" t="s">
        <v>378</v>
      </c>
      <c r="D685" s="135" t="s">
        <v>109</v>
      </c>
    </row>
    <row r="686">
      <c r="A686" s="136">
        <v>45834.0</v>
      </c>
      <c r="B686" s="135" t="s">
        <v>9724</v>
      </c>
      <c r="C686" s="135" t="s">
        <v>150</v>
      </c>
      <c r="D686" s="135" t="s">
        <v>109</v>
      </c>
    </row>
    <row r="687">
      <c r="A687" s="136">
        <v>45834.0</v>
      </c>
      <c r="B687" s="135" t="s">
        <v>9725</v>
      </c>
      <c r="C687" s="135" t="s">
        <v>140</v>
      </c>
      <c r="D687" s="135" t="s">
        <v>105</v>
      </c>
    </row>
    <row r="688">
      <c r="A688" s="136">
        <v>45834.0</v>
      </c>
      <c r="B688" s="135" t="s">
        <v>9697</v>
      </c>
      <c r="C688" s="135" t="s">
        <v>9143</v>
      </c>
      <c r="D688" s="135" t="s">
        <v>112</v>
      </c>
    </row>
    <row r="689">
      <c r="A689" s="136">
        <v>45834.0</v>
      </c>
      <c r="B689" s="135" t="s">
        <v>9726</v>
      </c>
      <c r="C689" s="135" t="s">
        <v>150</v>
      </c>
      <c r="D689" s="135" t="s">
        <v>109</v>
      </c>
    </row>
    <row r="690">
      <c r="A690" s="136">
        <v>45834.0</v>
      </c>
      <c r="B690" s="135" t="s">
        <v>9727</v>
      </c>
      <c r="C690" s="135" t="s">
        <v>216</v>
      </c>
      <c r="D690" s="135" t="s">
        <v>109</v>
      </c>
    </row>
    <row r="691">
      <c r="A691" s="136">
        <v>45834.0</v>
      </c>
      <c r="B691" s="135" t="s">
        <v>9728</v>
      </c>
      <c r="C691" s="135" t="s">
        <v>9083</v>
      </c>
      <c r="D691" s="135" t="s">
        <v>106</v>
      </c>
    </row>
    <row r="692">
      <c r="A692" s="136">
        <v>45834.0</v>
      </c>
      <c r="B692" s="135" t="s">
        <v>9729</v>
      </c>
      <c r="C692" s="135" t="s">
        <v>148</v>
      </c>
      <c r="D692" s="135" t="s">
        <v>109</v>
      </c>
    </row>
    <row r="693">
      <c r="A693" s="136">
        <v>45834.0</v>
      </c>
      <c r="B693" s="135" t="s">
        <v>9730</v>
      </c>
      <c r="C693" s="135" t="s">
        <v>9076</v>
      </c>
      <c r="D693" s="135" t="s">
        <v>113</v>
      </c>
    </row>
    <row r="694">
      <c r="A694" s="136">
        <v>45834.0</v>
      </c>
      <c r="B694" s="135" t="s">
        <v>9731</v>
      </c>
      <c r="C694" s="135" t="s">
        <v>267</v>
      </c>
      <c r="D694" s="135" t="s">
        <v>109</v>
      </c>
    </row>
    <row r="695">
      <c r="A695" s="136">
        <v>45834.0</v>
      </c>
      <c r="B695" s="135" t="s">
        <v>9732</v>
      </c>
      <c r="C695" s="135" t="s">
        <v>1582</v>
      </c>
      <c r="D695" s="135" t="s">
        <v>112</v>
      </c>
    </row>
    <row r="696">
      <c r="A696" s="136">
        <v>45834.0</v>
      </c>
      <c r="B696" s="135" t="s">
        <v>9733</v>
      </c>
      <c r="C696" s="135" t="s">
        <v>373</v>
      </c>
      <c r="D696" s="135" t="s">
        <v>106</v>
      </c>
    </row>
    <row r="697">
      <c r="A697" s="136">
        <v>45834.0</v>
      </c>
      <c r="B697" s="135" t="s">
        <v>9734</v>
      </c>
      <c r="C697" s="135" t="s">
        <v>1708</v>
      </c>
      <c r="D697" s="135" t="s">
        <v>109</v>
      </c>
    </row>
    <row r="698">
      <c r="A698" s="136">
        <v>45834.0</v>
      </c>
      <c r="B698" s="135" t="s">
        <v>9735</v>
      </c>
      <c r="C698" s="135" t="s">
        <v>170</v>
      </c>
      <c r="D698" s="135" t="s">
        <v>112</v>
      </c>
    </row>
    <row r="699">
      <c r="A699" s="136">
        <v>45834.0</v>
      </c>
      <c r="B699" s="135" t="s">
        <v>9736</v>
      </c>
      <c r="C699" s="135" t="s">
        <v>278</v>
      </c>
      <c r="D699" s="135" t="s">
        <v>106</v>
      </c>
    </row>
    <row r="700">
      <c r="A700" s="136">
        <v>45834.0</v>
      </c>
      <c r="B700" s="135" t="s">
        <v>9737</v>
      </c>
      <c r="C700" s="135" t="s">
        <v>253</v>
      </c>
      <c r="D700" s="135" t="s">
        <v>105</v>
      </c>
    </row>
    <row r="701">
      <c r="A701" s="136">
        <v>45834.0</v>
      </c>
      <c r="B701" s="135" t="s">
        <v>9738</v>
      </c>
      <c r="C701" s="135" t="s">
        <v>246</v>
      </c>
      <c r="D701" s="135" t="s">
        <v>109</v>
      </c>
    </row>
    <row r="702">
      <c r="A702" s="136">
        <v>45834.0</v>
      </c>
      <c r="B702" s="135" t="s">
        <v>9739</v>
      </c>
      <c r="C702" s="135" t="s">
        <v>150</v>
      </c>
      <c r="D702" s="135" t="s">
        <v>113</v>
      </c>
    </row>
    <row r="703">
      <c r="A703" s="136">
        <v>45834.0</v>
      </c>
      <c r="B703" s="135" t="s">
        <v>9740</v>
      </c>
      <c r="C703" s="135" t="s">
        <v>184</v>
      </c>
      <c r="D703" s="135" t="s">
        <v>109</v>
      </c>
    </row>
    <row r="704">
      <c r="A704" s="136">
        <v>45834.0</v>
      </c>
      <c r="B704" s="135" t="s">
        <v>9741</v>
      </c>
      <c r="C704" s="135" t="s">
        <v>169</v>
      </c>
      <c r="D704" s="135" t="s">
        <v>112</v>
      </c>
    </row>
    <row r="705">
      <c r="A705" s="136">
        <v>45834.0</v>
      </c>
      <c r="B705" s="135" t="s">
        <v>9742</v>
      </c>
      <c r="C705" s="135" t="s">
        <v>278</v>
      </c>
      <c r="D705" s="135" t="s">
        <v>109</v>
      </c>
    </row>
    <row r="706">
      <c r="A706" s="136">
        <v>45834.0</v>
      </c>
      <c r="B706" s="135" t="s">
        <v>9743</v>
      </c>
      <c r="C706" s="135" t="s">
        <v>7717</v>
      </c>
      <c r="D706" s="135" t="s">
        <v>107</v>
      </c>
    </row>
    <row r="707">
      <c r="A707" s="136">
        <v>45834.0</v>
      </c>
      <c r="B707" s="135" t="s">
        <v>9744</v>
      </c>
      <c r="C707" s="135" t="s">
        <v>124</v>
      </c>
      <c r="D707" s="135" t="s">
        <v>112</v>
      </c>
    </row>
    <row r="708">
      <c r="A708" s="136">
        <v>45834.0</v>
      </c>
      <c r="B708" s="135" t="s">
        <v>9745</v>
      </c>
      <c r="C708" s="135" t="s">
        <v>133</v>
      </c>
      <c r="D708" s="135" t="s">
        <v>109</v>
      </c>
    </row>
    <row r="709">
      <c r="A709" s="136">
        <v>45834.0</v>
      </c>
      <c r="B709" s="135" t="s">
        <v>9746</v>
      </c>
      <c r="C709" s="135" t="s">
        <v>150</v>
      </c>
      <c r="D709" s="135" t="s">
        <v>105</v>
      </c>
    </row>
    <row r="710">
      <c r="A710" s="136">
        <v>45834.0</v>
      </c>
      <c r="B710" s="135" t="s">
        <v>9747</v>
      </c>
      <c r="C710" s="135" t="s">
        <v>7661</v>
      </c>
      <c r="D710" s="135" t="s">
        <v>112</v>
      </c>
    </row>
    <row r="711">
      <c r="A711" s="136">
        <v>45834.0</v>
      </c>
      <c r="B711" s="135" t="s">
        <v>9748</v>
      </c>
      <c r="C711" s="135" t="s">
        <v>1820</v>
      </c>
      <c r="D711" s="135" t="s">
        <v>112</v>
      </c>
    </row>
    <row r="712">
      <c r="A712" s="136">
        <v>45834.0</v>
      </c>
      <c r="B712" s="135" t="s">
        <v>9749</v>
      </c>
      <c r="C712" s="135" t="s">
        <v>1824</v>
      </c>
      <c r="D712" s="135" t="s">
        <v>109</v>
      </c>
    </row>
    <row r="713">
      <c r="A713" s="136">
        <v>45834.0</v>
      </c>
      <c r="B713" s="135" t="s">
        <v>9750</v>
      </c>
      <c r="C713" s="135" t="s">
        <v>150</v>
      </c>
      <c r="D713" s="135" t="s">
        <v>112</v>
      </c>
    </row>
    <row r="714">
      <c r="A714" s="136">
        <v>45834.0</v>
      </c>
      <c r="B714" s="135" t="s">
        <v>9687</v>
      </c>
      <c r="C714" s="135" t="s">
        <v>199</v>
      </c>
      <c r="D714" s="135" t="s">
        <v>107</v>
      </c>
    </row>
    <row r="715">
      <c r="A715" s="136">
        <v>45834.0</v>
      </c>
      <c r="B715" s="135" t="s">
        <v>9751</v>
      </c>
      <c r="C715" s="135" t="s">
        <v>125</v>
      </c>
      <c r="D715" s="135" t="s">
        <v>109</v>
      </c>
    </row>
    <row r="716">
      <c r="A716" s="136">
        <v>45834.0</v>
      </c>
      <c r="B716" s="135" t="s">
        <v>9752</v>
      </c>
      <c r="C716" s="135" t="s">
        <v>278</v>
      </c>
      <c r="D716" s="135" t="s">
        <v>105</v>
      </c>
    </row>
    <row r="717">
      <c r="A717" s="136">
        <v>45834.0</v>
      </c>
      <c r="B717" s="135" t="s">
        <v>9753</v>
      </c>
      <c r="C717" s="135" t="s">
        <v>176</v>
      </c>
      <c r="D717" s="135" t="s">
        <v>106</v>
      </c>
    </row>
    <row r="718">
      <c r="A718" s="136">
        <v>45834.0</v>
      </c>
      <c r="B718" s="135" t="s">
        <v>9754</v>
      </c>
      <c r="C718" s="135" t="s">
        <v>4832</v>
      </c>
      <c r="D718" s="135" t="s">
        <v>109</v>
      </c>
    </row>
    <row r="719">
      <c r="A719" s="136">
        <v>45834.0</v>
      </c>
      <c r="B719" s="135" t="s">
        <v>9755</v>
      </c>
      <c r="C719" s="135" t="s">
        <v>4741</v>
      </c>
      <c r="D719" s="135" t="s">
        <v>112</v>
      </c>
    </row>
    <row r="720">
      <c r="A720" s="136">
        <v>45834.0</v>
      </c>
      <c r="B720" s="135" t="s">
        <v>9756</v>
      </c>
      <c r="C720" s="135" t="s">
        <v>382</v>
      </c>
      <c r="D720" s="135" t="s">
        <v>109</v>
      </c>
    </row>
    <row r="721">
      <c r="A721" s="136">
        <v>45834.0</v>
      </c>
      <c r="B721" s="135" t="s">
        <v>9757</v>
      </c>
      <c r="C721" s="135" t="s">
        <v>229</v>
      </c>
      <c r="D721" s="135" t="s">
        <v>113</v>
      </c>
    </row>
    <row r="722">
      <c r="A722" s="136">
        <v>45834.0</v>
      </c>
      <c r="B722" s="135" t="s">
        <v>9758</v>
      </c>
      <c r="C722" s="135" t="s">
        <v>390</v>
      </c>
      <c r="D722" s="135" t="s">
        <v>113</v>
      </c>
    </row>
    <row r="723">
      <c r="A723" s="136">
        <v>45834.0</v>
      </c>
      <c r="B723" s="135" t="s">
        <v>9759</v>
      </c>
      <c r="C723" s="135" t="s">
        <v>1772</v>
      </c>
      <c r="D723" s="135" t="s">
        <v>112</v>
      </c>
    </row>
    <row r="724">
      <c r="A724" s="136">
        <v>45834.0</v>
      </c>
      <c r="B724" s="135" t="s">
        <v>9760</v>
      </c>
      <c r="C724" s="135" t="s">
        <v>9208</v>
      </c>
      <c r="D724" s="135" t="s">
        <v>112</v>
      </c>
    </row>
    <row r="725">
      <c r="A725" s="136">
        <v>45834.0</v>
      </c>
      <c r="B725" s="135" t="s">
        <v>9761</v>
      </c>
      <c r="C725" s="135" t="s">
        <v>6252</v>
      </c>
      <c r="D725" s="135" t="s">
        <v>110</v>
      </c>
    </row>
    <row r="726">
      <c r="A726" s="136">
        <v>45834.0</v>
      </c>
      <c r="B726" s="135" t="s">
        <v>9762</v>
      </c>
      <c r="C726" s="135" t="s">
        <v>1565</v>
      </c>
      <c r="D726" s="135" t="s">
        <v>106</v>
      </c>
    </row>
    <row r="727">
      <c r="A727" s="136">
        <v>45834.0</v>
      </c>
      <c r="B727" s="135" t="s">
        <v>9763</v>
      </c>
      <c r="C727" s="135" t="s">
        <v>124</v>
      </c>
      <c r="D727" s="135" t="s">
        <v>112</v>
      </c>
    </row>
    <row r="728">
      <c r="A728" s="136">
        <v>45834.0</v>
      </c>
      <c r="B728" s="135" t="s">
        <v>9764</v>
      </c>
      <c r="C728" s="135" t="s">
        <v>122</v>
      </c>
      <c r="D728" s="135" t="s">
        <v>112</v>
      </c>
    </row>
    <row r="729">
      <c r="A729" s="136">
        <v>45834.0</v>
      </c>
      <c r="B729" s="135" t="s">
        <v>9765</v>
      </c>
      <c r="C729" s="135" t="s">
        <v>184</v>
      </c>
      <c r="D729" s="135" t="s">
        <v>109</v>
      </c>
    </row>
    <row r="730">
      <c r="A730" s="136">
        <v>45834.0</v>
      </c>
      <c r="B730" s="135" t="s">
        <v>9766</v>
      </c>
      <c r="C730" s="135" t="s">
        <v>9143</v>
      </c>
      <c r="D730" s="135" t="s">
        <v>112</v>
      </c>
    </row>
    <row r="731">
      <c r="A731" s="136">
        <v>45834.0</v>
      </c>
      <c r="B731" s="135" t="s">
        <v>9767</v>
      </c>
      <c r="C731" s="135" t="s">
        <v>125</v>
      </c>
      <c r="D731" s="135" t="s">
        <v>109</v>
      </c>
    </row>
    <row r="732">
      <c r="A732" s="136">
        <v>45834.0</v>
      </c>
      <c r="B732" s="135" t="s">
        <v>9768</v>
      </c>
      <c r="C732" s="135" t="s">
        <v>4741</v>
      </c>
      <c r="D732" s="135" t="s">
        <v>112</v>
      </c>
    </row>
    <row r="733">
      <c r="A733" s="136">
        <v>45834.0</v>
      </c>
      <c r="B733" s="135" t="s">
        <v>9769</v>
      </c>
      <c r="C733" s="135" t="s">
        <v>1659</v>
      </c>
      <c r="D733" s="135" t="s">
        <v>113</v>
      </c>
    </row>
    <row r="734">
      <c r="A734" s="136">
        <v>45834.0</v>
      </c>
      <c r="B734" s="135" t="s">
        <v>9770</v>
      </c>
      <c r="C734" s="135" t="s">
        <v>124</v>
      </c>
      <c r="D734" s="135" t="s">
        <v>112</v>
      </c>
    </row>
    <row r="735">
      <c r="A735" s="136">
        <v>45834.0</v>
      </c>
      <c r="B735" s="135" t="s">
        <v>9771</v>
      </c>
      <c r="C735" s="135" t="s">
        <v>246</v>
      </c>
      <c r="D735" s="135" t="s">
        <v>109</v>
      </c>
    </row>
    <row r="736">
      <c r="A736" s="136">
        <v>45834.0</v>
      </c>
      <c r="B736" s="135" t="s">
        <v>9772</v>
      </c>
      <c r="C736" s="135" t="s">
        <v>4856</v>
      </c>
      <c r="D736" s="135" t="s">
        <v>109</v>
      </c>
    </row>
    <row r="737">
      <c r="A737" s="136">
        <v>45834.0</v>
      </c>
      <c r="B737" s="135" t="s">
        <v>9773</v>
      </c>
      <c r="C737" s="135" t="s">
        <v>136</v>
      </c>
      <c r="D737" s="135" t="s">
        <v>107</v>
      </c>
    </row>
    <row r="738">
      <c r="A738" s="136">
        <v>45834.0</v>
      </c>
      <c r="B738" s="135" t="s">
        <v>9774</v>
      </c>
      <c r="C738" s="135" t="s">
        <v>1806</v>
      </c>
      <c r="D738" s="135" t="s">
        <v>109</v>
      </c>
    </row>
    <row r="739">
      <c r="A739" s="136">
        <v>45834.0</v>
      </c>
      <c r="B739" s="135" t="s">
        <v>9775</v>
      </c>
      <c r="C739" s="135" t="s">
        <v>151</v>
      </c>
      <c r="D739" s="135" t="s">
        <v>109</v>
      </c>
    </row>
    <row r="740">
      <c r="A740" s="136">
        <v>45834.0</v>
      </c>
      <c r="B740" s="135" t="s">
        <v>9776</v>
      </c>
      <c r="C740" s="135" t="s">
        <v>1568</v>
      </c>
      <c r="D740" s="135" t="s">
        <v>109</v>
      </c>
    </row>
    <row r="741">
      <c r="A741" s="136">
        <v>45834.0</v>
      </c>
      <c r="B741" s="135" t="s">
        <v>9777</v>
      </c>
      <c r="C741" s="135" t="s">
        <v>124</v>
      </c>
      <c r="D741" s="135" t="s">
        <v>112</v>
      </c>
    </row>
    <row r="742">
      <c r="A742" s="136">
        <v>45834.0</v>
      </c>
      <c r="B742" s="135" t="s">
        <v>9778</v>
      </c>
      <c r="C742" s="135" t="s">
        <v>4741</v>
      </c>
      <c r="D742" s="135" t="s">
        <v>112</v>
      </c>
    </row>
    <row r="743">
      <c r="A743" s="136">
        <v>45834.0</v>
      </c>
      <c r="B743" s="135" t="s">
        <v>9779</v>
      </c>
      <c r="C743" s="135" t="s">
        <v>378</v>
      </c>
      <c r="D743" s="135" t="s">
        <v>109</v>
      </c>
    </row>
    <row r="744">
      <c r="A744" s="136">
        <v>45834.0</v>
      </c>
      <c r="B744" s="135" t="s">
        <v>9780</v>
      </c>
      <c r="C744" s="135" t="s">
        <v>170</v>
      </c>
      <c r="D744" s="135" t="s">
        <v>113</v>
      </c>
    </row>
    <row r="745">
      <c r="A745" s="136">
        <v>45834.0</v>
      </c>
      <c r="B745" s="135" t="s">
        <v>9781</v>
      </c>
      <c r="C745" s="135" t="s">
        <v>133</v>
      </c>
      <c r="D745" s="135" t="s">
        <v>109</v>
      </c>
    </row>
    <row r="746">
      <c r="A746" s="136">
        <v>45834.0</v>
      </c>
      <c r="B746" s="135" t="s">
        <v>9782</v>
      </c>
      <c r="C746" s="135" t="s">
        <v>6295</v>
      </c>
      <c r="D746" s="135" t="s">
        <v>109</v>
      </c>
    </row>
    <row r="747">
      <c r="A747" s="136">
        <v>45834.0</v>
      </c>
      <c r="B747" s="135" t="s">
        <v>9783</v>
      </c>
      <c r="C747" s="135" t="s">
        <v>1820</v>
      </c>
      <c r="D747" s="135" t="s">
        <v>112</v>
      </c>
    </row>
    <row r="748">
      <c r="A748" s="136">
        <v>45834.0</v>
      </c>
      <c r="B748" s="135" t="s">
        <v>9780</v>
      </c>
      <c r="C748" s="135" t="s">
        <v>170</v>
      </c>
      <c r="D748" s="135" t="s">
        <v>113</v>
      </c>
    </row>
    <row r="749">
      <c r="A749" s="136">
        <v>45834.0</v>
      </c>
      <c r="B749" s="135" t="s">
        <v>9784</v>
      </c>
      <c r="C749" s="135" t="s">
        <v>267</v>
      </c>
      <c r="D749" s="135" t="s">
        <v>109</v>
      </c>
    </row>
    <row r="750">
      <c r="A750" s="136">
        <v>45834.0</v>
      </c>
      <c r="B750" s="135" t="s">
        <v>9785</v>
      </c>
      <c r="C750" s="135" t="s">
        <v>134</v>
      </c>
      <c r="D750" s="135" t="s">
        <v>109</v>
      </c>
    </row>
    <row r="751">
      <c r="A751" s="136">
        <v>45834.0</v>
      </c>
      <c r="B751" s="135" t="s">
        <v>9786</v>
      </c>
      <c r="C751" s="135" t="s">
        <v>136</v>
      </c>
      <c r="D751" s="135" t="s">
        <v>106</v>
      </c>
    </row>
    <row r="752">
      <c r="A752" s="136">
        <v>45834.0</v>
      </c>
      <c r="B752" s="135" t="s">
        <v>9787</v>
      </c>
      <c r="C752" s="135" t="s">
        <v>4847</v>
      </c>
      <c r="D752" s="135" t="s">
        <v>109</v>
      </c>
    </row>
    <row r="753">
      <c r="A753" s="136">
        <v>45834.0</v>
      </c>
      <c r="B753" s="135" t="s">
        <v>9788</v>
      </c>
      <c r="C753" s="135" t="s">
        <v>326</v>
      </c>
      <c r="D753" s="135" t="s">
        <v>112</v>
      </c>
    </row>
    <row r="754">
      <c r="A754" s="136">
        <v>45834.0</v>
      </c>
      <c r="B754" s="135" t="s">
        <v>9789</v>
      </c>
      <c r="C754" s="135" t="s">
        <v>9094</v>
      </c>
      <c r="D754" s="135" t="s">
        <v>109</v>
      </c>
    </row>
    <row r="755">
      <c r="A755" s="136">
        <v>45834.0</v>
      </c>
      <c r="B755" s="135" t="s">
        <v>9790</v>
      </c>
      <c r="C755" s="135" t="s">
        <v>7746</v>
      </c>
      <c r="D755" s="135" t="s">
        <v>106</v>
      </c>
    </row>
    <row r="756">
      <c r="A756" s="136">
        <v>45834.0</v>
      </c>
      <c r="B756" s="135" t="s">
        <v>9791</v>
      </c>
      <c r="C756" s="135" t="s">
        <v>1847</v>
      </c>
      <c r="D756" s="135" t="s">
        <v>109</v>
      </c>
    </row>
    <row r="757">
      <c r="A757" s="136">
        <v>45834.0</v>
      </c>
      <c r="B757" s="135" t="s">
        <v>9792</v>
      </c>
      <c r="C757" s="135" t="s">
        <v>9136</v>
      </c>
      <c r="D757" s="135" t="s">
        <v>109</v>
      </c>
    </row>
    <row r="758">
      <c r="A758" s="136">
        <v>45834.0</v>
      </c>
      <c r="B758" s="135" t="s">
        <v>9793</v>
      </c>
      <c r="C758" s="135" t="s">
        <v>378</v>
      </c>
      <c r="D758" s="135" t="s">
        <v>110</v>
      </c>
    </row>
    <row r="759">
      <c r="A759" s="136">
        <v>45834.0</v>
      </c>
      <c r="B759" s="135" t="s">
        <v>9794</v>
      </c>
      <c r="C759" s="135" t="s">
        <v>382</v>
      </c>
      <c r="D759" s="135" t="s">
        <v>109</v>
      </c>
    </row>
    <row r="760">
      <c r="A760" s="136">
        <v>45834.0</v>
      </c>
      <c r="B760" s="135" t="s">
        <v>9795</v>
      </c>
      <c r="C760" s="135" t="s">
        <v>150</v>
      </c>
      <c r="D760" s="135" t="s">
        <v>109</v>
      </c>
    </row>
    <row r="761">
      <c r="A761" s="136">
        <v>45834.0</v>
      </c>
      <c r="B761" s="135" t="s">
        <v>9796</v>
      </c>
      <c r="C761" s="135" t="s">
        <v>353</v>
      </c>
      <c r="D761" s="135" t="s">
        <v>112</v>
      </c>
    </row>
    <row r="762">
      <c r="A762" s="136">
        <v>45834.0</v>
      </c>
      <c r="B762" s="135" t="s">
        <v>9797</v>
      </c>
      <c r="C762" s="135" t="s">
        <v>7647</v>
      </c>
      <c r="D762" s="135" t="s">
        <v>110</v>
      </c>
    </row>
    <row r="763">
      <c r="A763" s="136">
        <v>45834.0</v>
      </c>
      <c r="B763" s="135" t="s">
        <v>9798</v>
      </c>
      <c r="C763" s="135" t="s">
        <v>148</v>
      </c>
      <c r="D763" s="135" t="s">
        <v>109</v>
      </c>
    </row>
    <row r="764">
      <c r="A764" s="136">
        <v>45834.0</v>
      </c>
      <c r="B764" s="135" t="s">
        <v>9799</v>
      </c>
      <c r="C764" s="135" t="s">
        <v>226</v>
      </c>
      <c r="D764" s="135" t="s">
        <v>112</v>
      </c>
    </row>
    <row r="765">
      <c r="A765" s="136">
        <v>45834.0</v>
      </c>
      <c r="B765" s="135" t="s">
        <v>9800</v>
      </c>
      <c r="C765" s="135" t="s">
        <v>226</v>
      </c>
      <c r="D765" s="135" t="s">
        <v>115</v>
      </c>
    </row>
    <row r="766">
      <c r="A766" s="136">
        <v>45834.0</v>
      </c>
      <c r="B766" s="135" t="s">
        <v>9801</v>
      </c>
      <c r="C766" s="135" t="s">
        <v>1824</v>
      </c>
      <c r="D766" s="135" t="s">
        <v>105</v>
      </c>
    </row>
    <row r="767">
      <c r="A767" s="136">
        <v>45834.0</v>
      </c>
      <c r="B767" s="135" t="s">
        <v>9802</v>
      </c>
      <c r="C767" s="135" t="s">
        <v>4856</v>
      </c>
      <c r="D767" s="135" t="s">
        <v>109</v>
      </c>
    </row>
    <row r="768">
      <c r="A768" s="136">
        <v>45834.0</v>
      </c>
      <c r="B768" s="135" t="s">
        <v>9677</v>
      </c>
      <c r="C768" s="135" t="s">
        <v>267</v>
      </c>
      <c r="D768" s="135" t="s">
        <v>109</v>
      </c>
    </row>
    <row r="769">
      <c r="A769" s="136">
        <v>45834.0</v>
      </c>
      <c r="B769" s="135" t="s">
        <v>9803</v>
      </c>
      <c r="C769" s="135" t="s">
        <v>1772</v>
      </c>
      <c r="D769" s="135" t="s">
        <v>109</v>
      </c>
    </row>
    <row r="770">
      <c r="A770" s="136">
        <v>45834.0</v>
      </c>
      <c r="B770" s="135" t="s">
        <v>9804</v>
      </c>
      <c r="C770" s="135" t="s">
        <v>9143</v>
      </c>
      <c r="D770" s="135" t="s">
        <v>112</v>
      </c>
    </row>
    <row r="771">
      <c r="A771" s="136">
        <v>45834.0</v>
      </c>
      <c r="B771" s="135" t="s">
        <v>9805</v>
      </c>
      <c r="C771" s="135" t="s">
        <v>202</v>
      </c>
      <c r="D771" s="135" t="s">
        <v>112</v>
      </c>
    </row>
    <row r="772">
      <c r="A772" s="136">
        <v>45834.0</v>
      </c>
      <c r="B772" s="135" t="s">
        <v>9806</v>
      </c>
      <c r="C772" s="135" t="s">
        <v>1772</v>
      </c>
      <c r="D772" s="135" t="s">
        <v>109</v>
      </c>
    </row>
    <row r="773">
      <c r="A773" s="136">
        <v>45834.0</v>
      </c>
      <c r="B773" s="135" t="s">
        <v>9807</v>
      </c>
      <c r="C773" s="135" t="s">
        <v>1824</v>
      </c>
      <c r="D773" s="135" t="s">
        <v>109</v>
      </c>
    </row>
    <row r="774">
      <c r="A774" s="136">
        <v>45834.0</v>
      </c>
      <c r="B774" s="135" t="s">
        <v>9808</v>
      </c>
      <c r="C774" s="135" t="s">
        <v>195</v>
      </c>
      <c r="D774" s="135" t="s">
        <v>112</v>
      </c>
    </row>
    <row r="775">
      <c r="A775" s="136">
        <v>45834.0</v>
      </c>
      <c r="B775" s="135" t="s">
        <v>9809</v>
      </c>
      <c r="C775" s="135" t="s">
        <v>317</v>
      </c>
      <c r="D775" s="135" t="s">
        <v>109</v>
      </c>
    </row>
    <row r="776">
      <c r="A776" s="136">
        <v>45834.0</v>
      </c>
      <c r="B776" s="135" t="s">
        <v>9810</v>
      </c>
      <c r="C776" s="135" t="s">
        <v>229</v>
      </c>
      <c r="D776" s="135" t="s">
        <v>112</v>
      </c>
    </row>
    <row r="777">
      <c r="A777" s="136">
        <v>45834.0</v>
      </c>
      <c r="B777" s="135" t="s">
        <v>9811</v>
      </c>
      <c r="C777" s="135" t="s">
        <v>246</v>
      </c>
      <c r="D777" s="135" t="s">
        <v>106</v>
      </c>
    </row>
    <row r="778">
      <c r="A778" s="136">
        <v>45834.0</v>
      </c>
      <c r="B778" s="135" t="s">
        <v>9812</v>
      </c>
      <c r="C778" s="135" t="s">
        <v>150</v>
      </c>
      <c r="D778" s="135" t="s">
        <v>109</v>
      </c>
    </row>
    <row r="779">
      <c r="A779" s="136">
        <v>45834.0</v>
      </c>
      <c r="B779" s="135" t="s">
        <v>9813</v>
      </c>
      <c r="C779" s="135" t="s">
        <v>1568</v>
      </c>
      <c r="D779" s="135" t="s">
        <v>109</v>
      </c>
    </row>
    <row r="780">
      <c r="A780" s="136">
        <v>45834.0</v>
      </c>
      <c r="B780" s="135" t="s">
        <v>9814</v>
      </c>
      <c r="C780" s="135" t="s">
        <v>124</v>
      </c>
      <c r="D780" s="135" t="s">
        <v>112</v>
      </c>
    </row>
    <row r="781">
      <c r="A781" s="136">
        <v>45834.0</v>
      </c>
      <c r="B781" s="135" t="s">
        <v>9815</v>
      </c>
      <c r="C781" s="135" t="s">
        <v>215</v>
      </c>
      <c r="D781" s="135" t="s">
        <v>106</v>
      </c>
    </row>
    <row r="782">
      <c r="A782" s="136">
        <v>45834.0</v>
      </c>
      <c r="B782" s="135" t="s">
        <v>9816</v>
      </c>
      <c r="C782" s="135" t="s">
        <v>1696</v>
      </c>
      <c r="D782" s="135" t="s">
        <v>109</v>
      </c>
    </row>
    <row r="783">
      <c r="A783" s="136">
        <v>45834.0</v>
      </c>
      <c r="B783" s="135" t="s">
        <v>9817</v>
      </c>
      <c r="C783" s="135" t="s">
        <v>9167</v>
      </c>
      <c r="D783" s="135" t="s">
        <v>105</v>
      </c>
    </row>
    <row r="784">
      <c r="A784" s="136">
        <v>45834.0</v>
      </c>
      <c r="B784" s="135" t="s">
        <v>9818</v>
      </c>
      <c r="C784" s="135" t="s">
        <v>1806</v>
      </c>
      <c r="D784" s="135" t="s">
        <v>106</v>
      </c>
    </row>
    <row r="785">
      <c r="A785" s="136">
        <v>45834.0</v>
      </c>
      <c r="B785" s="135" t="s">
        <v>9819</v>
      </c>
      <c r="C785" s="135" t="s">
        <v>1565</v>
      </c>
      <c r="D785" s="135" t="s">
        <v>106</v>
      </c>
    </row>
    <row r="786">
      <c r="A786" s="136">
        <v>45834.0</v>
      </c>
      <c r="B786" s="135" t="s">
        <v>9820</v>
      </c>
      <c r="C786" s="135" t="s">
        <v>4781</v>
      </c>
      <c r="D786" s="135" t="s">
        <v>109</v>
      </c>
    </row>
    <row r="787">
      <c r="A787" s="136">
        <v>45834.0</v>
      </c>
      <c r="B787" s="135" t="s">
        <v>9821</v>
      </c>
      <c r="C787" s="135" t="s">
        <v>169</v>
      </c>
      <c r="D787" s="135" t="s">
        <v>112</v>
      </c>
    </row>
    <row r="788">
      <c r="A788" s="136">
        <v>45834.0</v>
      </c>
      <c r="B788" s="135" t="s">
        <v>9758</v>
      </c>
      <c r="C788" s="135" t="s">
        <v>390</v>
      </c>
      <c r="D788" s="135" t="s">
        <v>113</v>
      </c>
    </row>
    <row r="789">
      <c r="A789" s="136">
        <v>45834.0</v>
      </c>
      <c r="B789" s="135" t="s">
        <v>9822</v>
      </c>
      <c r="C789" s="135" t="s">
        <v>1824</v>
      </c>
      <c r="D789" s="135" t="s">
        <v>109</v>
      </c>
    </row>
    <row r="790">
      <c r="A790" s="136">
        <v>45834.0</v>
      </c>
      <c r="B790" s="135" t="s">
        <v>9823</v>
      </c>
      <c r="C790" s="135" t="s">
        <v>169</v>
      </c>
      <c r="D790" s="135" t="s">
        <v>112</v>
      </c>
    </row>
    <row r="791">
      <c r="A791" s="136">
        <v>45834.0</v>
      </c>
      <c r="B791" s="135" t="s">
        <v>9824</v>
      </c>
      <c r="C791" s="135" t="s">
        <v>403</v>
      </c>
      <c r="D791" s="135" t="s">
        <v>112</v>
      </c>
    </row>
    <row r="792">
      <c r="A792" s="136">
        <v>45834.0</v>
      </c>
      <c r="B792" s="135" t="s">
        <v>9825</v>
      </c>
      <c r="C792" s="135" t="s">
        <v>7661</v>
      </c>
      <c r="D792" s="135" t="s">
        <v>112</v>
      </c>
    </row>
    <row r="793">
      <c r="A793" s="136">
        <v>45834.0</v>
      </c>
      <c r="B793" s="135" t="s">
        <v>9826</v>
      </c>
      <c r="C793" s="135" t="s">
        <v>326</v>
      </c>
      <c r="D793" s="135" t="s">
        <v>112</v>
      </c>
    </row>
    <row r="794">
      <c r="A794" s="136">
        <v>45834.0</v>
      </c>
      <c r="B794" s="135" t="s">
        <v>9827</v>
      </c>
      <c r="C794" s="135" t="s">
        <v>6295</v>
      </c>
      <c r="D794" s="135" t="s">
        <v>109</v>
      </c>
    </row>
    <row r="795">
      <c r="A795" s="136">
        <v>45834.0</v>
      </c>
      <c r="B795" s="135" t="s">
        <v>9828</v>
      </c>
      <c r="C795" s="135" t="s">
        <v>1847</v>
      </c>
      <c r="D795" s="135" t="s">
        <v>109</v>
      </c>
    </row>
    <row r="796">
      <c r="A796" s="136">
        <v>45834.0</v>
      </c>
      <c r="B796" s="135" t="s">
        <v>9829</v>
      </c>
      <c r="C796" s="135" t="s">
        <v>137</v>
      </c>
      <c r="D796" s="135" t="s">
        <v>106</v>
      </c>
    </row>
    <row r="797">
      <c r="A797" s="136">
        <v>45834.0</v>
      </c>
      <c r="B797" s="135" t="s">
        <v>9830</v>
      </c>
      <c r="C797" s="135" t="s">
        <v>128</v>
      </c>
      <c r="D797" s="135" t="s">
        <v>109</v>
      </c>
    </row>
    <row r="798">
      <c r="A798" s="136">
        <v>45834.0</v>
      </c>
      <c r="B798" s="135" t="s">
        <v>9831</v>
      </c>
      <c r="C798" s="135" t="s">
        <v>6260</v>
      </c>
      <c r="D798" s="135" t="s">
        <v>109</v>
      </c>
    </row>
    <row r="799">
      <c r="A799" s="136">
        <v>45834.0</v>
      </c>
      <c r="B799" s="135" t="s">
        <v>9832</v>
      </c>
      <c r="C799" s="135" t="s">
        <v>133</v>
      </c>
      <c r="D799" s="135" t="s">
        <v>109</v>
      </c>
    </row>
    <row r="800">
      <c r="A800" s="136">
        <v>45834.0</v>
      </c>
      <c r="B800" s="135" t="s">
        <v>9833</v>
      </c>
      <c r="C800" s="135" t="s">
        <v>133</v>
      </c>
      <c r="D800" s="135" t="s">
        <v>109</v>
      </c>
    </row>
    <row r="801">
      <c r="A801" s="136">
        <v>45834.0</v>
      </c>
      <c r="B801" s="135" t="s">
        <v>9834</v>
      </c>
      <c r="C801" s="135" t="s">
        <v>199</v>
      </c>
      <c r="D801" s="135" t="s">
        <v>105</v>
      </c>
    </row>
    <row r="802">
      <c r="A802" s="136">
        <v>45834.0</v>
      </c>
      <c r="B802" s="135" t="s">
        <v>9835</v>
      </c>
      <c r="C802" s="135" t="s">
        <v>9088</v>
      </c>
      <c r="D802" s="135" t="s">
        <v>113</v>
      </c>
    </row>
    <row r="803">
      <c r="A803" s="136">
        <v>45834.0</v>
      </c>
      <c r="B803" s="135" t="s">
        <v>9836</v>
      </c>
      <c r="C803" s="135" t="s">
        <v>133</v>
      </c>
      <c r="D803" s="135" t="s">
        <v>109</v>
      </c>
    </row>
    <row r="804">
      <c r="A804" s="136">
        <v>45834.0</v>
      </c>
      <c r="B804" s="135" t="s">
        <v>9837</v>
      </c>
      <c r="C804" s="135" t="s">
        <v>199</v>
      </c>
      <c r="D804" s="135" t="s">
        <v>109</v>
      </c>
    </row>
    <row r="805">
      <c r="A805" s="136">
        <v>45834.0</v>
      </c>
      <c r="B805" s="135" t="s">
        <v>9838</v>
      </c>
      <c r="C805" s="135" t="s">
        <v>4748</v>
      </c>
      <c r="D805" s="135" t="s">
        <v>109</v>
      </c>
    </row>
    <row r="806">
      <c r="A806" s="136">
        <v>45834.0</v>
      </c>
      <c r="B806" s="135" t="s">
        <v>9839</v>
      </c>
      <c r="C806" s="135" t="s">
        <v>202</v>
      </c>
      <c r="D806" s="135" t="s">
        <v>112</v>
      </c>
    </row>
    <row r="807">
      <c r="A807" s="136">
        <v>45834.0</v>
      </c>
      <c r="B807" s="135" t="s">
        <v>9840</v>
      </c>
      <c r="C807" s="135" t="s">
        <v>6260</v>
      </c>
      <c r="D807" s="135" t="s">
        <v>109</v>
      </c>
    </row>
    <row r="808">
      <c r="A808" s="136">
        <v>45834.0</v>
      </c>
      <c r="B808" s="135" t="s">
        <v>9841</v>
      </c>
      <c r="C808" s="135" t="s">
        <v>390</v>
      </c>
      <c r="D808" s="135" t="s">
        <v>112</v>
      </c>
    </row>
    <row r="809">
      <c r="A809" s="136">
        <v>45834.0</v>
      </c>
      <c r="B809" s="135" t="s">
        <v>9842</v>
      </c>
      <c r="C809" s="135" t="s">
        <v>1659</v>
      </c>
      <c r="D809" s="135" t="s">
        <v>112</v>
      </c>
    </row>
    <row r="810">
      <c r="A810" s="136">
        <v>45834.0</v>
      </c>
      <c r="B810" s="135" t="s">
        <v>9843</v>
      </c>
      <c r="C810" s="135" t="s">
        <v>150</v>
      </c>
      <c r="D810" s="135" t="s">
        <v>109</v>
      </c>
    </row>
    <row r="811">
      <c r="A811" s="136">
        <v>45834.0</v>
      </c>
      <c r="B811" s="135" t="s">
        <v>9844</v>
      </c>
      <c r="C811" s="135" t="s">
        <v>326</v>
      </c>
      <c r="D811" s="135" t="s">
        <v>112</v>
      </c>
    </row>
    <row r="812">
      <c r="A812" s="136">
        <v>45834.0</v>
      </c>
      <c r="B812" s="135" t="s">
        <v>9845</v>
      </c>
      <c r="C812" s="135" t="s">
        <v>378</v>
      </c>
      <c r="D812" s="135" t="s">
        <v>109</v>
      </c>
    </row>
    <row r="813">
      <c r="A813" s="136">
        <v>45834.0</v>
      </c>
      <c r="B813" s="135" t="s">
        <v>9846</v>
      </c>
      <c r="C813" s="135" t="s">
        <v>1659</v>
      </c>
      <c r="D813" s="135" t="s">
        <v>113</v>
      </c>
    </row>
    <row r="814">
      <c r="A814" s="136">
        <v>45834.0</v>
      </c>
      <c r="B814" s="135" t="s">
        <v>9847</v>
      </c>
      <c r="C814" s="135" t="s">
        <v>7661</v>
      </c>
      <c r="D814" s="135" t="s">
        <v>112</v>
      </c>
    </row>
    <row r="815">
      <c r="A815" s="136">
        <v>45834.0</v>
      </c>
      <c r="B815" s="135" t="s">
        <v>9848</v>
      </c>
      <c r="C815" s="135" t="s">
        <v>199</v>
      </c>
      <c r="D815" s="135" t="s">
        <v>110</v>
      </c>
    </row>
    <row r="816">
      <c r="A816" s="136">
        <v>45834.0</v>
      </c>
      <c r="B816" s="135" t="s">
        <v>9694</v>
      </c>
      <c r="C816" s="135" t="s">
        <v>9058</v>
      </c>
      <c r="D816" s="135" t="s">
        <v>112</v>
      </c>
    </row>
    <row r="817">
      <c r="A817" s="136">
        <v>45834.0</v>
      </c>
      <c r="B817" s="135" t="s">
        <v>9849</v>
      </c>
      <c r="C817" s="135" t="s">
        <v>6180</v>
      </c>
      <c r="D817" s="135" t="s">
        <v>112</v>
      </c>
    </row>
    <row r="818">
      <c r="A818" s="136">
        <v>45834.0</v>
      </c>
      <c r="B818" s="135" t="s">
        <v>9850</v>
      </c>
      <c r="C818" s="135" t="s">
        <v>246</v>
      </c>
      <c r="D818" s="135" t="s">
        <v>111</v>
      </c>
    </row>
    <row r="819">
      <c r="A819" s="136">
        <v>45834.0</v>
      </c>
      <c r="B819" s="135" t="s">
        <v>9851</v>
      </c>
      <c r="C819" s="135" t="s">
        <v>7746</v>
      </c>
      <c r="D819" s="135" t="s">
        <v>109</v>
      </c>
    </row>
    <row r="820">
      <c r="A820" s="136">
        <v>45834.0</v>
      </c>
      <c r="B820" s="135" t="s">
        <v>9852</v>
      </c>
      <c r="C820" s="135" t="s">
        <v>4781</v>
      </c>
      <c r="D820" s="135" t="s">
        <v>109</v>
      </c>
    </row>
    <row r="821">
      <c r="A821" s="136">
        <v>45834.0</v>
      </c>
      <c r="B821" s="135" t="s">
        <v>9853</v>
      </c>
      <c r="C821" s="135" t="s">
        <v>9076</v>
      </c>
      <c r="D821" s="135" t="s">
        <v>112</v>
      </c>
    </row>
    <row r="822">
      <c r="A822" s="136">
        <v>45834.0</v>
      </c>
      <c r="B822" s="135" t="s">
        <v>9854</v>
      </c>
      <c r="C822" s="135" t="s">
        <v>378</v>
      </c>
      <c r="D822" s="135" t="s">
        <v>109</v>
      </c>
    </row>
    <row r="823">
      <c r="A823" s="136">
        <v>45834.0</v>
      </c>
      <c r="B823" s="135" t="s">
        <v>9855</v>
      </c>
      <c r="C823" s="135" t="s">
        <v>9076</v>
      </c>
      <c r="D823" s="135" t="s">
        <v>112</v>
      </c>
    </row>
    <row r="824">
      <c r="A824" s="136">
        <v>45834.0</v>
      </c>
      <c r="B824" s="135" t="s">
        <v>9856</v>
      </c>
      <c r="C824" s="135" t="s">
        <v>150</v>
      </c>
      <c r="D824" s="135" t="s">
        <v>109</v>
      </c>
    </row>
    <row r="825">
      <c r="A825" s="136">
        <v>45834.0</v>
      </c>
      <c r="B825" s="135" t="s">
        <v>9857</v>
      </c>
      <c r="C825" s="135" t="s">
        <v>9151</v>
      </c>
      <c r="D825" s="135" t="s">
        <v>110</v>
      </c>
    </row>
    <row r="826">
      <c r="A826" s="136">
        <v>45834.0</v>
      </c>
      <c r="B826" s="135" t="s">
        <v>9858</v>
      </c>
      <c r="C826" s="135" t="s">
        <v>199</v>
      </c>
      <c r="D826" s="135" t="s">
        <v>110</v>
      </c>
    </row>
    <row r="827">
      <c r="A827" s="136">
        <v>45834.0</v>
      </c>
      <c r="B827" s="135" t="s">
        <v>9859</v>
      </c>
      <c r="C827" s="135" t="s">
        <v>1568</v>
      </c>
      <c r="D827" s="135" t="s">
        <v>109</v>
      </c>
    </row>
    <row r="828">
      <c r="A828" s="136">
        <v>45834.0</v>
      </c>
      <c r="B828" s="135" t="s">
        <v>9860</v>
      </c>
      <c r="C828" s="135" t="s">
        <v>125</v>
      </c>
      <c r="D828" s="135" t="s">
        <v>109</v>
      </c>
    </row>
    <row r="829">
      <c r="A829" s="136">
        <v>45834.0</v>
      </c>
      <c r="B829" s="135" t="s">
        <v>9785</v>
      </c>
      <c r="C829" s="135" t="s">
        <v>134</v>
      </c>
      <c r="D829" s="135" t="s">
        <v>109</v>
      </c>
    </row>
    <row r="830">
      <c r="A830" s="136">
        <v>45834.0</v>
      </c>
      <c r="B830" s="135" t="s">
        <v>9861</v>
      </c>
      <c r="C830" s="135" t="s">
        <v>7699</v>
      </c>
      <c r="D830" s="135" t="s">
        <v>106</v>
      </c>
    </row>
    <row r="831">
      <c r="A831" s="136">
        <v>45834.0</v>
      </c>
      <c r="B831" s="135" t="s">
        <v>9763</v>
      </c>
      <c r="C831" s="135" t="s">
        <v>124</v>
      </c>
      <c r="D831" s="135" t="s">
        <v>112</v>
      </c>
    </row>
    <row r="832">
      <c r="A832" s="136">
        <v>45834.0</v>
      </c>
      <c r="B832" s="135" t="s">
        <v>9862</v>
      </c>
      <c r="C832" s="135" t="s">
        <v>4856</v>
      </c>
      <c r="D832" s="135" t="s">
        <v>109</v>
      </c>
    </row>
    <row r="833">
      <c r="A833" s="136">
        <v>45834.0</v>
      </c>
      <c r="B833" s="135" t="s">
        <v>9863</v>
      </c>
      <c r="C833" s="135" t="s">
        <v>253</v>
      </c>
      <c r="D833" s="135" t="s">
        <v>109</v>
      </c>
    </row>
    <row r="834">
      <c r="A834" s="136">
        <v>45834.0</v>
      </c>
      <c r="B834" s="135" t="s">
        <v>9864</v>
      </c>
      <c r="C834" s="135" t="s">
        <v>9136</v>
      </c>
      <c r="D834" s="135" t="s">
        <v>109</v>
      </c>
    </row>
    <row r="835">
      <c r="A835" s="136">
        <v>45834.0</v>
      </c>
      <c r="B835" s="135" t="s">
        <v>9865</v>
      </c>
      <c r="C835" s="135" t="s">
        <v>158</v>
      </c>
      <c r="D835" s="135" t="s">
        <v>106</v>
      </c>
    </row>
    <row r="836">
      <c r="A836" s="136">
        <v>45834.0</v>
      </c>
      <c r="B836" s="135" t="s">
        <v>9866</v>
      </c>
      <c r="C836" s="135" t="s">
        <v>136</v>
      </c>
      <c r="D836" s="135" t="s">
        <v>109</v>
      </c>
    </row>
    <row r="837">
      <c r="A837" s="136">
        <v>45834.0</v>
      </c>
      <c r="B837" s="135" t="s">
        <v>9867</v>
      </c>
      <c r="C837" s="135" t="s">
        <v>373</v>
      </c>
      <c r="D837" s="135" t="s">
        <v>106</v>
      </c>
    </row>
    <row r="838">
      <c r="A838" s="136">
        <v>45834.0</v>
      </c>
      <c r="B838" s="135" t="s">
        <v>9868</v>
      </c>
      <c r="C838" s="135" t="s">
        <v>7717</v>
      </c>
      <c r="D838" s="135" t="s">
        <v>106</v>
      </c>
    </row>
    <row r="839">
      <c r="A839" s="136">
        <v>45834.0</v>
      </c>
      <c r="B839" s="135" t="s">
        <v>9869</v>
      </c>
      <c r="C839" s="135" t="s">
        <v>158</v>
      </c>
      <c r="D839" s="135" t="s">
        <v>106</v>
      </c>
    </row>
    <row r="840">
      <c r="A840" s="136">
        <v>45834.0</v>
      </c>
      <c r="B840" s="135" t="s">
        <v>9870</v>
      </c>
      <c r="C840" s="135" t="s">
        <v>392</v>
      </c>
      <c r="D840" s="135" t="s">
        <v>109</v>
      </c>
    </row>
    <row r="841">
      <c r="A841" s="136">
        <v>45834.0</v>
      </c>
      <c r="B841" s="135" t="s">
        <v>9871</v>
      </c>
      <c r="C841" s="135" t="s">
        <v>181</v>
      </c>
      <c r="D841" s="135" t="s">
        <v>112</v>
      </c>
    </row>
    <row r="842">
      <c r="A842" s="136">
        <v>45834.0</v>
      </c>
      <c r="B842" s="135" t="s">
        <v>9872</v>
      </c>
      <c r="C842" s="135" t="s">
        <v>193</v>
      </c>
      <c r="D842" s="135" t="s">
        <v>106</v>
      </c>
    </row>
    <row r="843">
      <c r="A843" s="136">
        <v>45834.0</v>
      </c>
      <c r="B843" s="135" t="s">
        <v>9873</v>
      </c>
      <c r="C843" s="135" t="s">
        <v>122</v>
      </c>
      <c r="D843" s="135" t="s">
        <v>112</v>
      </c>
    </row>
    <row r="844">
      <c r="A844" s="136">
        <v>45834.0</v>
      </c>
      <c r="B844" s="135" t="s">
        <v>9874</v>
      </c>
      <c r="C844" s="135" t="s">
        <v>7750</v>
      </c>
      <c r="D844" s="135" t="s">
        <v>106</v>
      </c>
    </row>
    <row r="845">
      <c r="A845" s="136">
        <v>45834.0</v>
      </c>
      <c r="B845" s="135" t="s">
        <v>9875</v>
      </c>
      <c r="C845" s="135" t="s">
        <v>125</v>
      </c>
      <c r="D845" s="135" t="s">
        <v>109</v>
      </c>
    </row>
    <row r="846">
      <c r="A846" s="136">
        <v>45834.0</v>
      </c>
      <c r="B846" s="135" t="s">
        <v>9876</v>
      </c>
      <c r="C846" s="135" t="s">
        <v>267</v>
      </c>
      <c r="D846" s="135" t="s">
        <v>109</v>
      </c>
    </row>
    <row r="847">
      <c r="A847" s="136">
        <v>45834.0</v>
      </c>
      <c r="B847" s="135" t="s">
        <v>9877</v>
      </c>
      <c r="C847" s="135" t="s">
        <v>4748</v>
      </c>
      <c r="D847" s="135" t="s">
        <v>109</v>
      </c>
    </row>
    <row r="848">
      <c r="A848" s="136">
        <v>45834.0</v>
      </c>
      <c r="B848" s="135" t="s">
        <v>9878</v>
      </c>
      <c r="C848" s="135" t="s">
        <v>215</v>
      </c>
      <c r="D848" s="135" t="s">
        <v>106</v>
      </c>
    </row>
    <row r="849">
      <c r="A849" s="136">
        <v>45834.0</v>
      </c>
      <c r="B849" s="135" t="s">
        <v>9879</v>
      </c>
      <c r="C849" s="135" t="s">
        <v>125</v>
      </c>
      <c r="D849" s="135" t="s">
        <v>109</v>
      </c>
    </row>
    <row r="850">
      <c r="A850" s="136">
        <v>45834.0</v>
      </c>
      <c r="B850" s="135" t="s">
        <v>9880</v>
      </c>
      <c r="C850" s="135" t="s">
        <v>125</v>
      </c>
      <c r="D850" s="135" t="s">
        <v>109</v>
      </c>
    </row>
    <row r="851">
      <c r="A851" s="136">
        <v>45834.0</v>
      </c>
      <c r="B851" s="135" t="s">
        <v>9881</v>
      </c>
      <c r="C851" s="135" t="s">
        <v>176</v>
      </c>
      <c r="D851" s="135" t="s">
        <v>109</v>
      </c>
    </row>
    <row r="852">
      <c r="A852" s="136">
        <v>45834.0</v>
      </c>
      <c r="B852" s="135" t="s">
        <v>9826</v>
      </c>
      <c r="C852" s="135" t="s">
        <v>326</v>
      </c>
      <c r="D852" s="135" t="s">
        <v>112</v>
      </c>
    </row>
    <row r="853">
      <c r="A853" s="136">
        <v>45834.0</v>
      </c>
      <c r="B853" s="135" t="s">
        <v>9882</v>
      </c>
      <c r="C853" s="135" t="s">
        <v>341</v>
      </c>
      <c r="D853" s="135" t="s">
        <v>113</v>
      </c>
    </row>
    <row r="854">
      <c r="A854" s="136">
        <v>45834.0</v>
      </c>
      <c r="B854" s="135" t="s">
        <v>9883</v>
      </c>
      <c r="C854" s="135" t="s">
        <v>122</v>
      </c>
      <c r="D854" s="135" t="s">
        <v>112</v>
      </c>
    </row>
    <row r="855">
      <c r="A855" s="136">
        <v>45834.0</v>
      </c>
      <c r="B855" s="135" t="s">
        <v>9816</v>
      </c>
      <c r="C855" s="135" t="s">
        <v>1696</v>
      </c>
      <c r="D855" s="135" t="s">
        <v>109</v>
      </c>
    </row>
    <row r="856">
      <c r="A856" s="136">
        <v>45834.0</v>
      </c>
      <c r="B856" s="135" t="s">
        <v>9884</v>
      </c>
      <c r="C856" s="135" t="s">
        <v>1582</v>
      </c>
      <c r="D856" s="135" t="s">
        <v>113</v>
      </c>
    </row>
    <row r="857">
      <c r="A857" s="136">
        <v>45834.0</v>
      </c>
      <c r="B857" s="135" t="s">
        <v>9885</v>
      </c>
      <c r="C857" s="135" t="s">
        <v>229</v>
      </c>
      <c r="D857" s="135" t="s">
        <v>112</v>
      </c>
    </row>
    <row r="858">
      <c r="A858" s="136">
        <v>45834.0</v>
      </c>
      <c r="B858" s="135" t="s">
        <v>9886</v>
      </c>
      <c r="C858" s="135" t="s">
        <v>9208</v>
      </c>
      <c r="D858" s="135" t="s">
        <v>112</v>
      </c>
    </row>
    <row r="859">
      <c r="A859" s="136">
        <v>45834.0</v>
      </c>
      <c r="B859" s="135" t="s">
        <v>9887</v>
      </c>
      <c r="C859" s="135" t="s">
        <v>158</v>
      </c>
      <c r="D859" s="135" t="s">
        <v>106</v>
      </c>
    </row>
    <row r="860">
      <c r="A860" s="136">
        <v>45834.0</v>
      </c>
      <c r="B860" s="135" t="s">
        <v>9888</v>
      </c>
      <c r="C860" s="135" t="s">
        <v>300</v>
      </c>
      <c r="D860" s="135" t="s">
        <v>109</v>
      </c>
    </row>
    <row r="861">
      <c r="A861" s="136">
        <v>45834.0</v>
      </c>
      <c r="B861" s="135" t="s">
        <v>9768</v>
      </c>
      <c r="C861" s="135" t="s">
        <v>4741</v>
      </c>
      <c r="D861" s="135" t="s">
        <v>112</v>
      </c>
    </row>
    <row r="862">
      <c r="A862" s="136">
        <v>45834.0</v>
      </c>
      <c r="B862" s="135" t="s">
        <v>9889</v>
      </c>
      <c r="C862" s="135" t="s">
        <v>133</v>
      </c>
      <c r="D862" s="135" t="s">
        <v>109</v>
      </c>
    </row>
    <row r="863">
      <c r="A863" s="136">
        <v>45834.0</v>
      </c>
      <c r="B863" s="135" t="s">
        <v>9890</v>
      </c>
      <c r="C863" s="135" t="s">
        <v>250</v>
      </c>
      <c r="D863" s="135" t="s">
        <v>112</v>
      </c>
    </row>
    <row r="864">
      <c r="A864" s="136">
        <v>45834.0</v>
      </c>
      <c r="B864" s="135" t="s">
        <v>9891</v>
      </c>
      <c r="C864" s="135" t="s">
        <v>140</v>
      </c>
      <c r="D864" s="135" t="s">
        <v>106</v>
      </c>
    </row>
    <row r="865">
      <c r="A865" s="136">
        <v>45834.0</v>
      </c>
      <c r="B865" s="135" t="s">
        <v>9892</v>
      </c>
      <c r="C865" s="135" t="s">
        <v>1820</v>
      </c>
      <c r="D865" s="135" t="s">
        <v>112</v>
      </c>
    </row>
    <row r="866">
      <c r="A866" s="136">
        <v>45834.0</v>
      </c>
      <c r="B866" s="135" t="s">
        <v>9893</v>
      </c>
      <c r="C866" s="135" t="s">
        <v>124</v>
      </c>
      <c r="D866" s="135" t="s">
        <v>112</v>
      </c>
    </row>
    <row r="867">
      <c r="A867" s="136">
        <v>45834.0</v>
      </c>
      <c r="B867" s="135" t="s">
        <v>9894</v>
      </c>
      <c r="C867" s="135" t="s">
        <v>326</v>
      </c>
      <c r="D867" s="135" t="s">
        <v>113</v>
      </c>
    </row>
    <row r="868">
      <c r="A868" s="136">
        <v>45834.0</v>
      </c>
      <c r="B868" s="135" t="s">
        <v>9895</v>
      </c>
      <c r="C868" s="135" t="s">
        <v>250</v>
      </c>
      <c r="D868" s="135" t="s">
        <v>112</v>
      </c>
    </row>
    <row r="869">
      <c r="A869" s="136">
        <v>45834.0</v>
      </c>
      <c r="B869" s="135" t="s">
        <v>9896</v>
      </c>
      <c r="C869" s="135" t="s">
        <v>9143</v>
      </c>
      <c r="D869" s="135" t="s">
        <v>112</v>
      </c>
    </row>
    <row r="870">
      <c r="A870" s="136">
        <v>45834.0</v>
      </c>
      <c r="B870" s="135" t="s">
        <v>9897</v>
      </c>
      <c r="C870" s="135" t="s">
        <v>1582</v>
      </c>
      <c r="D870" s="135" t="s">
        <v>112</v>
      </c>
    </row>
    <row r="871">
      <c r="A871" s="136">
        <v>45834.0</v>
      </c>
      <c r="B871" s="135" t="s">
        <v>9898</v>
      </c>
      <c r="C871" s="135" t="s">
        <v>1772</v>
      </c>
      <c r="D871" s="135" t="s">
        <v>109</v>
      </c>
    </row>
    <row r="872">
      <c r="A872" s="136">
        <v>45834.0</v>
      </c>
      <c r="B872" s="135" t="s">
        <v>9899</v>
      </c>
      <c r="C872" s="135" t="s">
        <v>134</v>
      </c>
      <c r="D872" s="135" t="s">
        <v>109</v>
      </c>
    </row>
    <row r="873">
      <c r="A873" s="136">
        <v>45834.0</v>
      </c>
      <c r="B873" s="135" t="s">
        <v>9900</v>
      </c>
      <c r="C873" s="135" t="s">
        <v>9143</v>
      </c>
      <c r="D873" s="135" t="s">
        <v>112</v>
      </c>
    </row>
    <row r="874">
      <c r="A874" s="136">
        <v>45834.0</v>
      </c>
      <c r="B874" s="135" t="s">
        <v>9901</v>
      </c>
      <c r="C874" s="135" t="s">
        <v>1612</v>
      </c>
      <c r="D874" s="135" t="s">
        <v>106</v>
      </c>
    </row>
    <row r="875">
      <c r="A875" s="136">
        <v>45834.0</v>
      </c>
      <c r="B875" s="135" t="s">
        <v>9902</v>
      </c>
      <c r="C875" s="135" t="s">
        <v>326</v>
      </c>
      <c r="D875" s="135" t="s">
        <v>112</v>
      </c>
    </row>
    <row r="876">
      <c r="A876" s="136">
        <v>45834.0</v>
      </c>
      <c r="B876" s="135" t="s">
        <v>9903</v>
      </c>
      <c r="C876" s="135" t="s">
        <v>326</v>
      </c>
      <c r="D876" s="135" t="s">
        <v>113</v>
      </c>
    </row>
    <row r="877">
      <c r="A877" s="136">
        <v>45834.0</v>
      </c>
      <c r="B877" s="135" t="s">
        <v>9904</v>
      </c>
      <c r="C877" s="135" t="s">
        <v>1820</v>
      </c>
      <c r="D877" s="135" t="s">
        <v>112</v>
      </c>
    </row>
    <row r="878">
      <c r="A878" s="136">
        <v>45834.0</v>
      </c>
      <c r="B878" s="135" t="s">
        <v>9905</v>
      </c>
      <c r="C878" s="135" t="s">
        <v>353</v>
      </c>
      <c r="D878" s="135" t="s">
        <v>112</v>
      </c>
    </row>
    <row r="879">
      <c r="A879" s="136">
        <v>45834.0</v>
      </c>
      <c r="B879" s="135" t="s">
        <v>9906</v>
      </c>
      <c r="C879" s="135" t="s">
        <v>6252</v>
      </c>
      <c r="D879" s="135" t="s">
        <v>105</v>
      </c>
    </row>
    <row r="880">
      <c r="A880" s="136">
        <v>45834.0</v>
      </c>
      <c r="B880" s="135" t="s">
        <v>9907</v>
      </c>
      <c r="C880" s="135" t="s">
        <v>125</v>
      </c>
      <c r="D880" s="135" t="s">
        <v>109</v>
      </c>
    </row>
    <row r="881">
      <c r="A881" s="136">
        <v>45834.0</v>
      </c>
      <c r="B881" s="135" t="s">
        <v>9746</v>
      </c>
      <c r="C881" s="135" t="s">
        <v>150</v>
      </c>
      <c r="D881" s="135" t="s">
        <v>105</v>
      </c>
    </row>
    <row r="882">
      <c r="A882" s="136">
        <v>45834.0</v>
      </c>
      <c r="B882" s="135" t="s">
        <v>9908</v>
      </c>
      <c r="C882" s="135" t="s">
        <v>128</v>
      </c>
      <c r="D882" s="135" t="s">
        <v>109</v>
      </c>
    </row>
    <row r="883">
      <c r="A883" s="136">
        <v>45834.0</v>
      </c>
      <c r="B883" s="135" t="s">
        <v>9909</v>
      </c>
      <c r="C883" s="135" t="s">
        <v>9143</v>
      </c>
      <c r="D883" s="135" t="s">
        <v>112</v>
      </c>
    </row>
    <row r="884">
      <c r="A884" s="136">
        <v>45834.0</v>
      </c>
      <c r="B884" s="135" t="s">
        <v>9910</v>
      </c>
      <c r="C884" s="135" t="s">
        <v>9143</v>
      </c>
      <c r="D884" s="135" t="s">
        <v>113</v>
      </c>
    </row>
    <row r="885">
      <c r="A885" s="136">
        <v>45834.0</v>
      </c>
      <c r="B885" s="135" t="s">
        <v>9911</v>
      </c>
      <c r="C885" s="135" t="s">
        <v>4712</v>
      </c>
      <c r="D885" s="135" t="s">
        <v>109</v>
      </c>
    </row>
    <row r="886">
      <c r="A886" s="136">
        <v>45834.0</v>
      </c>
      <c r="B886" s="135" t="s">
        <v>9912</v>
      </c>
      <c r="C886" s="135" t="s">
        <v>4748</v>
      </c>
      <c r="D886" s="135" t="s">
        <v>109</v>
      </c>
    </row>
    <row r="887">
      <c r="A887" s="136">
        <v>45834.0</v>
      </c>
      <c r="B887" s="135" t="s">
        <v>9697</v>
      </c>
      <c r="C887" s="135" t="s">
        <v>9143</v>
      </c>
      <c r="D887" s="135" t="s">
        <v>112</v>
      </c>
    </row>
    <row r="888">
      <c r="A888" s="136">
        <v>45834.0</v>
      </c>
      <c r="B888" s="135" t="s">
        <v>9913</v>
      </c>
      <c r="C888" s="135" t="s">
        <v>6180</v>
      </c>
      <c r="D888" s="135" t="s">
        <v>112</v>
      </c>
    </row>
    <row r="889">
      <c r="A889" s="136">
        <v>45834.0</v>
      </c>
      <c r="B889" s="135" t="s">
        <v>9914</v>
      </c>
      <c r="C889" s="135" t="s">
        <v>6180</v>
      </c>
      <c r="D889" s="135" t="s">
        <v>112</v>
      </c>
    </row>
    <row r="890">
      <c r="A890" s="136">
        <v>45834.0</v>
      </c>
      <c r="B890" s="135" t="s">
        <v>9698</v>
      </c>
      <c r="C890" s="135" t="s">
        <v>199</v>
      </c>
      <c r="D890" s="135" t="s">
        <v>110</v>
      </c>
    </row>
    <row r="891">
      <c r="A891" s="136">
        <v>45833.0</v>
      </c>
      <c r="B891" s="135" t="s">
        <v>9915</v>
      </c>
      <c r="C891" s="135" t="s">
        <v>326</v>
      </c>
      <c r="D891" s="135" t="s">
        <v>112</v>
      </c>
    </row>
    <row r="892">
      <c r="A892" s="136">
        <v>45833.0</v>
      </c>
      <c r="B892" s="135" t="s">
        <v>9916</v>
      </c>
      <c r="C892" s="135" t="s">
        <v>184</v>
      </c>
      <c r="D892" s="135" t="s">
        <v>109</v>
      </c>
    </row>
    <row r="893">
      <c r="A893" s="136">
        <v>45833.0</v>
      </c>
      <c r="B893" s="135" t="s">
        <v>9917</v>
      </c>
      <c r="C893" s="135" t="s">
        <v>9192</v>
      </c>
      <c r="D893" s="135" t="s">
        <v>109</v>
      </c>
    </row>
    <row r="894">
      <c r="A894" s="136">
        <v>45833.0</v>
      </c>
      <c r="B894" s="135" t="s">
        <v>9918</v>
      </c>
      <c r="C894" s="135" t="s">
        <v>300</v>
      </c>
      <c r="D894" s="135" t="s">
        <v>109</v>
      </c>
    </row>
    <row r="895">
      <c r="A895" s="136">
        <v>45833.0</v>
      </c>
      <c r="B895" s="135" t="s">
        <v>9919</v>
      </c>
      <c r="C895" s="135" t="s">
        <v>200</v>
      </c>
      <c r="D895" s="135" t="s">
        <v>112</v>
      </c>
    </row>
    <row r="896">
      <c r="A896" s="136">
        <v>45833.0</v>
      </c>
      <c r="B896" s="135" t="s">
        <v>9920</v>
      </c>
      <c r="C896" s="135" t="s">
        <v>4832</v>
      </c>
      <c r="D896" s="135" t="s">
        <v>109</v>
      </c>
    </row>
    <row r="897">
      <c r="A897" s="136">
        <v>45833.0</v>
      </c>
      <c r="B897" s="135" t="s">
        <v>9921</v>
      </c>
      <c r="C897" s="135" t="s">
        <v>403</v>
      </c>
      <c r="D897" s="135" t="s">
        <v>112</v>
      </c>
    </row>
    <row r="898">
      <c r="A898" s="136">
        <v>45833.0</v>
      </c>
      <c r="B898" s="135" t="s">
        <v>9922</v>
      </c>
      <c r="C898" s="135" t="s">
        <v>216</v>
      </c>
      <c r="D898" s="135" t="s">
        <v>109</v>
      </c>
    </row>
    <row r="899">
      <c r="A899" s="136">
        <v>45833.0</v>
      </c>
      <c r="B899" s="135" t="s">
        <v>9923</v>
      </c>
      <c r="C899" s="135" t="s">
        <v>155</v>
      </c>
      <c r="D899" s="135" t="s">
        <v>112</v>
      </c>
    </row>
    <row r="900">
      <c r="A900" s="136">
        <v>45833.0</v>
      </c>
      <c r="B900" s="135" t="s">
        <v>9924</v>
      </c>
      <c r="C900" s="135" t="s">
        <v>150</v>
      </c>
      <c r="D900" s="135" t="s">
        <v>109</v>
      </c>
    </row>
    <row r="901">
      <c r="A901" s="136">
        <v>45833.0</v>
      </c>
      <c r="B901" s="135" t="s">
        <v>9925</v>
      </c>
      <c r="C901" s="135" t="s">
        <v>1612</v>
      </c>
      <c r="D901" s="135" t="s">
        <v>106</v>
      </c>
    </row>
    <row r="902">
      <c r="A902" s="136">
        <v>45833.0</v>
      </c>
      <c r="B902" s="135" t="s">
        <v>9926</v>
      </c>
      <c r="C902" s="135" t="s">
        <v>326</v>
      </c>
      <c r="D902" s="135" t="s">
        <v>112</v>
      </c>
    </row>
    <row r="903">
      <c r="A903" s="136">
        <v>45833.0</v>
      </c>
      <c r="B903" s="135" t="s">
        <v>9927</v>
      </c>
      <c r="C903" s="135" t="s">
        <v>1574</v>
      </c>
      <c r="D903" s="135" t="s">
        <v>109</v>
      </c>
    </row>
    <row r="904">
      <c r="A904" s="136">
        <v>45833.0</v>
      </c>
      <c r="B904" s="135" t="s">
        <v>9928</v>
      </c>
      <c r="C904" s="135" t="s">
        <v>122</v>
      </c>
      <c r="D904" s="135" t="s">
        <v>112</v>
      </c>
    </row>
    <row r="905">
      <c r="A905" s="136">
        <v>45833.0</v>
      </c>
      <c r="B905" s="135" t="s">
        <v>9929</v>
      </c>
      <c r="C905" s="135" t="s">
        <v>9076</v>
      </c>
      <c r="D905" s="135" t="s">
        <v>112</v>
      </c>
    </row>
    <row r="906">
      <c r="A906" s="136">
        <v>45833.0</v>
      </c>
      <c r="B906" s="135" t="s">
        <v>9930</v>
      </c>
      <c r="C906" s="135" t="s">
        <v>9143</v>
      </c>
      <c r="D906" s="135" t="s">
        <v>112</v>
      </c>
    </row>
    <row r="907">
      <c r="A907" s="136">
        <v>45833.0</v>
      </c>
      <c r="B907" s="135" t="s">
        <v>9931</v>
      </c>
      <c r="C907" s="135" t="s">
        <v>247</v>
      </c>
      <c r="D907" s="135" t="s">
        <v>109</v>
      </c>
    </row>
    <row r="908">
      <c r="A908" s="136">
        <v>45833.0</v>
      </c>
      <c r="B908" s="135" t="s">
        <v>9932</v>
      </c>
      <c r="C908" s="135" t="s">
        <v>9167</v>
      </c>
      <c r="D908" s="135" t="s">
        <v>109</v>
      </c>
    </row>
    <row r="909">
      <c r="A909" s="136">
        <v>45833.0</v>
      </c>
      <c r="B909" s="135" t="s">
        <v>9933</v>
      </c>
      <c r="C909" s="135" t="s">
        <v>229</v>
      </c>
      <c r="D909" s="135" t="s">
        <v>112</v>
      </c>
    </row>
    <row r="910">
      <c r="A910" s="136">
        <v>45833.0</v>
      </c>
      <c r="B910" s="135" t="s">
        <v>9934</v>
      </c>
      <c r="C910" s="135" t="s">
        <v>9143</v>
      </c>
      <c r="D910" s="135" t="s">
        <v>112</v>
      </c>
    </row>
    <row r="911">
      <c r="A911" s="136">
        <v>45833.0</v>
      </c>
      <c r="B911" s="135" t="s">
        <v>9935</v>
      </c>
      <c r="C911" s="135" t="s">
        <v>175</v>
      </c>
      <c r="D911" s="135" t="s">
        <v>112</v>
      </c>
    </row>
    <row r="912">
      <c r="A912" s="136">
        <v>45833.0</v>
      </c>
      <c r="B912" s="135" t="s">
        <v>9936</v>
      </c>
      <c r="C912" s="135" t="s">
        <v>250</v>
      </c>
      <c r="D912" s="135" t="s">
        <v>112</v>
      </c>
    </row>
    <row r="913">
      <c r="A913" s="136">
        <v>45833.0</v>
      </c>
      <c r="B913" s="135" t="s">
        <v>9937</v>
      </c>
      <c r="C913" s="135" t="s">
        <v>317</v>
      </c>
      <c r="D913" s="135" t="s">
        <v>105</v>
      </c>
    </row>
    <row r="914">
      <c r="A914" s="136">
        <v>45833.0</v>
      </c>
      <c r="B914" s="135" t="s">
        <v>9938</v>
      </c>
      <c r="C914" s="135" t="s">
        <v>9052</v>
      </c>
      <c r="D914" s="135" t="s">
        <v>109</v>
      </c>
    </row>
    <row r="915">
      <c r="A915" s="136">
        <v>45833.0</v>
      </c>
      <c r="B915" s="135" t="s">
        <v>9939</v>
      </c>
      <c r="C915" s="135" t="s">
        <v>1565</v>
      </c>
      <c r="D915" s="135" t="s">
        <v>109</v>
      </c>
    </row>
    <row r="916">
      <c r="A916" s="136">
        <v>45833.0</v>
      </c>
      <c r="B916" s="135" t="s">
        <v>9940</v>
      </c>
      <c r="C916" s="135" t="s">
        <v>125</v>
      </c>
      <c r="D916" s="135" t="s">
        <v>109</v>
      </c>
    </row>
    <row r="917">
      <c r="A917" s="136">
        <v>45833.0</v>
      </c>
      <c r="B917" s="135" t="s">
        <v>9941</v>
      </c>
      <c r="C917" s="135" t="s">
        <v>326</v>
      </c>
      <c r="D917" s="135" t="s">
        <v>112</v>
      </c>
    </row>
    <row r="918">
      <c r="A918" s="136">
        <v>45833.0</v>
      </c>
      <c r="B918" s="135" t="s">
        <v>9942</v>
      </c>
      <c r="C918" s="135" t="s">
        <v>9076</v>
      </c>
      <c r="D918" s="135" t="s">
        <v>113</v>
      </c>
    </row>
    <row r="919">
      <c r="A919" s="136">
        <v>45833.0</v>
      </c>
      <c r="B919" s="135" t="s">
        <v>9943</v>
      </c>
      <c r="C919" s="135" t="s">
        <v>176</v>
      </c>
      <c r="D919" s="135" t="s">
        <v>109</v>
      </c>
    </row>
    <row r="920">
      <c r="A920" s="136">
        <v>45833.0</v>
      </c>
      <c r="B920" s="135" t="s">
        <v>9944</v>
      </c>
      <c r="C920" s="135" t="s">
        <v>1565</v>
      </c>
      <c r="D920" s="135" t="s">
        <v>106</v>
      </c>
    </row>
    <row r="921">
      <c r="A921" s="136">
        <v>45833.0</v>
      </c>
      <c r="B921" s="135" t="s">
        <v>9945</v>
      </c>
      <c r="C921" s="135" t="s">
        <v>193</v>
      </c>
      <c r="D921" s="135" t="s">
        <v>109</v>
      </c>
    </row>
    <row r="922">
      <c r="A922" s="136">
        <v>45833.0</v>
      </c>
      <c r="B922" s="135" t="s">
        <v>9946</v>
      </c>
      <c r="C922" s="135" t="s">
        <v>4832</v>
      </c>
      <c r="D922" s="135" t="s">
        <v>109</v>
      </c>
    </row>
    <row r="923">
      <c r="A923" s="136">
        <v>45833.0</v>
      </c>
      <c r="B923" s="135" t="s">
        <v>9947</v>
      </c>
      <c r="C923" s="135" t="s">
        <v>1844</v>
      </c>
      <c r="D923" s="135" t="s">
        <v>112</v>
      </c>
    </row>
    <row r="924">
      <c r="A924" s="136">
        <v>45833.0</v>
      </c>
      <c r="B924" s="135" t="s">
        <v>9948</v>
      </c>
      <c r="C924" s="135" t="s">
        <v>403</v>
      </c>
      <c r="D924" s="135" t="s">
        <v>112</v>
      </c>
    </row>
    <row r="925">
      <c r="A925" s="136">
        <v>45833.0</v>
      </c>
      <c r="B925" s="135" t="s">
        <v>9949</v>
      </c>
      <c r="C925" s="135" t="s">
        <v>184</v>
      </c>
      <c r="D925" s="135" t="s">
        <v>109</v>
      </c>
    </row>
    <row r="926">
      <c r="A926" s="136">
        <v>45833.0</v>
      </c>
      <c r="B926" s="135" t="s">
        <v>9950</v>
      </c>
      <c r="C926" s="135" t="s">
        <v>403</v>
      </c>
      <c r="D926" s="135" t="s">
        <v>113</v>
      </c>
    </row>
    <row r="927">
      <c r="A927" s="136">
        <v>45833.0</v>
      </c>
      <c r="B927" s="135" t="s">
        <v>9951</v>
      </c>
      <c r="C927" s="135" t="s">
        <v>199</v>
      </c>
      <c r="D927" s="135" t="s">
        <v>109</v>
      </c>
    </row>
    <row r="928">
      <c r="A928" s="136">
        <v>45833.0</v>
      </c>
      <c r="B928" s="135" t="s">
        <v>9952</v>
      </c>
      <c r="C928" s="135" t="s">
        <v>175</v>
      </c>
      <c r="D928" s="135" t="s">
        <v>113</v>
      </c>
    </row>
    <row r="929">
      <c r="A929" s="136">
        <v>45833.0</v>
      </c>
      <c r="B929" s="135" t="s">
        <v>9953</v>
      </c>
      <c r="C929" s="135" t="s">
        <v>403</v>
      </c>
      <c r="D929" s="135" t="s">
        <v>112</v>
      </c>
    </row>
    <row r="930">
      <c r="A930" s="136">
        <v>45833.0</v>
      </c>
      <c r="B930" s="135" t="s">
        <v>9954</v>
      </c>
      <c r="C930" s="135" t="s">
        <v>9192</v>
      </c>
      <c r="D930" s="135" t="s">
        <v>105</v>
      </c>
    </row>
    <row r="931">
      <c r="A931" s="136">
        <v>45833.0</v>
      </c>
      <c r="B931" s="135" t="s">
        <v>9955</v>
      </c>
      <c r="C931" s="135" t="s">
        <v>158</v>
      </c>
      <c r="D931" s="135" t="s">
        <v>106</v>
      </c>
    </row>
    <row r="932">
      <c r="A932" s="136">
        <v>45833.0</v>
      </c>
      <c r="B932" s="135" t="s">
        <v>9956</v>
      </c>
      <c r="C932" s="135" t="s">
        <v>1612</v>
      </c>
      <c r="D932" s="135" t="s">
        <v>108</v>
      </c>
    </row>
    <row r="933">
      <c r="A933" s="136">
        <v>45833.0</v>
      </c>
      <c r="B933" s="135" t="s">
        <v>9943</v>
      </c>
      <c r="C933" s="135" t="s">
        <v>176</v>
      </c>
      <c r="D933" s="135" t="s">
        <v>109</v>
      </c>
    </row>
    <row r="934">
      <c r="A934" s="136">
        <v>45833.0</v>
      </c>
      <c r="B934" s="135" t="s">
        <v>9957</v>
      </c>
      <c r="C934" s="135" t="s">
        <v>7661</v>
      </c>
      <c r="D934" s="135" t="s">
        <v>112</v>
      </c>
    </row>
    <row r="935">
      <c r="A935" s="136">
        <v>45833.0</v>
      </c>
      <c r="B935" s="135" t="s">
        <v>9958</v>
      </c>
      <c r="C935" s="135" t="s">
        <v>290</v>
      </c>
      <c r="D935" s="135" t="s">
        <v>113</v>
      </c>
    </row>
    <row r="936">
      <c r="A936" s="136">
        <v>45833.0</v>
      </c>
      <c r="B936" s="135" t="s">
        <v>9959</v>
      </c>
      <c r="C936" s="135" t="s">
        <v>1847</v>
      </c>
      <c r="D936" s="135" t="s">
        <v>109</v>
      </c>
    </row>
    <row r="937">
      <c r="A937" s="136">
        <v>45833.0</v>
      </c>
      <c r="B937" s="135" t="s">
        <v>9960</v>
      </c>
      <c r="C937" s="135" t="s">
        <v>1847</v>
      </c>
      <c r="D937" s="135" t="s">
        <v>109</v>
      </c>
    </row>
    <row r="938">
      <c r="A938" s="136">
        <v>45833.0</v>
      </c>
      <c r="B938" s="135" t="s">
        <v>9961</v>
      </c>
      <c r="C938" s="135" t="s">
        <v>155</v>
      </c>
      <c r="D938" s="135" t="s">
        <v>112</v>
      </c>
    </row>
    <row r="939">
      <c r="A939" s="136">
        <v>45833.0</v>
      </c>
      <c r="B939" s="135" t="s">
        <v>9962</v>
      </c>
      <c r="C939" s="135" t="s">
        <v>150</v>
      </c>
      <c r="D939" s="135" t="s">
        <v>109</v>
      </c>
    </row>
    <row r="940">
      <c r="A940" s="136">
        <v>45833.0</v>
      </c>
      <c r="B940" s="135" t="s">
        <v>9963</v>
      </c>
      <c r="C940" s="135" t="s">
        <v>338</v>
      </c>
      <c r="D940" s="135" t="s">
        <v>112</v>
      </c>
    </row>
    <row r="941">
      <c r="A941" s="136">
        <v>45833.0</v>
      </c>
      <c r="B941" s="135" t="s">
        <v>9964</v>
      </c>
      <c r="C941" s="135" t="s">
        <v>1847</v>
      </c>
      <c r="D941" s="135" t="s">
        <v>109</v>
      </c>
    </row>
    <row r="942">
      <c r="A942" s="136">
        <v>45833.0</v>
      </c>
      <c r="B942" s="135" t="s">
        <v>9965</v>
      </c>
      <c r="C942" s="135" t="s">
        <v>9076</v>
      </c>
      <c r="D942" s="135" t="s">
        <v>112</v>
      </c>
    </row>
    <row r="943">
      <c r="A943" s="136">
        <v>45833.0</v>
      </c>
      <c r="B943" s="135" t="s">
        <v>9966</v>
      </c>
      <c r="C943" s="135" t="s">
        <v>390</v>
      </c>
      <c r="D943" s="135" t="s">
        <v>113</v>
      </c>
    </row>
    <row r="944">
      <c r="A944" s="136">
        <v>45833.0</v>
      </c>
      <c r="B944" s="135" t="s">
        <v>9967</v>
      </c>
      <c r="C944" s="135" t="s">
        <v>1844</v>
      </c>
      <c r="D944" s="135" t="s">
        <v>112</v>
      </c>
    </row>
    <row r="945">
      <c r="A945" s="136">
        <v>45833.0</v>
      </c>
      <c r="B945" s="135" t="s">
        <v>9945</v>
      </c>
      <c r="C945" s="135" t="s">
        <v>193</v>
      </c>
      <c r="D945" s="135" t="s">
        <v>109</v>
      </c>
    </row>
    <row r="946">
      <c r="A946" s="136">
        <v>45833.0</v>
      </c>
      <c r="B946" s="135" t="s">
        <v>9968</v>
      </c>
      <c r="C946" s="135" t="s">
        <v>313</v>
      </c>
      <c r="D946" s="135" t="s">
        <v>109</v>
      </c>
    </row>
    <row r="947">
      <c r="A947" s="136">
        <v>45833.0</v>
      </c>
      <c r="B947" s="135" t="s">
        <v>9943</v>
      </c>
      <c r="C947" s="135" t="s">
        <v>176</v>
      </c>
      <c r="D947" s="135" t="s">
        <v>109</v>
      </c>
    </row>
    <row r="948">
      <c r="A948" s="136">
        <v>45833.0</v>
      </c>
      <c r="B948" s="135" t="s">
        <v>9969</v>
      </c>
      <c r="C948" s="135" t="s">
        <v>150</v>
      </c>
      <c r="D948" s="135" t="s">
        <v>105</v>
      </c>
    </row>
    <row r="949">
      <c r="A949" s="136">
        <v>45833.0</v>
      </c>
      <c r="B949" s="135" t="s">
        <v>9970</v>
      </c>
      <c r="C949" s="135" t="s">
        <v>9076</v>
      </c>
      <c r="D949" s="135" t="s">
        <v>112</v>
      </c>
    </row>
    <row r="950">
      <c r="A950" s="136">
        <v>45833.0</v>
      </c>
      <c r="B950" s="135" t="s">
        <v>9927</v>
      </c>
      <c r="C950" s="135" t="s">
        <v>1574</v>
      </c>
      <c r="D950" s="135" t="s">
        <v>109</v>
      </c>
    </row>
    <row r="951">
      <c r="A951" s="136">
        <v>45833.0</v>
      </c>
      <c r="B951" s="135" t="s">
        <v>9971</v>
      </c>
      <c r="C951" s="135" t="s">
        <v>9094</v>
      </c>
      <c r="D951" s="135" t="s">
        <v>109</v>
      </c>
    </row>
    <row r="952">
      <c r="A952" s="136">
        <v>45833.0</v>
      </c>
      <c r="B952" s="135" t="s">
        <v>9972</v>
      </c>
      <c r="C952" s="135" t="s">
        <v>208</v>
      </c>
      <c r="D952" s="135" t="s">
        <v>112</v>
      </c>
    </row>
    <row r="953">
      <c r="A953" s="136">
        <v>45833.0</v>
      </c>
      <c r="B953" s="135" t="s">
        <v>9973</v>
      </c>
      <c r="C953" s="135" t="s">
        <v>1574</v>
      </c>
      <c r="D953" s="135" t="s">
        <v>109</v>
      </c>
    </row>
    <row r="954">
      <c r="A954" s="136">
        <v>45833.0</v>
      </c>
      <c r="B954" s="135" t="s">
        <v>9974</v>
      </c>
      <c r="C954" s="135" t="s">
        <v>7750</v>
      </c>
      <c r="D954" s="135" t="s">
        <v>106</v>
      </c>
    </row>
    <row r="955">
      <c r="A955" s="136">
        <v>45833.0</v>
      </c>
      <c r="B955" s="135" t="s">
        <v>9975</v>
      </c>
      <c r="C955" s="135" t="s">
        <v>119</v>
      </c>
      <c r="D955" s="135" t="s">
        <v>112</v>
      </c>
    </row>
    <row r="956">
      <c r="A956" s="136">
        <v>45833.0</v>
      </c>
      <c r="B956" s="135" t="s">
        <v>9976</v>
      </c>
      <c r="C956" s="135" t="s">
        <v>386</v>
      </c>
      <c r="D956" s="135" t="s">
        <v>109</v>
      </c>
    </row>
    <row r="957">
      <c r="A957" s="136">
        <v>45833.0</v>
      </c>
      <c r="B957" s="135" t="s">
        <v>9977</v>
      </c>
      <c r="C957" s="135" t="s">
        <v>1844</v>
      </c>
      <c r="D957" s="135" t="s">
        <v>112</v>
      </c>
    </row>
    <row r="958">
      <c r="A958" s="136">
        <v>45833.0</v>
      </c>
      <c r="B958" s="135" t="s">
        <v>9925</v>
      </c>
      <c r="C958" s="135" t="s">
        <v>1612</v>
      </c>
      <c r="D958" s="135" t="s">
        <v>106</v>
      </c>
    </row>
    <row r="959">
      <c r="A959" s="136">
        <v>45833.0</v>
      </c>
      <c r="B959" s="135" t="s">
        <v>9978</v>
      </c>
      <c r="C959" s="135" t="s">
        <v>176</v>
      </c>
      <c r="D959" s="135" t="s">
        <v>106</v>
      </c>
    </row>
    <row r="960">
      <c r="A960" s="136">
        <v>45833.0</v>
      </c>
      <c r="B960" s="135" t="s">
        <v>9979</v>
      </c>
      <c r="C960" s="135" t="s">
        <v>9167</v>
      </c>
      <c r="D960" s="135" t="s">
        <v>109</v>
      </c>
    </row>
    <row r="961">
      <c r="A961" s="136">
        <v>45833.0</v>
      </c>
      <c r="B961" s="135" t="s">
        <v>9980</v>
      </c>
      <c r="C961" s="135" t="s">
        <v>246</v>
      </c>
      <c r="D961" s="135" t="s">
        <v>109</v>
      </c>
    </row>
    <row r="962">
      <c r="A962" s="136">
        <v>45833.0</v>
      </c>
      <c r="B962" s="135" t="s">
        <v>9981</v>
      </c>
      <c r="C962" s="135" t="s">
        <v>215</v>
      </c>
      <c r="D962" s="135" t="s">
        <v>106</v>
      </c>
    </row>
    <row r="963">
      <c r="A963" s="136">
        <v>45833.0</v>
      </c>
      <c r="B963" s="135" t="s">
        <v>9982</v>
      </c>
      <c r="C963" s="135" t="s">
        <v>1743</v>
      </c>
      <c r="D963" s="135" t="s">
        <v>106</v>
      </c>
    </row>
    <row r="964">
      <c r="A964" s="136">
        <v>45833.0</v>
      </c>
      <c r="B964" s="135" t="s">
        <v>9952</v>
      </c>
      <c r="C964" s="135" t="s">
        <v>175</v>
      </c>
      <c r="D964" s="135" t="s">
        <v>113</v>
      </c>
    </row>
    <row r="965">
      <c r="A965" s="136">
        <v>45833.0</v>
      </c>
      <c r="B965" s="135" t="s">
        <v>9983</v>
      </c>
      <c r="C965" s="135" t="s">
        <v>9208</v>
      </c>
      <c r="D965" s="135" t="s">
        <v>112</v>
      </c>
    </row>
    <row r="966">
      <c r="A966" s="136">
        <v>45833.0</v>
      </c>
      <c r="B966" s="135" t="s">
        <v>9984</v>
      </c>
      <c r="C966" s="135" t="s">
        <v>9163</v>
      </c>
      <c r="D966" s="135" t="s">
        <v>109</v>
      </c>
    </row>
    <row r="967">
      <c r="A967" s="136">
        <v>45833.0</v>
      </c>
      <c r="B967" s="135" t="s">
        <v>9985</v>
      </c>
      <c r="C967" s="135" t="s">
        <v>150</v>
      </c>
      <c r="D967" s="135" t="s">
        <v>112</v>
      </c>
    </row>
    <row r="968">
      <c r="A968" s="136">
        <v>45833.0</v>
      </c>
      <c r="B968" s="135" t="s">
        <v>9986</v>
      </c>
      <c r="C968" s="135" t="s">
        <v>338</v>
      </c>
      <c r="D968" s="135" t="s">
        <v>112</v>
      </c>
    </row>
    <row r="969">
      <c r="A969" s="136">
        <v>45833.0</v>
      </c>
      <c r="B969" s="135" t="s">
        <v>9987</v>
      </c>
      <c r="C969" s="135" t="s">
        <v>326</v>
      </c>
      <c r="D969" s="135" t="s">
        <v>112</v>
      </c>
    </row>
    <row r="970">
      <c r="A970" s="136">
        <v>45833.0</v>
      </c>
      <c r="B970" s="135" t="s">
        <v>9988</v>
      </c>
      <c r="C970" s="135" t="s">
        <v>382</v>
      </c>
      <c r="D970" s="135" t="s">
        <v>109</v>
      </c>
    </row>
    <row r="971">
      <c r="A971" s="136">
        <v>45833.0</v>
      </c>
      <c r="B971" s="135" t="s">
        <v>9989</v>
      </c>
      <c r="C971" s="135" t="s">
        <v>150</v>
      </c>
      <c r="D971" s="135" t="s">
        <v>109</v>
      </c>
    </row>
    <row r="972">
      <c r="A972" s="136">
        <v>45833.0</v>
      </c>
      <c r="B972" s="135" t="s">
        <v>9990</v>
      </c>
      <c r="C972" s="135" t="s">
        <v>176</v>
      </c>
      <c r="D972" s="135" t="s">
        <v>105</v>
      </c>
    </row>
    <row r="973">
      <c r="A973" s="136">
        <v>45833.0</v>
      </c>
      <c r="B973" s="135" t="s">
        <v>9991</v>
      </c>
      <c r="C973" s="135" t="s">
        <v>9143</v>
      </c>
      <c r="D973" s="135" t="s">
        <v>112</v>
      </c>
    </row>
    <row r="974">
      <c r="A974" s="136">
        <v>45833.0</v>
      </c>
      <c r="B974" s="135" t="s">
        <v>9992</v>
      </c>
      <c r="C974" s="135" t="s">
        <v>9159</v>
      </c>
      <c r="D974" s="135" t="s">
        <v>109</v>
      </c>
    </row>
    <row r="975">
      <c r="A975" s="136">
        <v>45833.0</v>
      </c>
      <c r="B975" s="135" t="s">
        <v>9993</v>
      </c>
      <c r="C975" s="135" t="s">
        <v>313</v>
      </c>
      <c r="D975" s="135" t="s">
        <v>109</v>
      </c>
    </row>
    <row r="976">
      <c r="A976" s="136">
        <v>45833.0</v>
      </c>
      <c r="B976" s="135" t="s">
        <v>9994</v>
      </c>
      <c r="C976" s="135" t="s">
        <v>4832</v>
      </c>
      <c r="D976" s="135" t="s">
        <v>109</v>
      </c>
    </row>
    <row r="977">
      <c r="A977" s="136">
        <v>45833.0</v>
      </c>
      <c r="B977" s="135" t="s">
        <v>9995</v>
      </c>
      <c r="C977" s="135" t="s">
        <v>9094</v>
      </c>
      <c r="D977" s="135" t="s">
        <v>112</v>
      </c>
    </row>
    <row r="978">
      <c r="A978" s="136">
        <v>45833.0</v>
      </c>
      <c r="B978" s="135" t="s">
        <v>9996</v>
      </c>
      <c r="C978" s="135" t="s">
        <v>313</v>
      </c>
      <c r="D978" s="135" t="s">
        <v>109</v>
      </c>
    </row>
    <row r="979">
      <c r="A979" s="136">
        <v>45833.0</v>
      </c>
      <c r="B979" s="135" t="s">
        <v>9997</v>
      </c>
      <c r="C979" s="135" t="s">
        <v>324</v>
      </c>
      <c r="D979" s="135" t="s">
        <v>111</v>
      </c>
    </row>
    <row r="980">
      <c r="A980" s="136">
        <v>45833.0</v>
      </c>
      <c r="B980" s="135" t="s">
        <v>9998</v>
      </c>
      <c r="C980" s="135" t="s">
        <v>1844</v>
      </c>
      <c r="D980" s="135" t="s">
        <v>112</v>
      </c>
    </row>
    <row r="981">
      <c r="A981" s="136">
        <v>45833.0</v>
      </c>
      <c r="B981" s="135" t="s">
        <v>9999</v>
      </c>
      <c r="C981" s="135" t="s">
        <v>269</v>
      </c>
      <c r="D981" s="135" t="s">
        <v>112</v>
      </c>
    </row>
    <row r="982">
      <c r="A982" s="136">
        <v>45833.0</v>
      </c>
      <c r="B982" s="135" t="s">
        <v>10000</v>
      </c>
      <c r="C982" s="135" t="s">
        <v>269</v>
      </c>
      <c r="D982" s="135" t="s">
        <v>112</v>
      </c>
    </row>
    <row r="983">
      <c r="A983" s="136">
        <v>45833.0</v>
      </c>
      <c r="B983" s="135" t="s">
        <v>10001</v>
      </c>
      <c r="C983" s="135" t="s">
        <v>269</v>
      </c>
      <c r="D983" s="135" t="s">
        <v>113</v>
      </c>
    </row>
    <row r="984">
      <c r="A984" s="136">
        <v>45833.0</v>
      </c>
      <c r="B984" s="135" t="s">
        <v>10002</v>
      </c>
      <c r="C984" s="135" t="s">
        <v>9163</v>
      </c>
      <c r="D984" s="135" t="s">
        <v>106</v>
      </c>
    </row>
    <row r="985">
      <c r="A985" s="136">
        <v>45833.0</v>
      </c>
      <c r="B985" s="135" t="s">
        <v>10003</v>
      </c>
      <c r="C985" s="135" t="s">
        <v>7661</v>
      </c>
      <c r="D985" s="135" t="s">
        <v>112</v>
      </c>
    </row>
    <row r="986">
      <c r="A986" s="136">
        <v>45833.0</v>
      </c>
      <c r="B986" s="135" t="s">
        <v>10004</v>
      </c>
      <c r="C986" s="135" t="s">
        <v>1743</v>
      </c>
      <c r="D986" s="135" t="s">
        <v>106</v>
      </c>
    </row>
    <row r="987">
      <c r="A987" s="136">
        <v>45833.0</v>
      </c>
      <c r="B987" s="135" t="s">
        <v>10005</v>
      </c>
      <c r="C987" s="135" t="s">
        <v>9208</v>
      </c>
      <c r="D987" s="135" t="s">
        <v>112</v>
      </c>
    </row>
    <row r="988">
      <c r="A988" s="136">
        <v>45833.0</v>
      </c>
      <c r="B988" s="135" t="s">
        <v>10006</v>
      </c>
      <c r="C988" s="135" t="s">
        <v>9167</v>
      </c>
      <c r="D988" s="135" t="s">
        <v>109</v>
      </c>
    </row>
    <row r="989">
      <c r="A989" s="136">
        <v>45833.0</v>
      </c>
      <c r="B989" s="135" t="s">
        <v>10007</v>
      </c>
      <c r="C989" s="135" t="s">
        <v>1820</v>
      </c>
      <c r="D989" s="135" t="s">
        <v>112</v>
      </c>
    </row>
    <row r="990">
      <c r="A990" s="136">
        <v>45833.0</v>
      </c>
      <c r="B990" s="135" t="s">
        <v>10008</v>
      </c>
      <c r="C990" s="135" t="s">
        <v>9143</v>
      </c>
      <c r="D990" s="135" t="s">
        <v>112</v>
      </c>
    </row>
    <row r="991">
      <c r="A991" s="136">
        <v>45833.0</v>
      </c>
      <c r="B991" s="135" t="s">
        <v>10009</v>
      </c>
      <c r="C991" s="135" t="s">
        <v>176</v>
      </c>
      <c r="D991" s="135" t="s">
        <v>106</v>
      </c>
    </row>
    <row r="992">
      <c r="A992" s="136">
        <v>45833.0</v>
      </c>
      <c r="B992" s="135" t="s">
        <v>10010</v>
      </c>
      <c r="C992" s="135" t="s">
        <v>7661</v>
      </c>
      <c r="D992" s="135" t="s">
        <v>112</v>
      </c>
    </row>
    <row r="993">
      <c r="A993" s="136">
        <v>45833.0</v>
      </c>
      <c r="B993" s="135" t="s">
        <v>9955</v>
      </c>
      <c r="C993" s="135" t="s">
        <v>158</v>
      </c>
      <c r="D993" s="135" t="s">
        <v>106</v>
      </c>
    </row>
    <row r="994">
      <c r="A994" s="136">
        <v>45833.0</v>
      </c>
      <c r="B994" s="135" t="s">
        <v>10011</v>
      </c>
      <c r="C994" s="135" t="s">
        <v>300</v>
      </c>
      <c r="D994" s="135" t="s">
        <v>109</v>
      </c>
    </row>
    <row r="995">
      <c r="A995" s="136">
        <v>45833.0</v>
      </c>
      <c r="B995" s="135" t="s">
        <v>10012</v>
      </c>
      <c r="C995" s="135" t="s">
        <v>247</v>
      </c>
      <c r="D995" s="135" t="s">
        <v>105</v>
      </c>
    </row>
    <row r="996">
      <c r="A996" s="136">
        <v>45833.0</v>
      </c>
      <c r="B996" s="135" t="s">
        <v>10013</v>
      </c>
      <c r="C996" s="135" t="s">
        <v>300</v>
      </c>
      <c r="D996" s="135" t="s">
        <v>109</v>
      </c>
    </row>
    <row r="997">
      <c r="A997" s="136">
        <v>45833.0</v>
      </c>
      <c r="B997" s="135" t="s">
        <v>10014</v>
      </c>
      <c r="C997" s="135" t="s">
        <v>1847</v>
      </c>
      <c r="D997" s="135" t="s">
        <v>109</v>
      </c>
    </row>
    <row r="998">
      <c r="A998" s="136">
        <v>45833.0</v>
      </c>
      <c r="B998" s="135" t="s">
        <v>10015</v>
      </c>
      <c r="C998" s="135" t="s">
        <v>150</v>
      </c>
      <c r="D998" s="135" t="s">
        <v>109</v>
      </c>
    </row>
    <row r="999">
      <c r="A999" s="136">
        <v>45833.0</v>
      </c>
      <c r="B999" s="135" t="s">
        <v>10016</v>
      </c>
      <c r="C999" s="135" t="s">
        <v>9052</v>
      </c>
      <c r="D999" s="135" t="s">
        <v>109</v>
      </c>
    </row>
    <row r="1000">
      <c r="A1000" s="136">
        <v>45833.0</v>
      </c>
      <c r="B1000" s="135" t="s">
        <v>10017</v>
      </c>
      <c r="C1000" s="135" t="s">
        <v>1772</v>
      </c>
      <c r="D1000" s="135" t="s">
        <v>112</v>
      </c>
    </row>
    <row r="1001">
      <c r="A1001" s="136">
        <v>45833.0</v>
      </c>
      <c r="B1001" s="135" t="s">
        <v>10018</v>
      </c>
      <c r="C1001" s="135" t="s">
        <v>9094</v>
      </c>
      <c r="D1001" s="135" t="s">
        <v>109</v>
      </c>
    </row>
    <row r="1002">
      <c r="A1002" s="136">
        <v>45833.0</v>
      </c>
      <c r="B1002" s="135" t="s">
        <v>10019</v>
      </c>
      <c r="C1002" s="135" t="s">
        <v>250</v>
      </c>
      <c r="D1002" s="135" t="s">
        <v>112</v>
      </c>
    </row>
    <row r="1003">
      <c r="A1003" s="136">
        <v>45833.0</v>
      </c>
      <c r="B1003" s="135" t="s">
        <v>9930</v>
      </c>
      <c r="C1003" s="135" t="s">
        <v>9143</v>
      </c>
      <c r="D1003" s="135" t="s">
        <v>112</v>
      </c>
    </row>
    <row r="1004">
      <c r="A1004" s="136">
        <v>45833.0</v>
      </c>
      <c r="B1004" s="135" t="s">
        <v>10020</v>
      </c>
      <c r="C1004" s="135" t="s">
        <v>193</v>
      </c>
      <c r="D1004" s="135" t="s">
        <v>109</v>
      </c>
    </row>
    <row r="1005">
      <c r="A1005" s="136">
        <v>45833.0</v>
      </c>
      <c r="B1005" s="135" t="s">
        <v>10021</v>
      </c>
      <c r="C1005" s="135" t="s">
        <v>222</v>
      </c>
      <c r="D1005" s="135" t="s">
        <v>109</v>
      </c>
    </row>
    <row r="1006">
      <c r="A1006" s="136">
        <v>45833.0</v>
      </c>
      <c r="B1006" s="135" t="s">
        <v>10022</v>
      </c>
      <c r="C1006" s="135" t="s">
        <v>215</v>
      </c>
      <c r="D1006" s="135" t="s">
        <v>106</v>
      </c>
    </row>
    <row r="1007">
      <c r="A1007" s="136">
        <v>45833.0</v>
      </c>
      <c r="B1007" s="135" t="s">
        <v>10023</v>
      </c>
      <c r="C1007" s="135" t="s">
        <v>216</v>
      </c>
      <c r="D1007" s="135" t="s">
        <v>109</v>
      </c>
    </row>
    <row r="1008">
      <c r="A1008" s="136">
        <v>45833.0</v>
      </c>
      <c r="B1008" s="135" t="s">
        <v>10024</v>
      </c>
      <c r="C1008" s="135" t="s">
        <v>9112</v>
      </c>
      <c r="D1008" s="135" t="s">
        <v>109</v>
      </c>
    </row>
    <row r="1009">
      <c r="A1009" s="136">
        <v>45833.0</v>
      </c>
      <c r="B1009" s="135" t="s">
        <v>10025</v>
      </c>
      <c r="C1009" s="135" t="s">
        <v>324</v>
      </c>
      <c r="D1009" s="135" t="s">
        <v>109</v>
      </c>
    </row>
    <row r="1010">
      <c r="A1010" s="136">
        <v>45833.0</v>
      </c>
      <c r="B1010" s="135" t="s">
        <v>10026</v>
      </c>
      <c r="C1010" s="135" t="s">
        <v>317</v>
      </c>
      <c r="D1010" s="135" t="s">
        <v>105</v>
      </c>
    </row>
    <row r="1011">
      <c r="A1011" s="136">
        <v>45833.0</v>
      </c>
      <c r="B1011" s="135" t="s">
        <v>10027</v>
      </c>
      <c r="C1011" s="135" t="s">
        <v>269</v>
      </c>
      <c r="D1011" s="135" t="s">
        <v>112</v>
      </c>
    </row>
    <row r="1012">
      <c r="A1012" s="136">
        <v>45833.0</v>
      </c>
      <c r="B1012" s="135" t="s">
        <v>10028</v>
      </c>
      <c r="C1012" s="135" t="s">
        <v>216</v>
      </c>
      <c r="D1012" s="135" t="s">
        <v>109</v>
      </c>
    </row>
    <row r="1013">
      <c r="A1013" s="136">
        <v>45833.0</v>
      </c>
      <c r="B1013" s="135" t="s">
        <v>10029</v>
      </c>
      <c r="C1013" s="135" t="s">
        <v>269</v>
      </c>
      <c r="D1013" s="135" t="s">
        <v>112</v>
      </c>
    </row>
    <row r="1014">
      <c r="A1014" s="136">
        <v>45833.0</v>
      </c>
      <c r="B1014" s="135" t="s">
        <v>10030</v>
      </c>
      <c r="C1014" s="135" t="s">
        <v>1708</v>
      </c>
      <c r="D1014" s="135" t="s">
        <v>109</v>
      </c>
    </row>
    <row r="1015">
      <c r="A1015" s="136">
        <v>45833.0</v>
      </c>
      <c r="B1015" s="135" t="s">
        <v>10022</v>
      </c>
      <c r="C1015" s="135" t="s">
        <v>215</v>
      </c>
      <c r="D1015" s="135" t="s">
        <v>106</v>
      </c>
    </row>
    <row r="1016">
      <c r="A1016" s="136">
        <v>45833.0</v>
      </c>
      <c r="B1016" s="135" t="s">
        <v>10031</v>
      </c>
      <c r="C1016" s="135" t="s">
        <v>269</v>
      </c>
      <c r="D1016" s="135" t="s">
        <v>112</v>
      </c>
    </row>
    <row r="1017">
      <c r="A1017" s="136">
        <v>45833.0</v>
      </c>
      <c r="B1017" s="135" t="s">
        <v>10032</v>
      </c>
      <c r="C1017" s="135" t="s">
        <v>7661</v>
      </c>
      <c r="D1017" s="135" t="s">
        <v>112</v>
      </c>
    </row>
    <row r="1018">
      <c r="A1018" s="136">
        <v>45833.0</v>
      </c>
      <c r="B1018" s="135" t="s">
        <v>10033</v>
      </c>
      <c r="C1018" s="135" t="s">
        <v>286</v>
      </c>
      <c r="D1018" s="135" t="s">
        <v>112</v>
      </c>
    </row>
    <row r="1019">
      <c r="A1019" s="136">
        <v>45833.0</v>
      </c>
      <c r="B1019" s="135" t="s">
        <v>10034</v>
      </c>
      <c r="C1019" s="135" t="s">
        <v>1820</v>
      </c>
      <c r="D1019" s="135" t="s">
        <v>112</v>
      </c>
    </row>
    <row r="1020">
      <c r="A1020" s="136">
        <v>45833.0</v>
      </c>
      <c r="B1020" s="135" t="s">
        <v>10035</v>
      </c>
      <c r="C1020" s="135" t="s">
        <v>9143</v>
      </c>
      <c r="D1020" s="135" t="s">
        <v>113</v>
      </c>
    </row>
    <row r="1021">
      <c r="A1021" s="136">
        <v>45833.0</v>
      </c>
      <c r="B1021" s="135" t="s">
        <v>10036</v>
      </c>
      <c r="C1021" s="135" t="s">
        <v>313</v>
      </c>
      <c r="D1021" s="135" t="s">
        <v>109</v>
      </c>
    </row>
    <row r="1022">
      <c r="A1022" s="136">
        <v>45833.0</v>
      </c>
      <c r="B1022" s="135" t="s">
        <v>10018</v>
      </c>
      <c r="C1022" s="135" t="s">
        <v>9094</v>
      </c>
      <c r="D1022" s="135" t="s">
        <v>109</v>
      </c>
    </row>
    <row r="1023">
      <c r="A1023" s="136">
        <v>45833.0</v>
      </c>
      <c r="B1023" s="135" t="s">
        <v>10037</v>
      </c>
      <c r="C1023" s="135" t="s">
        <v>150</v>
      </c>
      <c r="D1023" s="135" t="s">
        <v>109</v>
      </c>
    </row>
    <row r="1024">
      <c r="A1024" s="136">
        <v>45833.0</v>
      </c>
      <c r="B1024" s="135" t="s">
        <v>10038</v>
      </c>
      <c r="C1024" s="135" t="s">
        <v>7661</v>
      </c>
      <c r="D1024" s="135" t="s">
        <v>112</v>
      </c>
    </row>
    <row r="1025">
      <c r="A1025" s="136">
        <v>45833.0</v>
      </c>
      <c r="B1025" s="135" t="s">
        <v>10039</v>
      </c>
      <c r="C1025" s="135" t="s">
        <v>1743</v>
      </c>
      <c r="D1025" s="135" t="s">
        <v>109</v>
      </c>
    </row>
    <row r="1026">
      <c r="A1026" s="136">
        <v>45833.0</v>
      </c>
      <c r="B1026" s="135" t="s">
        <v>10040</v>
      </c>
      <c r="C1026" s="135" t="s">
        <v>1844</v>
      </c>
      <c r="D1026" s="135" t="s">
        <v>112</v>
      </c>
    </row>
    <row r="1027">
      <c r="A1027" s="136">
        <v>45833.0</v>
      </c>
      <c r="B1027" s="135" t="s">
        <v>10041</v>
      </c>
      <c r="C1027" s="135" t="s">
        <v>9143</v>
      </c>
      <c r="D1027" s="135" t="s">
        <v>112</v>
      </c>
    </row>
    <row r="1028">
      <c r="A1028" s="136">
        <v>45833.0</v>
      </c>
      <c r="B1028" s="135" t="s">
        <v>10042</v>
      </c>
      <c r="C1028" s="135" t="s">
        <v>392</v>
      </c>
      <c r="D1028" s="135" t="s">
        <v>109</v>
      </c>
    </row>
    <row r="1029">
      <c r="A1029" s="136">
        <v>45833.0</v>
      </c>
      <c r="B1029" s="135" t="s">
        <v>10043</v>
      </c>
      <c r="C1029" s="135" t="s">
        <v>326</v>
      </c>
      <c r="D1029" s="135" t="s">
        <v>112</v>
      </c>
    </row>
    <row r="1030">
      <c r="A1030" s="136">
        <v>45833.0</v>
      </c>
      <c r="B1030" s="135" t="s">
        <v>10044</v>
      </c>
      <c r="C1030" s="135" t="s">
        <v>250</v>
      </c>
      <c r="D1030" s="135" t="s">
        <v>113</v>
      </c>
    </row>
    <row r="1031">
      <c r="A1031" s="136">
        <v>45833.0</v>
      </c>
      <c r="B1031" s="135" t="s">
        <v>10045</v>
      </c>
      <c r="C1031" s="135" t="s">
        <v>386</v>
      </c>
      <c r="D1031" s="135" t="s">
        <v>109</v>
      </c>
    </row>
    <row r="1032">
      <c r="A1032" s="136">
        <v>45833.0</v>
      </c>
      <c r="B1032" s="135" t="s">
        <v>10046</v>
      </c>
      <c r="C1032" s="135" t="s">
        <v>9143</v>
      </c>
      <c r="D1032" s="135" t="s">
        <v>112</v>
      </c>
    </row>
    <row r="1033">
      <c r="A1033" s="136">
        <v>45833.0</v>
      </c>
      <c r="B1033" s="135" t="s">
        <v>10047</v>
      </c>
      <c r="C1033" s="135" t="s">
        <v>300</v>
      </c>
      <c r="D1033" s="135" t="s">
        <v>109</v>
      </c>
    </row>
    <row r="1034">
      <c r="A1034" s="136">
        <v>45833.0</v>
      </c>
      <c r="B1034" s="135" t="s">
        <v>10048</v>
      </c>
      <c r="C1034" s="135" t="s">
        <v>286</v>
      </c>
      <c r="D1034" s="135" t="s">
        <v>112</v>
      </c>
    </row>
    <row r="1035">
      <c r="A1035" s="136">
        <v>45833.0</v>
      </c>
      <c r="B1035" s="135" t="s">
        <v>10049</v>
      </c>
      <c r="C1035" s="135" t="s">
        <v>158</v>
      </c>
      <c r="D1035" s="135" t="s">
        <v>109</v>
      </c>
    </row>
    <row r="1036">
      <c r="A1036" s="136">
        <v>45833.0</v>
      </c>
      <c r="B1036" s="135" t="s">
        <v>10050</v>
      </c>
      <c r="C1036" s="135" t="s">
        <v>125</v>
      </c>
      <c r="D1036" s="135" t="s">
        <v>109</v>
      </c>
    </row>
    <row r="1037">
      <c r="A1037" s="136">
        <v>45833.0</v>
      </c>
      <c r="B1037" s="135" t="s">
        <v>10051</v>
      </c>
      <c r="C1037" s="135" t="s">
        <v>269</v>
      </c>
      <c r="D1037" s="135" t="s">
        <v>112</v>
      </c>
    </row>
    <row r="1038">
      <c r="A1038" s="136">
        <v>45833.0</v>
      </c>
      <c r="B1038" s="135" t="s">
        <v>10052</v>
      </c>
      <c r="C1038" s="135" t="s">
        <v>1565</v>
      </c>
      <c r="D1038" s="135" t="s">
        <v>106</v>
      </c>
    </row>
    <row r="1039">
      <c r="A1039" s="136">
        <v>45833.0</v>
      </c>
      <c r="B1039" s="135" t="s">
        <v>10053</v>
      </c>
      <c r="C1039" s="135" t="s">
        <v>386</v>
      </c>
      <c r="D1039" s="135" t="s">
        <v>109</v>
      </c>
    </row>
    <row r="1040">
      <c r="A1040" s="136">
        <v>45833.0</v>
      </c>
      <c r="B1040" s="135" t="s">
        <v>10054</v>
      </c>
      <c r="C1040" s="135" t="s">
        <v>9208</v>
      </c>
      <c r="D1040" s="135" t="s">
        <v>112</v>
      </c>
    </row>
    <row r="1041">
      <c r="A1041" s="136">
        <v>45833.0</v>
      </c>
      <c r="B1041" s="135" t="s">
        <v>10055</v>
      </c>
      <c r="C1041" s="135" t="s">
        <v>176</v>
      </c>
      <c r="D1041" s="135" t="s">
        <v>106</v>
      </c>
    </row>
    <row r="1042">
      <c r="A1042" s="136">
        <v>45833.0</v>
      </c>
      <c r="B1042" s="135" t="s">
        <v>10056</v>
      </c>
      <c r="C1042" s="135" t="s">
        <v>232</v>
      </c>
      <c r="D1042" s="135" t="s">
        <v>109</v>
      </c>
    </row>
    <row r="1043">
      <c r="A1043" s="136">
        <v>45833.0</v>
      </c>
      <c r="B1043" s="135" t="s">
        <v>10057</v>
      </c>
      <c r="C1043" s="135" t="s">
        <v>222</v>
      </c>
      <c r="D1043" s="135" t="s">
        <v>109</v>
      </c>
    </row>
    <row r="1044">
      <c r="A1044" s="136">
        <v>45833.0</v>
      </c>
      <c r="B1044" s="135" t="s">
        <v>10058</v>
      </c>
      <c r="C1044" s="135" t="s">
        <v>4781</v>
      </c>
      <c r="D1044" s="135" t="s">
        <v>109</v>
      </c>
    </row>
    <row r="1045">
      <c r="A1045" s="136">
        <v>45833.0</v>
      </c>
      <c r="B1045" s="135" t="s">
        <v>10059</v>
      </c>
      <c r="C1045" s="135" t="s">
        <v>1743</v>
      </c>
      <c r="D1045" s="135" t="s">
        <v>109</v>
      </c>
    </row>
    <row r="1046">
      <c r="A1046" s="136">
        <v>45833.0</v>
      </c>
      <c r="B1046" s="135" t="s">
        <v>10060</v>
      </c>
      <c r="C1046" s="135" t="s">
        <v>250</v>
      </c>
      <c r="D1046" s="135" t="s">
        <v>112</v>
      </c>
    </row>
    <row r="1047">
      <c r="A1047" s="136">
        <v>45833.0</v>
      </c>
      <c r="B1047" s="135" t="s">
        <v>10061</v>
      </c>
      <c r="C1047" s="135" t="s">
        <v>4832</v>
      </c>
      <c r="D1047" s="135" t="s">
        <v>109</v>
      </c>
    </row>
    <row r="1048">
      <c r="A1048" s="136">
        <v>45833.0</v>
      </c>
      <c r="B1048" s="135" t="s">
        <v>10062</v>
      </c>
      <c r="C1048" s="135" t="s">
        <v>338</v>
      </c>
      <c r="D1048" s="135" t="s">
        <v>112</v>
      </c>
    </row>
    <row r="1049">
      <c r="A1049" s="136">
        <v>45833.0</v>
      </c>
      <c r="B1049" s="135" t="s">
        <v>10063</v>
      </c>
      <c r="C1049" s="135" t="s">
        <v>1784</v>
      </c>
      <c r="D1049" s="135" t="s">
        <v>106</v>
      </c>
    </row>
    <row r="1050">
      <c r="A1050" s="136">
        <v>45833.0</v>
      </c>
      <c r="B1050" s="135" t="s">
        <v>10064</v>
      </c>
      <c r="C1050" s="135" t="s">
        <v>176</v>
      </c>
      <c r="D1050" s="135" t="s">
        <v>107</v>
      </c>
    </row>
    <row r="1051">
      <c r="A1051" s="136">
        <v>45833.0</v>
      </c>
      <c r="B1051" s="135" t="s">
        <v>9931</v>
      </c>
      <c r="C1051" s="135" t="s">
        <v>247</v>
      </c>
      <c r="D1051" s="135" t="s">
        <v>109</v>
      </c>
    </row>
    <row r="1052">
      <c r="A1052" s="136">
        <v>45833.0</v>
      </c>
      <c r="B1052" s="135" t="s">
        <v>9996</v>
      </c>
      <c r="C1052" s="135" t="s">
        <v>313</v>
      </c>
      <c r="D1052" s="135" t="s">
        <v>109</v>
      </c>
    </row>
    <row r="1053">
      <c r="A1053" s="136">
        <v>45833.0</v>
      </c>
      <c r="B1053" s="135" t="s">
        <v>10065</v>
      </c>
      <c r="C1053" s="135" t="s">
        <v>122</v>
      </c>
      <c r="D1053" s="135" t="s">
        <v>115</v>
      </c>
    </row>
    <row r="1054">
      <c r="A1054" s="136">
        <v>45833.0</v>
      </c>
      <c r="B1054" s="135" t="s">
        <v>10066</v>
      </c>
      <c r="C1054" s="135" t="s">
        <v>1820</v>
      </c>
      <c r="D1054" s="135" t="s">
        <v>115</v>
      </c>
    </row>
    <row r="1055">
      <c r="A1055" s="136">
        <v>45832.0</v>
      </c>
      <c r="B1055" s="135" t="s">
        <v>10067</v>
      </c>
      <c r="C1055" s="135" t="s">
        <v>122</v>
      </c>
      <c r="D1055" s="135" t="s">
        <v>112</v>
      </c>
    </row>
    <row r="1056">
      <c r="A1056" s="136">
        <v>45832.0</v>
      </c>
      <c r="B1056" s="135" t="s">
        <v>10068</v>
      </c>
      <c r="C1056" s="135" t="s">
        <v>169</v>
      </c>
      <c r="D1056" s="135" t="s">
        <v>113</v>
      </c>
    </row>
    <row r="1057">
      <c r="A1057" s="136">
        <v>45832.0</v>
      </c>
      <c r="B1057" s="135" t="s">
        <v>10069</v>
      </c>
      <c r="C1057" s="135" t="s">
        <v>311</v>
      </c>
      <c r="D1057" s="135" t="s">
        <v>109</v>
      </c>
    </row>
    <row r="1058">
      <c r="A1058" s="136">
        <v>45832.0</v>
      </c>
      <c r="B1058" s="135" t="s">
        <v>10070</v>
      </c>
      <c r="C1058" s="135" t="s">
        <v>6198</v>
      </c>
      <c r="D1058" s="135" t="s">
        <v>112</v>
      </c>
    </row>
    <row r="1059">
      <c r="A1059" s="136">
        <v>45832.0</v>
      </c>
      <c r="B1059" s="135" t="s">
        <v>10071</v>
      </c>
      <c r="C1059" s="135" t="s">
        <v>9133</v>
      </c>
      <c r="D1059" s="135" t="s">
        <v>109</v>
      </c>
    </row>
    <row r="1060">
      <c r="A1060" s="136">
        <v>45832.0</v>
      </c>
      <c r="B1060" s="135" t="s">
        <v>10072</v>
      </c>
      <c r="C1060" s="135" t="s">
        <v>9127</v>
      </c>
      <c r="D1060" s="135" t="s">
        <v>109</v>
      </c>
    </row>
    <row r="1061">
      <c r="A1061" s="136">
        <v>45832.0</v>
      </c>
      <c r="B1061" s="135" t="s">
        <v>10073</v>
      </c>
      <c r="C1061" s="135" t="s">
        <v>150</v>
      </c>
      <c r="D1061" s="135" t="s">
        <v>112</v>
      </c>
    </row>
    <row r="1062">
      <c r="A1062" s="136">
        <v>45832.0</v>
      </c>
      <c r="B1062" s="135" t="s">
        <v>10074</v>
      </c>
      <c r="C1062" s="135" t="s">
        <v>4832</v>
      </c>
      <c r="D1062" s="135" t="s">
        <v>109</v>
      </c>
    </row>
    <row r="1063">
      <c r="A1063" s="136">
        <v>45832.0</v>
      </c>
      <c r="B1063" s="135" t="s">
        <v>10075</v>
      </c>
      <c r="C1063" s="135" t="s">
        <v>1844</v>
      </c>
      <c r="D1063" s="135" t="s">
        <v>112</v>
      </c>
    </row>
    <row r="1064">
      <c r="A1064" s="136">
        <v>45832.0</v>
      </c>
      <c r="B1064" s="135" t="s">
        <v>10076</v>
      </c>
      <c r="C1064" s="135" t="s">
        <v>150</v>
      </c>
      <c r="D1064" s="135" t="s">
        <v>112</v>
      </c>
    </row>
    <row r="1065">
      <c r="A1065" s="136">
        <v>45832.0</v>
      </c>
      <c r="B1065" s="135" t="s">
        <v>10077</v>
      </c>
      <c r="C1065" s="135" t="s">
        <v>232</v>
      </c>
      <c r="D1065" s="135" t="s">
        <v>109</v>
      </c>
    </row>
    <row r="1066">
      <c r="A1066" s="136">
        <v>45832.0</v>
      </c>
      <c r="B1066" s="135" t="s">
        <v>10078</v>
      </c>
      <c r="C1066" s="135" t="s">
        <v>313</v>
      </c>
      <c r="D1066" s="135" t="s">
        <v>109</v>
      </c>
    </row>
    <row r="1067">
      <c r="A1067" s="136">
        <v>45832.0</v>
      </c>
      <c r="B1067" s="135" t="s">
        <v>10079</v>
      </c>
      <c r="C1067" s="135" t="s">
        <v>158</v>
      </c>
      <c r="D1067" s="135" t="s">
        <v>109</v>
      </c>
    </row>
    <row r="1068">
      <c r="A1068" s="136">
        <v>45832.0</v>
      </c>
      <c r="B1068" s="135" t="s">
        <v>10080</v>
      </c>
      <c r="C1068" s="135" t="s">
        <v>151</v>
      </c>
      <c r="D1068" s="135" t="s">
        <v>109</v>
      </c>
    </row>
    <row r="1069">
      <c r="A1069" s="136">
        <v>45832.0</v>
      </c>
      <c r="B1069" s="135" t="s">
        <v>10081</v>
      </c>
      <c r="C1069" s="135" t="s">
        <v>9127</v>
      </c>
      <c r="D1069" s="135" t="s">
        <v>109</v>
      </c>
    </row>
    <row r="1070">
      <c r="A1070" s="136">
        <v>45832.0</v>
      </c>
      <c r="B1070" s="135" t="s">
        <v>10082</v>
      </c>
      <c r="C1070" s="135" t="s">
        <v>1809</v>
      </c>
      <c r="D1070" s="135" t="s">
        <v>112</v>
      </c>
    </row>
    <row r="1071">
      <c r="A1071" s="136">
        <v>45832.0</v>
      </c>
      <c r="B1071" s="135" t="s">
        <v>10083</v>
      </c>
      <c r="C1071" s="135" t="s">
        <v>223</v>
      </c>
      <c r="D1071" s="135" t="s">
        <v>109</v>
      </c>
    </row>
    <row r="1072">
      <c r="A1072" s="136">
        <v>45832.0</v>
      </c>
      <c r="B1072" s="135" t="s">
        <v>10084</v>
      </c>
      <c r="C1072" s="135" t="s">
        <v>4741</v>
      </c>
      <c r="D1072" s="135" t="s">
        <v>113</v>
      </c>
    </row>
    <row r="1073">
      <c r="A1073" s="136">
        <v>45832.0</v>
      </c>
      <c r="B1073" s="135" t="s">
        <v>10085</v>
      </c>
      <c r="C1073" s="135" t="s">
        <v>7717</v>
      </c>
      <c r="D1073" s="135" t="s">
        <v>106</v>
      </c>
    </row>
    <row r="1074">
      <c r="A1074" s="136">
        <v>45832.0</v>
      </c>
      <c r="B1074" s="135" t="s">
        <v>10086</v>
      </c>
      <c r="C1074" s="135" t="s">
        <v>250</v>
      </c>
      <c r="D1074" s="135" t="s">
        <v>112</v>
      </c>
    </row>
    <row r="1075">
      <c r="A1075" s="136">
        <v>45832.0</v>
      </c>
      <c r="B1075" s="135" t="s">
        <v>10087</v>
      </c>
      <c r="C1075" s="135" t="s">
        <v>401</v>
      </c>
      <c r="D1075" s="135" t="s">
        <v>112</v>
      </c>
    </row>
    <row r="1076">
      <c r="A1076" s="136">
        <v>45832.0</v>
      </c>
      <c r="B1076" s="135" t="s">
        <v>10088</v>
      </c>
      <c r="C1076" s="135" t="s">
        <v>176</v>
      </c>
      <c r="D1076" s="135" t="s">
        <v>105</v>
      </c>
    </row>
    <row r="1077">
      <c r="A1077" s="136">
        <v>45832.0</v>
      </c>
      <c r="B1077" s="135" t="s">
        <v>10089</v>
      </c>
      <c r="C1077" s="135" t="s">
        <v>9076</v>
      </c>
      <c r="D1077" s="135" t="s">
        <v>113</v>
      </c>
    </row>
    <row r="1078">
      <c r="A1078" s="136">
        <v>45832.0</v>
      </c>
      <c r="B1078" s="135" t="s">
        <v>10090</v>
      </c>
      <c r="C1078" s="135" t="s">
        <v>222</v>
      </c>
      <c r="D1078" s="135" t="s">
        <v>109</v>
      </c>
    </row>
    <row r="1079">
      <c r="A1079" s="136">
        <v>45832.0</v>
      </c>
      <c r="B1079" s="135" t="s">
        <v>10091</v>
      </c>
      <c r="C1079" s="135" t="s">
        <v>151</v>
      </c>
      <c r="D1079" s="135" t="s">
        <v>109</v>
      </c>
    </row>
    <row r="1080">
      <c r="A1080" s="136">
        <v>45832.0</v>
      </c>
      <c r="B1080" s="135" t="s">
        <v>10092</v>
      </c>
      <c r="C1080" s="135" t="s">
        <v>1618</v>
      </c>
      <c r="D1080" s="135" t="s">
        <v>109</v>
      </c>
    </row>
    <row r="1081">
      <c r="A1081" s="136">
        <v>45832.0</v>
      </c>
      <c r="B1081" s="135" t="s">
        <v>10093</v>
      </c>
      <c r="C1081" s="135" t="s">
        <v>222</v>
      </c>
      <c r="D1081" s="135" t="s">
        <v>109</v>
      </c>
    </row>
    <row r="1082">
      <c r="A1082" s="136">
        <v>45832.0</v>
      </c>
      <c r="B1082" s="135" t="s">
        <v>10094</v>
      </c>
      <c r="C1082" s="135" t="s">
        <v>222</v>
      </c>
      <c r="D1082" s="135" t="s">
        <v>109</v>
      </c>
    </row>
    <row r="1083">
      <c r="A1083" s="136">
        <v>45832.0</v>
      </c>
      <c r="B1083" s="135" t="s">
        <v>10095</v>
      </c>
      <c r="C1083" s="135" t="s">
        <v>353</v>
      </c>
      <c r="D1083" s="135" t="s">
        <v>112</v>
      </c>
    </row>
    <row r="1084">
      <c r="A1084" s="136">
        <v>45832.0</v>
      </c>
      <c r="B1084" s="135" t="s">
        <v>10096</v>
      </c>
      <c r="C1084" s="135" t="s">
        <v>9133</v>
      </c>
      <c r="D1084" s="135" t="s">
        <v>109</v>
      </c>
    </row>
    <row r="1085">
      <c r="A1085" s="136">
        <v>45832.0</v>
      </c>
      <c r="B1085" s="135" t="s">
        <v>10085</v>
      </c>
      <c r="C1085" s="135" t="s">
        <v>7717</v>
      </c>
      <c r="D1085" s="135" t="s">
        <v>106</v>
      </c>
    </row>
    <row r="1086">
      <c r="A1086" s="136">
        <v>45832.0</v>
      </c>
      <c r="B1086" s="135" t="s">
        <v>10097</v>
      </c>
      <c r="C1086" s="135" t="s">
        <v>137</v>
      </c>
      <c r="D1086" s="135" t="s">
        <v>106</v>
      </c>
    </row>
    <row r="1087">
      <c r="A1087" s="136">
        <v>45832.0</v>
      </c>
      <c r="B1087" s="135" t="s">
        <v>10098</v>
      </c>
      <c r="C1087" s="135" t="s">
        <v>392</v>
      </c>
      <c r="D1087" s="135" t="s">
        <v>109</v>
      </c>
    </row>
    <row r="1088">
      <c r="A1088" s="136">
        <v>45832.0</v>
      </c>
      <c r="B1088" s="135" t="s">
        <v>10099</v>
      </c>
      <c r="C1088" s="135" t="s">
        <v>1612</v>
      </c>
      <c r="D1088" s="135" t="s">
        <v>106</v>
      </c>
    </row>
    <row r="1089">
      <c r="A1089" s="136">
        <v>45832.0</v>
      </c>
      <c r="B1089" s="135" t="s">
        <v>10100</v>
      </c>
      <c r="C1089" s="135" t="s">
        <v>390</v>
      </c>
      <c r="D1089" s="135" t="s">
        <v>112</v>
      </c>
    </row>
    <row r="1090">
      <c r="A1090" s="136">
        <v>45832.0</v>
      </c>
      <c r="B1090" s="135" t="s">
        <v>10101</v>
      </c>
      <c r="C1090" s="135" t="s">
        <v>232</v>
      </c>
      <c r="D1090" s="135" t="s">
        <v>106</v>
      </c>
    </row>
    <row r="1091">
      <c r="A1091" s="136">
        <v>45832.0</v>
      </c>
      <c r="B1091" s="135" t="s">
        <v>10102</v>
      </c>
      <c r="C1091" s="135" t="s">
        <v>9167</v>
      </c>
      <c r="D1091" s="135" t="s">
        <v>112</v>
      </c>
    </row>
    <row r="1092">
      <c r="A1092" s="136">
        <v>45832.0</v>
      </c>
      <c r="B1092" s="135" t="s">
        <v>10103</v>
      </c>
      <c r="C1092" s="135" t="s">
        <v>4741</v>
      </c>
      <c r="D1092" s="135" t="s">
        <v>113</v>
      </c>
    </row>
    <row r="1093">
      <c r="A1093" s="136">
        <v>45832.0</v>
      </c>
      <c r="B1093" s="135" t="s">
        <v>10104</v>
      </c>
      <c r="C1093" s="135" t="s">
        <v>313</v>
      </c>
      <c r="D1093" s="135" t="s">
        <v>109</v>
      </c>
    </row>
    <row r="1094">
      <c r="A1094" s="136">
        <v>45832.0</v>
      </c>
      <c r="B1094" s="135" t="s">
        <v>10105</v>
      </c>
      <c r="C1094" s="135" t="s">
        <v>158</v>
      </c>
      <c r="D1094" s="135" t="s">
        <v>106</v>
      </c>
    </row>
    <row r="1095">
      <c r="A1095" s="136">
        <v>45832.0</v>
      </c>
      <c r="B1095" s="135" t="s">
        <v>10106</v>
      </c>
      <c r="C1095" s="135" t="s">
        <v>169</v>
      </c>
      <c r="D1095" s="135" t="s">
        <v>112</v>
      </c>
    </row>
    <row r="1096">
      <c r="A1096" s="136">
        <v>45832.0</v>
      </c>
      <c r="B1096" s="135" t="s">
        <v>10107</v>
      </c>
      <c r="C1096" s="135" t="s">
        <v>150</v>
      </c>
      <c r="D1096" s="135" t="s">
        <v>112</v>
      </c>
    </row>
    <row r="1097">
      <c r="A1097" s="136">
        <v>45832.0</v>
      </c>
      <c r="B1097" s="135" t="s">
        <v>10108</v>
      </c>
      <c r="C1097" s="135" t="s">
        <v>9124</v>
      </c>
      <c r="D1097" s="135" t="s">
        <v>109</v>
      </c>
    </row>
    <row r="1098">
      <c r="A1098" s="136">
        <v>45832.0</v>
      </c>
      <c r="B1098" s="135" t="s">
        <v>10109</v>
      </c>
      <c r="C1098" s="135" t="s">
        <v>313</v>
      </c>
      <c r="D1098" s="135" t="s">
        <v>109</v>
      </c>
    </row>
    <row r="1099">
      <c r="A1099" s="136">
        <v>45832.0</v>
      </c>
      <c r="B1099" s="135" t="s">
        <v>10110</v>
      </c>
      <c r="C1099" s="135" t="s">
        <v>278</v>
      </c>
      <c r="D1099" s="135" t="s">
        <v>106</v>
      </c>
    </row>
    <row r="1100">
      <c r="A1100" s="136">
        <v>45832.0</v>
      </c>
      <c r="B1100" s="135" t="s">
        <v>10111</v>
      </c>
      <c r="C1100" s="135" t="s">
        <v>9133</v>
      </c>
      <c r="D1100" s="135" t="s">
        <v>109</v>
      </c>
    </row>
    <row r="1101">
      <c r="A1101" s="136">
        <v>45832.0</v>
      </c>
      <c r="B1101" s="135" t="s">
        <v>10112</v>
      </c>
      <c r="C1101" s="135" t="s">
        <v>1582</v>
      </c>
      <c r="D1101" s="135" t="s">
        <v>112</v>
      </c>
    </row>
    <row r="1102">
      <c r="A1102" s="136">
        <v>45832.0</v>
      </c>
      <c r="B1102" s="135" t="s">
        <v>10113</v>
      </c>
      <c r="C1102" s="135" t="s">
        <v>216</v>
      </c>
      <c r="D1102" s="135" t="s">
        <v>109</v>
      </c>
    </row>
    <row r="1103">
      <c r="A1103" s="136">
        <v>45832.0</v>
      </c>
      <c r="B1103" s="135" t="s">
        <v>10114</v>
      </c>
      <c r="C1103" s="135" t="s">
        <v>386</v>
      </c>
      <c r="D1103" s="135" t="s">
        <v>109</v>
      </c>
    </row>
    <row r="1104">
      <c r="A1104" s="136">
        <v>45832.0</v>
      </c>
      <c r="B1104" s="135" t="s">
        <v>10115</v>
      </c>
      <c r="C1104" s="135" t="s">
        <v>215</v>
      </c>
      <c r="D1104" s="135" t="s">
        <v>109</v>
      </c>
    </row>
    <row r="1105">
      <c r="A1105" s="136">
        <v>45832.0</v>
      </c>
      <c r="B1105" s="135" t="s">
        <v>10116</v>
      </c>
      <c r="C1105" s="135" t="s">
        <v>4788</v>
      </c>
      <c r="D1105" s="135" t="s">
        <v>109</v>
      </c>
    </row>
    <row r="1106">
      <c r="A1106" s="136">
        <v>45832.0</v>
      </c>
      <c r="B1106" s="135" t="s">
        <v>10117</v>
      </c>
      <c r="C1106" s="135" t="s">
        <v>200</v>
      </c>
      <c r="D1106" s="135" t="s">
        <v>112</v>
      </c>
    </row>
    <row r="1107">
      <c r="A1107" s="136">
        <v>45832.0</v>
      </c>
      <c r="B1107" s="135" t="s">
        <v>10118</v>
      </c>
      <c r="C1107" s="135" t="s">
        <v>128</v>
      </c>
      <c r="D1107" s="135" t="s">
        <v>109</v>
      </c>
    </row>
    <row r="1108">
      <c r="A1108" s="136">
        <v>45832.0</v>
      </c>
      <c r="B1108" s="135" t="s">
        <v>10119</v>
      </c>
      <c r="C1108" s="135" t="s">
        <v>215</v>
      </c>
      <c r="D1108" s="135" t="s">
        <v>109</v>
      </c>
    </row>
    <row r="1109">
      <c r="A1109" s="136">
        <v>45832.0</v>
      </c>
      <c r="B1109" s="135" t="s">
        <v>10120</v>
      </c>
      <c r="C1109" s="135" t="s">
        <v>133</v>
      </c>
      <c r="D1109" s="135" t="s">
        <v>105</v>
      </c>
    </row>
    <row r="1110">
      <c r="A1110" s="136">
        <v>45832.0</v>
      </c>
      <c r="B1110" s="135" t="s">
        <v>10121</v>
      </c>
      <c r="C1110" s="135" t="s">
        <v>1821</v>
      </c>
      <c r="D1110" s="135" t="s">
        <v>113</v>
      </c>
    </row>
    <row r="1111">
      <c r="A1111" s="136">
        <v>45832.0</v>
      </c>
      <c r="B1111" s="135" t="s">
        <v>10122</v>
      </c>
      <c r="C1111" s="135" t="s">
        <v>232</v>
      </c>
      <c r="D1111" s="135" t="s">
        <v>109</v>
      </c>
    </row>
    <row r="1112">
      <c r="A1112" s="136">
        <v>45832.0</v>
      </c>
      <c r="B1112" s="135" t="s">
        <v>10123</v>
      </c>
      <c r="C1112" s="135" t="s">
        <v>353</v>
      </c>
      <c r="D1112" s="135" t="s">
        <v>112</v>
      </c>
    </row>
    <row r="1113">
      <c r="A1113" s="136">
        <v>45832.0</v>
      </c>
      <c r="B1113" s="135" t="s">
        <v>10124</v>
      </c>
      <c r="C1113" s="135" t="s">
        <v>222</v>
      </c>
      <c r="D1113" s="135" t="s">
        <v>108</v>
      </c>
    </row>
    <row r="1114">
      <c r="A1114" s="136">
        <v>45832.0</v>
      </c>
      <c r="B1114" s="135" t="s">
        <v>10125</v>
      </c>
      <c r="C1114" s="135" t="s">
        <v>392</v>
      </c>
      <c r="D1114" s="135" t="s">
        <v>109</v>
      </c>
    </row>
    <row r="1115">
      <c r="A1115" s="136">
        <v>45832.0</v>
      </c>
      <c r="B1115" s="135" t="s">
        <v>10126</v>
      </c>
      <c r="C1115" s="135" t="s">
        <v>122</v>
      </c>
      <c r="D1115" s="135" t="s">
        <v>112</v>
      </c>
    </row>
    <row r="1116">
      <c r="A1116" s="136">
        <v>45832.0</v>
      </c>
      <c r="B1116" s="135" t="s">
        <v>10122</v>
      </c>
      <c r="C1116" s="135" t="s">
        <v>232</v>
      </c>
      <c r="D1116" s="135" t="s">
        <v>109</v>
      </c>
    </row>
    <row r="1117">
      <c r="A1117" s="136">
        <v>45832.0</v>
      </c>
      <c r="B1117" s="135" t="s">
        <v>10127</v>
      </c>
      <c r="C1117" s="135" t="s">
        <v>9167</v>
      </c>
      <c r="D1117" s="135" t="s">
        <v>112</v>
      </c>
    </row>
    <row r="1118">
      <c r="A1118" s="136">
        <v>45832.0</v>
      </c>
      <c r="B1118" s="135" t="s">
        <v>10128</v>
      </c>
      <c r="C1118" s="135" t="s">
        <v>4788</v>
      </c>
      <c r="D1118" s="135" t="s">
        <v>110</v>
      </c>
    </row>
    <row r="1119">
      <c r="A1119" s="136">
        <v>45832.0</v>
      </c>
      <c r="B1119" s="135" t="s">
        <v>10129</v>
      </c>
      <c r="C1119" s="135" t="s">
        <v>1772</v>
      </c>
      <c r="D1119" s="135" t="s">
        <v>109</v>
      </c>
    </row>
    <row r="1120">
      <c r="A1120" s="136">
        <v>45832.0</v>
      </c>
      <c r="B1120" s="135" t="s">
        <v>10085</v>
      </c>
      <c r="C1120" s="135" t="s">
        <v>7717</v>
      </c>
      <c r="D1120" s="135" t="s">
        <v>106</v>
      </c>
    </row>
    <row r="1121">
      <c r="A1121" s="136">
        <v>45832.0</v>
      </c>
      <c r="B1121" s="135" t="s">
        <v>10088</v>
      </c>
      <c r="C1121" s="135" t="s">
        <v>176</v>
      </c>
      <c r="D1121" s="135" t="s">
        <v>105</v>
      </c>
    </row>
    <row r="1122">
      <c r="A1122" s="136">
        <v>45832.0</v>
      </c>
      <c r="B1122" s="135" t="s">
        <v>10130</v>
      </c>
      <c r="C1122" s="135" t="s">
        <v>300</v>
      </c>
      <c r="D1122" s="135" t="s">
        <v>109</v>
      </c>
    </row>
    <row r="1123">
      <c r="A1123" s="136">
        <v>45832.0</v>
      </c>
      <c r="B1123" s="135" t="s">
        <v>10131</v>
      </c>
      <c r="C1123" s="135" t="s">
        <v>250</v>
      </c>
      <c r="D1123" s="135" t="s">
        <v>112</v>
      </c>
    </row>
    <row r="1124">
      <c r="A1124" s="136">
        <v>45832.0</v>
      </c>
      <c r="B1124" s="135" t="s">
        <v>10132</v>
      </c>
      <c r="C1124" s="135" t="s">
        <v>250</v>
      </c>
      <c r="D1124" s="135" t="s">
        <v>112</v>
      </c>
    </row>
    <row r="1125">
      <c r="A1125" s="136">
        <v>45832.0</v>
      </c>
      <c r="B1125" s="135" t="s">
        <v>10133</v>
      </c>
      <c r="C1125" s="135" t="s">
        <v>1820</v>
      </c>
      <c r="D1125" s="135" t="s">
        <v>112</v>
      </c>
    </row>
    <row r="1126">
      <c r="A1126" s="136">
        <v>45832.0</v>
      </c>
      <c r="B1126" s="135" t="s">
        <v>10134</v>
      </c>
      <c r="C1126" s="135" t="s">
        <v>9133</v>
      </c>
      <c r="D1126" s="135" t="s">
        <v>106</v>
      </c>
    </row>
    <row r="1127">
      <c r="A1127" s="136">
        <v>45832.0</v>
      </c>
      <c r="B1127" s="135" t="s">
        <v>10135</v>
      </c>
      <c r="C1127" s="135" t="s">
        <v>1759</v>
      </c>
      <c r="D1127" s="135" t="s">
        <v>112</v>
      </c>
    </row>
    <row r="1128">
      <c r="A1128" s="136">
        <v>45832.0</v>
      </c>
      <c r="B1128" s="135" t="s">
        <v>10136</v>
      </c>
      <c r="C1128" s="135" t="s">
        <v>133</v>
      </c>
      <c r="D1128" s="135" t="s">
        <v>109</v>
      </c>
    </row>
    <row r="1129">
      <c r="A1129" s="136">
        <v>45832.0</v>
      </c>
      <c r="B1129" s="135" t="s">
        <v>10137</v>
      </c>
      <c r="C1129" s="135" t="s">
        <v>121</v>
      </c>
      <c r="D1129" s="135" t="s">
        <v>109</v>
      </c>
    </row>
    <row r="1130">
      <c r="A1130" s="136">
        <v>45832.0</v>
      </c>
      <c r="B1130" s="135" t="s">
        <v>10138</v>
      </c>
      <c r="C1130" s="135" t="s">
        <v>153</v>
      </c>
      <c r="D1130" s="135" t="s">
        <v>112</v>
      </c>
    </row>
    <row r="1131">
      <c r="A1131" s="136">
        <v>45832.0</v>
      </c>
      <c r="B1131" s="135" t="s">
        <v>10139</v>
      </c>
      <c r="C1131" s="135" t="s">
        <v>176</v>
      </c>
      <c r="D1131" s="135" t="s">
        <v>106</v>
      </c>
    </row>
    <row r="1132">
      <c r="A1132" s="136">
        <v>45832.0</v>
      </c>
      <c r="B1132" s="135" t="s">
        <v>10140</v>
      </c>
      <c r="C1132" s="135" t="s">
        <v>1612</v>
      </c>
      <c r="D1132" s="135" t="s">
        <v>106</v>
      </c>
    </row>
    <row r="1133">
      <c r="A1133" s="136">
        <v>45832.0</v>
      </c>
      <c r="B1133" s="135" t="s">
        <v>10141</v>
      </c>
      <c r="C1133" s="135" t="s">
        <v>300</v>
      </c>
      <c r="D1133" s="135" t="s">
        <v>109</v>
      </c>
    </row>
    <row r="1134">
      <c r="A1134" s="136">
        <v>45832.0</v>
      </c>
      <c r="B1134" s="135" t="s">
        <v>10085</v>
      </c>
      <c r="C1134" s="135" t="s">
        <v>7717</v>
      </c>
      <c r="D1134" s="135" t="s">
        <v>106</v>
      </c>
    </row>
    <row r="1135">
      <c r="A1135" s="136">
        <v>45832.0</v>
      </c>
      <c r="B1135" s="135" t="s">
        <v>10142</v>
      </c>
      <c r="C1135" s="135" t="s">
        <v>401</v>
      </c>
      <c r="D1135" s="135" t="s">
        <v>112</v>
      </c>
    </row>
    <row r="1136">
      <c r="A1136" s="136">
        <v>45832.0</v>
      </c>
      <c r="B1136" s="135" t="s">
        <v>10143</v>
      </c>
      <c r="C1136" s="135" t="s">
        <v>9218</v>
      </c>
      <c r="D1136" s="135" t="s">
        <v>112</v>
      </c>
    </row>
    <row r="1137">
      <c r="A1137" s="136">
        <v>45832.0</v>
      </c>
      <c r="B1137" s="135" t="s">
        <v>10144</v>
      </c>
      <c r="C1137" s="135" t="s">
        <v>9136</v>
      </c>
      <c r="D1137" s="135" t="s">
        <v>105</v>
      </c>
    </row>
    <row r="1138">
      <c r="A1138" s="136">
        <v>45832.0</v>
      </c>
      <c r="B1138" s="135" t="s">
        <v>10145</v>
      </c>
      <c r="C1138" s="135" t="s">
        <v>6198</v>
      </c>
      <c r="D1138" s="135" t="s">
        <v>112</v>
      </c>
    </row>
    <row r="1139">
      <c r="A1139" s="136">
        <v>45832.0</v>
      </c>
      <c r="B1139" s="135" t="s">
        <v>10146</v>
      </c>
      <c r="C1139" s="135" t="s">
        <v>176</v>
      </c>
      <c r="D1139" s="135" t="s">
        <v>106</v>
      </c>
    </row>
    <row r="1140">
      <c r="A1140" s="136">
        <v>45832.0</v>
      </c>
      <c r="B1140" s="135" t="s">
        <v>10147</v>
      </c>
      <c r="C1140" s="135" t="s">
        <v>4741</v>
      </c>
      <c r="D1140" s="135" t="s">
        <v>112</v>
      </c>
    </row>
    <row r="1141">
      <c r="A1141" s="136">
        <v>45832.0</v>
      </c>
      <c r="B1141" s="135" t="s">
        <v>10148</v>
      </c>
      <c r="C1141" s="135" t="s">
        <v>1784</v>
      </c>
      <c r="D1141" s="135" t="s">
        <v>108</v>
      </c>
    </row>
    <row r="1142">
      <c r="A1142" s="136">
        <v>45832.0</v>
      </c>
      <c r="B1142" s="135" t="s">
        <v>10149</v>
      </c>
      <c r="C1142" s="135" t="s">
        <v>9076</v>
      </c>
      <c r="D1142" s="135" t="s">
        <v>112</v>
      </c>
    </row>
    <row r="1143">
      <c r="A1143" s="136">
        <v>45832.0</v>
      </c>
      <c r="B1143" s="135" t="s">
        <v>10150</v>
      </c>
      <c r="C1143" s="135" t="s">
        <v>4856</v>
      </c>
      <c r="D1143" s="135" t="s">
        <v>109</v>
      </c>
    </row>
    <row r="1144">
      <c r="A1144" s="136">
        <v>45832.0</v>
      </c>
      <c r="B1144" s="135" t="s">
        <v>10151</v>
      </c>
      <c r="C1144" s="135" t="s">
        <v>1772</v>
      </c>
      <c r="D1144" s="135" t="s">
        <v>109</v>
      </c>
    </row>
    <row r="1145">
      <c r="A1145" s="136">
        <v>45832.0</v>
      </c>
      <c r="B1145" s="135" t="s">
        <v>10152</v>
      </c>
      <c r="C1145" s="135" t="s">
        <v>1612</v>
      </c>
      <c r="D1145" s="135" t="s">
        <v>106</v>
      </c>
    </row>
    <row r="1146">
      <c r="A1146" s="136">
        <v>45832.0</v>
      </c>
      <c r="B1146" s="135" t="s">
        <v>10153</v>
      </c>
      <c r="C1146" s="135" t="s">
        <v>199</v>
      </c>
      <c r="D1146" s="135" t="s">
        <v>110</v>
      </c>
    </row>
    <row r="1147">
      <c r="A1147" s="136">
        <v>45832.0</v>
      </c>
      <c r="B1147" s="135" t="s">
        <v>10154</v>
      </c>
      <c r="C1147" s="135" t="s">
        <v>179</v>
      </c>
      <c r="D1147" s="135" t="s">
        <v>109</v>
      </c>
    </row>
    <row r="1148">
      <c r="A1148" s="136">
        <v>45832.0</v>
      </c>
      <c r="B1148" s="135" t="s">
        <v>10155</v>
      </c>
      <c r="C1148" s="135" t="s">
        <v>150</v>
      </c>
      <c r="D1148" s="135" t="s">
        <v>110</v>
      </c>
    </row>
    <row r="1149">
      <c r="A1149" s="136">
        <v>45832.0</v>
      </c>
      <c r="B1149" s="135" t="s">
        <v>10156</v>
      </c>
      <c r="C1149" s="135" t="s">
        <v>317</v>
      </c>
      <c r="D1149" s="135" t="s">
        <v>112</v>
      </c>
    </row>
    <row r="1150">
      <c r="A1150" s="136">
        <v>45832.0</v>
      </c>
      <c r="B1150" s="135" t="s">
        <v>10157</v>
      </c>
      <c r="C1150" s="135" t="s">
        <v>4842</v>
      </c>
      <c r="D1150" s="135" t="s">
        <v>109</v>
      </c>
    </row>
    <row r="1151">
      <c r="A1151" s="136">
        <v>45832.0</v>
      </c>
      <c r="B1151" s="135" t="s">
        <v>10158</v>
      </c>
      <c r="C1151" s="135" t="s">
        <v>9127</v>
      </c>
      <c r="D1151" s="135" t="s">
        <v>109</v>
      </c>
    </row>
    <row r="1152">
      <c r="A1152" s="136">
        <v>45832.0</v>
      </c>
      <c r="B1152" s="135" t="s">
        <v>10159</v>
      </c>
      <c r="C1152" s="135" t="s">
        <v>193</v>
      </c>
      <c r="D1152" s="135" t="s">
        <v>106</v>
      </c>
    </row>
    <row r="1153">
      <c r="A1153" s="136">
        <v>45832.0</v>
      </c>
      <c r="B1153" s="135" t="s">
        <v>10160</v>
      </c>
      <c r="C1153" s="135" t="s">
        <v>122</v>
      </c>
      <c r="D1153" s="135" t="s">
        <v>112</v>
      </c>
    </row>
    <row r="1154">
      <c r="A1154" s="136">
        <v>45832.0</v>
      </c>
      <c r="B1154" s="135" t="s">
        <v>10161</v>
      </c>
      <c r="C1154" s="135" t="s">
        <v>158</v>
      </c>
      <c r="D1154" s="135" t="s">
        <v>109</v>
      </c>
    </row>
    <row r="1155">
      <c r="A1155" s="136">
        <v>45832.0</v>
      </c>
      <c r="B1155" s="135" t="s">
        <v>10162</v>
      </c>
      <c r="C1155" s="135" t="s">
        <v>1759</v>
      </c>
      <c r="D1155" s="135" t="s">
        <v>112</v>
      </c>
    </row>
    <row r="1156">
      <c r="A1156" s="136">
        <v>45832.0</v>
      </c>
      <c r="B1156" s="135" t="s">
        <v>10163</v>
      </c>
      <c r="C1156" s="135" t="s">
        <v>151</v>
      </c>
      <c r="D1156" s="135" t="s">
        <v>106</v>
      </c>
    </row>
    <row r="1157">
      <c r="A1157" s="136">
        <v>45832.0</v>
      </c>
      <c r="B1157" s="135" t="s">
        <v>10164</v>
      </c>
      <c r="C1157" s="135" t="s">
        <v>179</v>
      </c>
      <c r="D1157" s="135" t="s">
        <v>105</v>
      </c>
    </row>
    <row r="1158">
      <c r="A1158" s="136">
        <v>45832.0</v>
      </c>
      <c r="B1158" s="135" t="s">
        <v>10165</v>
      </c>
      <c r="C1158" s="135" t="s">
        <v>9133</v>
      </c>
      <c r="D1158" s="135" t="s">
        <v>109</v>
      </c>
    </row>
    <row r="1159">
      <c r="A1159" s="136">
        <v>45832.0</v>
      </c>
      <c r="B1159" s="135" t="s">
        <v>10166</v>
      </c>
      <c r="C1159" s="135" t="s">
        <v>1772</v>
      </c>
      <c r="D1159" s="135" t="s">
        <v>109</v>
      </c>
    </row>
    <row r="1160">
      <c r="A1160" s="136">
        <v>45832.0</v>
      </c>
      <c r="B1160" s="135" t="s">
        <v>10167</v>
      </c>
      <c r="C1160" s="135" t="s">
        <v>9218</v>
      </c>
      <c r="D1160" s="135" t="s">
        <v>112</v>
      </c>
    </row>
    <row r="1161">
      <c r="A1161" s="136">
        <v>45832.0</v>
      </c>
      <c r="B1161" s="135" t="s">
        <v>10168</v>
      </c>
      <c r="C1161" s="135" t="s">
        <v>4832</v>
      </c>
      <c r="D1161" s="135" t="s">
        <v>109</v>
      </c>
    </row>
    <row r="1162">
      <c r="A1162" s="136">
        <v>45832.0</v>
      </c>
      <c r="B1162" s="135" t="s">
        <v>10169</v>
      </c>
      <c r="C1162" s="135" t="s">
        <v>1612</v>
      </c>
      <c r="D1162" s="135" t="s">
        <v>106</v>
      </c>
    </row>
    <row r="1163">
      <c r="A1163" s="136">
        <v>45832.0</v>
      </c>
      <c r="B1163" s="135" t="s">
        <v>10170</v>
      </c>
      <c r="C1163" s="135" t="s">
        <v>9094</v>
      </c>
      <c r="D1163" s="135" t="s">
        <v>109</v>
      </c>
    </row>
    <row r="1164">
      <c r="A1164" s="136">
        <v>45832.0</v>
      </c>
      <c r="B1164" s="135" t="s">
        <v>10171</v>
      </c>
      <c r="C1164" s="135" t="s">
        <v>158</v>
      </c>
      <c r="D1164" s="135" t="s">
        <v>106</v>
      </c>
    </row>
    <row r="1165">
      <c r="A1165" s="136">
        <v>45832.0</v>
      </c>
      <c r="B1165" s="135" t="s">
        <v>10172</v>
      </c>
      <c r="C1165" s="135" t="s">
        <v>9136</v>
      </c>
      <c r="D1165" s="135" t="s">
        <v>105</v>
      </c>
    </row>
    <row r="1166">
      <c r="A1166" s="136">
        <v>45832.0</v>
      </c>
      <c r="B1166" s="135" t="s">
        <v>10173</v>
      </c>
      <c r="C1166" s="135" t="s">
        <v>9133</v>
      </c>
      <c r="D1166" s="135" t="s">
        <v>106</v>
      </c>
    </row>
    <row r="1167">
      <c r="A1167" s="136">
        <v>45832.0</v>
      </c>
      <c r="B1167" s="135" t="s">
        <v>10174</v>
      </c>
      <c r="C1167" s="135" t="s">
        <v>153</v>
      </c>
      <c r="D1167" s="135" t="s">
        <v>109</v>
      </c>
    </row>
    <row r="1168">
      <c r="A1168" s="136">
        <v>45832.0</v>
      </c>
      <c r="B1168" s="135" t="s">
        <v>10175</v>
      </c>
      <c r="C1168" s="135" t="s">
        <v>216</v>
      </c>
      <c r="D1168" s="135" t="s">
        <v>109</v>
      </c>
    </row>
    <row r="1169">
      <c r="A1169" s="136">
        <v>45832.0</v>
      </c>
      <c r="B1169" s="135" t="s">
        <v>10176</v>
      </c>
      <c r="C1169" s="135" t="s">
        <v>184</v>
      </c>
      <c r="D1169" s="135" t="s">
        <v>105</v>
      </c>
    </row>
    <row r="1170">
      <c r="A1170" s="136">
        <v>45832.0</v>
      </c>
      <c r="B1170" s="135" t="s">
        <v>10177</v>
      </c>
      <c r="C1170" s="135" t="s">
        <v>4788</v>
      </c>
      <c r="D1170" s="135" t="s">
        <v>109</v>
      </c>
    </row>
    <row r="1171">
      <c r="A1171" s="136">
        <v>45832.0</v>
      </c>
      <c r="B1171" s="135" t="s">
        <v>10178</v>
      </c>
      <c r="C1171" s="135" t="s">
        <v>150</v>
      </c>
      <c r="D1171" s="135" t="s">
        <v>112</v>
      </c>
    </row>
    <row r="1172">
      <c r="A1172" s="136">
        <v>45832.0</v>
      </c>
      <c r="B1172" s="135" t="s">
        <v>10144</v>
      </c>
      <c r="C1172" s="135" t="s">
        <v>9136</v>
      </c>
      <c r="D1172" s="135" t="s">
        <v>105</v>
      </c>
    </row>
    <row r="1173">
      <c r="A1173" s="136">
        <v>45832.0</v>
      </c>
      <c r="B1173" s="135" t="s">
        <v>10179</v>
      </c>
      <c r="C1173" s="135" t="s">
        <v>169</v>
      </c>
      <c r="D1173" s="135" t="s">
        <v>112</v>
      </c>
    </row>
    <row r="1174">
      <c r="A1174" s="136">
        <v>45832.0</v>
      </c>
      <c r="B1174" s="135" t="s">
        <v>10180</v>
      </c>
      <c r="C1174" s="135" t="s">
        <v>1820</v>
      </c>
      <c r="D1174" s="135" t="s">
        <v>115</v>
      </c>
    </row>
    <row r="1175">
      <c r="A1175" s="136">
        <v>45832.0</v>
      </c>
      <c r="B1175" s="135" t="s">
        <v>10181</v>
      </c>
      <c r="C1175" s="135" t="s">
        <v>9200</v>
      </c>
      <c r="D1175" s="135" t="s">
        <v>111</v>
      </c>
    </row>
    <row r="1176">
      <c r="A1176" s="136">
        <v>45832.0</v>
      </c>
      <c r="B1176" s="135" t="s">
        <v>10182</v>
      </c>
      <c r="C1176" s="135" t="s">
        <v>246</v>
      </c>
      <c r="D1176" s="135" t="s">
        <v>106</v>
      </c>
    </row>
    <row r="1177">
      <c r="A1177" s="136">
        <v>45832.0</v>
      </c>
      <c r="B1177" s="135" t="s">
        <v>10183</v>
      </c>
      <c r="C1177" s="135" t="s">
        <v>128</v>
      </c>
      <c r="D1177" s="135" t="s">
        <v>109</v>
      </c>
    </row>
    <row r="1178">
      <c r="A1178" s="136">
        <v>45832.0</v>
      </c>
      <c r="B1178" s="135" t="s">
        <v>10184</v>
      </c>
      <c r="C1178" s="135" t="s">
        <v>4741</v>
      </c>
      <c r="D1178" s="135" t="s">
        <v>113</v>
      </c>
    </row>
    <row r="1179">
      <c r="A1179" s="136">
        <v>45832.0</v>
      </c>
      <c r="B1179" s="135" t="s">
        <v>10185</v>
      </c>
      <c r="C1179" s="135" t="s">
        <v>215</v>
      </c>
      <c r="D1179" s="135" t="s">
        <v>106</v>
      </c>
    </row>
    <row r="1180">
      <c r="A1180" s="136">
        <v>45832.0</v>
      </c>
      <c r="B1180" s="135" t="s">
        <v>10186</v>
      </c>
      <c r="C1180" s="135" t="s">
        <v>124</v>
      </c>
      <c r="D1180" s="135" t="s">
        <v>112</v>
      </c>
    </row>
    <row r="1181">
      <c r="A1181" s="136">
        <v>45832.0</v>
      </c>
      <c r="B1181" s="135" t="s">
        <v>10187</v>
      </c>
      <c r="C1181" s="135" t="s">
        <v>137</v>
      </c>
      <c r="D1181" s="135" t="s">
        <v>108</v>
      </c>
    </row>
    <row r="1182">
      <c r="A1182" s="136">
        <v>45832.0</v>
      </c>
      <c r="B1182" s="135" t="s">
        <v>10188</v>
      </c>
      <c r="C1182" s="135" t="s">
        <v>9153</v>
      </c>
      <c r="D1182" s="135" t="s">
        <v>112</v>
      </c>
    </row>
    <row r="1183">
      <c r="A1183" s="136">
        <v>45832.0</v>
      </c>
      <c r="B1183" s="135" t="s">
        <v>10189</v>
      </c>
      <c r="C1183" s="135" t="s">
        <v>121</v>
      </c>
      <c r="D1183" s="135" t="s">
        <v>112</v>
      </c>
    </row>
    <row r="1184">
      <c r="A1184" s="136">
        <v>45832.0</v>
      </c>
      <c r="B1184" s="135" t="s">
        <v>10190</v>
      </c>
      <c r="C1184" s="135" t="s">
        <v>121</v>
      </c>
      <c r="D1184" s="135" t="s">
        <v>112</v>
      </c>
    </row>
    <row r="1185">
      <c r="A1185" s="136">
        <v>45832.0</v>
      </c>
      <c r="B1185" s="135" t="s">
        <v>10191</v>
      </c>
      <c r="C1185" s="135" t="s">
        <v>4741</v>
      </c>
      <c r="D1185" s="135" t="s">
        <v>112</v>
      </c>
    </row>
    <row r="1186">
      <c r="A1186" s="136">
        <v>45832.0</v>
      </c>
      <c r="B1186" s="135" t="s">
        <v>10192</v>
      </c>
      <c r="C1186" s="135" t="s">
        <v>4838</v>
      </c>
      <c r="D1186" s="135" t="s">
        <v>109</v>
      </c>
    </row>
    <row r="1187">
      <c r="A1187" s="136">
        <v>45832.0</v>
      </c>
      <c r="B1187" s="135" t="s">
        <v>10193</v>
      </c>
      <c r="C1187" s="135" t="s">
        <v>136</v>
      </c>
      <c r="D1187" s="135" t="s">
        <v>107</v>
      </c>
    </row>
    <row r="1188">
      <c r="A1188" s="136">
        <v>45832.0</v>
      </c>
      <c r="B1188" s="135" t="s">
        <v>10194</v>
      </c>
      <c r="C1188" s="135" t="s">
        <v>1582</v>
      </c>
      <c r="D1188" s="135" t="s">
        <v>112</v>
      </c>
    </row>
    <row r="1189">
      <c r="A1189" s="136">
        <v>45832.0</v>
      </c>
      <c r="B1189" s="135" t="s">
        <v>10195</v>
      </c>
      <c r="C1189" s="135" t="s">
        <v>150</v>
      </c>
      <c r="D1189" s="135" t="s">
        <v>109</v>
      </c>
    </row>
    <row r="1190">
      <c r="A1190" s="136">
        <v>45832.0</v>
      </c>
      <c r="B1190" s="135" t="s">
        <v>10196</v>
      </c>
      <c r="C1190" s="135" t="s">
        <v>9133</v>
      </c>
      <c r="D1190" s="135" t="s">
        <v>109</v>
      </c>
    </row>
    <row r="1191">
      <c r="A1191" s="136">
        <v>45832.0</v>
      </c>
      <c r="B1191" s="135" t="s">
        <v>10121</v>
      </c>
      <c r="C1191" s="135" t="s">
        <v>1821</v>
      </c>
      <c r="D1191" s="135" t="s">
        <v>113</v>
      </c>
    </row>
    <row r="1192">
      <c r="A1192" s="136">
        <v>45832.0</v>
      </c>
      <c r="B1192" s="135" t="s">
        <v>10197</v>
      </c>
      <c r="C1192" s="135" t="s">
        <v>199</v>
      </c>
      <c r="D1192" s="135" t="s">
        <v>109</v>
      </c>
    </row>
    <row r="1193">
      <c r="A1193" s="136">
        <v>45832.0</v>
      </c>
      <c r="B1193" s="135" t="s">
        <v>10198</v>
      </c>
      <c r="C1193" s="135" t="s">
        <v>232</v>
      </c>
      <c r="D1193" s="135" t="s">
        <v>106</v>
      </c>
    </row>
    <row r="1194">
      <c r="A1194" s="136">
        <v>45832.0</v>
      </c>
      <c r="B1194" s="135" t="s">
        <v>10199</v>
      </c>
      <c r="C1194" s="135" t="s">
        <v>122</v>
      </c>
      <c r="D1194" s="135" t="s">
        <v>112</v>
      </c>
    </row>
    <row r="1195">
      <c r="A1195" s="136">
        <v>45832.0</v>
      </c>
      <c r="B1195" s="135" t="s">
        <v>10200</v>
      </c>
      <c r="C1195" s="135" t="s">
        <v>246</v>
      </c>
      <c r="D1195" s="135" t="s">
        <v>106</v>
      </c>
    </row>
    <row r="1196">
      <c r="A1196" s="136">
        <v>45832.0</v>
      </c>
      <c r="B1196" s="135" t="s">
        <v>10201</v>
      </c>
      <c r="C1196" s="135" t="s">
        <v>184</v>
      </c>
      <c r="D1196" s="135" t="s">
        <v>105</v>
      </c>
    </row>
    <row r="1197">
      <c r="A1197" s="136">
        <v>45832.0</v>
      </c>
      <c r="B1197" s="135" t="s">
        <v>10202</v>
      </c>
      <c r="C1197" s="135" t="s">
        <v>140</v>
      </c>
      <c r="D1197" s="135" t="s">
        <v>109</v>
      </c>
    </row>
    <row r="1198">
      <c r="A1198" s="136">
        <v>45832.0</v>
      </c>
      <c r="B1198" s="135" t="s">
        <v>10203</v>
      </c>
      <c r="C1198" s="135" t="s">
        <v>151</v>
      </c>
      <c r="D1198" s="135" t="s">
        <v>106</v>
      </c>
    </row>
    <row r="1199">
      <c r="A1199" s="136">
        <v>45832.0</v>
      </c>
      <c r="B1199" s="135" t="s">
        <v>10204</v>
      </c>
      <c r="C1199" s="135" t="s">
        <v>7746</v>
      </c>
      <c r="D1199" s="135" t="s">
        <v>106</v>
      </c>
    </row>
    <row r="1200">
      <c r="A1200" s="136">
        <v>45832.0</v>
      </c>
      <c r="B1200" s="135" t="s">
        <v>10205</v>
      </c>
      <c r="C1200" s="135" t="s">
        <v>128</v>
      </c>
      <c r="D1200" s="135" t="s">
        <v>109</v>
      </c>
    </row>
    <row r="1201">
      <c r="A1201" s="136">
        <v>45832.0</v>
      </c>
      <c r="B1201" s="135" t="s">
        <v>10206</v>
      </c>
      <c r="C1201" s="135" t="s">
        <v>184</v>
      </c>
      <c r="D1201" s="135" t="s">
        <v>109</v>
      </c>
    </row>
    <row r="1202">
      <c r="A1202" s="136">
        <v>45832.0</v>
      </c>
      <c r="B1202" s="135" t="s">
        <v>10207</v>
      </c>
      <c r="C1202" s="135" t="s">
        <v>158</v>
      </c>
      <c r="D1202" s="135" t="s">
        <v>106</v>
      </c>
    </row>
    <row r="1203">
      <c r="A1203" s="136">
        <v>45832.0</v>
      </c>
      <c r="B1203" s="135" t="s">
        <v>10208</v>
      </c>
      <c r="C1203" s="135" t="s">
        <v>193</v>
      </c>
      <c r="D1203" s="135" t="s">
        <v>106</v>
      </c>
    </row>
    <row r="1204">
      <c r="A1204" s="136">
        <v>45832.0</v>
      </c>
      <c r="B1204" s="135" t="s">
        <v>10209</v>
      </c>
      <c r="C1204" s="135" t="s">
        <v>122</v>
      </c>
      <c r="D1204" s="135" t="s">
        <v>112</v>
      </c>
    </row>
    <row r="1205">
      <c r="A1205" s="136">
        <v>45832.0</v>
      </c>
      <c r="B1205" s="135" t="s">
        <v>10210</v>
      </c>
      <c r="C1205" s="135" t="s">
        <v>9200</v>
      </c>
      <c r="D1205" s="135" t="s">
        <v>105</v>
      </c>
    </row>
    <row r="1206">
      <c r="A1206" s="136">
        <v>45832.0</v>
      </c>
      <c r="B1206" s="135" t="s">
        <v>10211</v>
      </c>
      <c r="C1206" s="135" t="s">
        <v>124</v>
      </c>
      <c r="D1206" s="135" t="s">
        <v>112</v>
      </c>
    </row>
    <row r="1207">
      <c r="A1207" s="136">
        <v>45832.0</v>
      </c>
      <c r="B1207" s="135" t="s">
        <v>10212</v>
      </c>
      <c r="C1207" s="135" t="s">
        <v>9133</v>
      </c>
      <c r="D1207" s="135" t="s">
        <v>109</v>
      </c>
    </row>
    <row r="1208">
      <c r="A1208" s="136">
        <v>45832.0</v>
      </c>
      <c r="B1208" s="135" t="s">
        <v>10213</v>
      </c>
      <c r="C1208" s="135" t="s">
        <v>158</v>
      </c>
      <c r="D1208" s="135" t="s">
        <v>109</v>
      </c>
    </row>
    <row r="1209">
      <c r="A1209" s="136">
        <v>45832.0</v>
      </c>
      <c r="B1209" s="135" t="s">
        <v>10214</v>
      </c>
      <c r="C1209" s="135" t="s">
        <v>193</v>
      </c>
      <c r="D1209" s="135" t="s">
        <v>106</v>
      </c>
    </row>
    <row r="1210">
      <c r="A1210" s="136">
        <v>45832.0</v>
      </c>
      <c r="B1210" s="135" t="s">
        <v>10215</v>
      </c>
      <c r="C1210" s="135" t="s">
        <v>1820</v>
      </c>
      <c r="D1210" s="135" t="s">
        <v>112</v>
      </c>
    </row>
    <row r="1211">
      <c r="A1211" s="136">
        <v>45832.0</v>
      </c>
      <c r="B1211" s="135" t="s">
        <v>10216</v>
      </c>
      <c r="C1211" s="135" t="s">
        <v>119</v>
      </c>
      <c r="D1211" s="135" t="s">
        <v>113</v>
      </c>
    </row>
    <row r="1212">
      <c r="A1212" s="136">
        <v>45832.0</v>
      </c>
      <c r="B1212" s="135" t="s">
        <v>10217</v>
      </c>
      <c r="C1212" s="135" t="s">
        <v>1762</v>
      </c>
      <c r="D1212" s="135" t="s">
        <v>112</v>
      </c>
    </row>
    <row r="1213">
      <c r="A1213" s="136">
        <v>45832.0</v>
      </c>
      <c r="B1213" s="135" t="s">
        <v>10218</v>
      </c>
      <c r="C1213" s="135" t="s">
        <v>4741</v>
      </c>
      <c r="D1213" s="135" t="s">
        <v>112</v>
      </c>
    </row>
    <row r="1214">
      <c r="A1214" s="136">
        <v>45832.0</v>
      </c>
      <c r="B1214" s="135" t="s">
        <v>10219</v>
      </c>
      <c r="C1214" s="135" t="s">
        <v>9163</v>
      </c>
      <c r="D1214" s="135" t="s">
        <v>109</v>
      </c>
    </row>
    <row r="1215">
      <c r="A1215" s="136">
        <v>45832.0</v>
      </c>
      <c r="B1215" s="135" t="s">
        <v>10220</v>
      </c>
      <c r="C1215" s="135" t="s">
        <v>150</v>
      </c>
      <c r="D1215" s="135" t="s">
        <v>109</v>
      </c>
    </row>
    <row r="1216">
      <c r="A1216" s="136">
        <v>45832.0</v>
      </c>
      <c r="B1216" s="135" t="s">
        <v>10221</v>
      </c>
      <c r="C1216" s="135" t="s">
        <v>9112</v>
      </c>
      <c r="D1216" s="135" t="s">
        <v>109</v>
      </c>
    </row>
    <row r="1217">
      <c r="A1217" s="136">
        <v>45832.0</v>
      </c>
      <c r="B1217" s="135" t="s">
        <v>10222</v>
      </c>
      <c r="C1217" s="135" t="s">
        <v>232</v>
      </c>
      <c r="D1217" s="135" t="s">
        <v>109</v>
      </c>
    </row>
    <row r="1218">
      <c r="A1218" s="136">
        <v>45832.0</v>
      </c>
      <c r="B1218" s="135" t="s">
        <v>10223</v>
      </c>
      <c r="C1218" s="135" t="s">
        <v>401</v>
      </c>
      <c r="D1218" s="135" t="s">
        <v>112</v>
      </c>
    </row>
    <row r="1219">
      <c r="A1219" s="136">
        <v>45832.0</v>
      </c>
      <c r="B1219" s="135" t="s">
        <v>10224</v>
      </c>
      <c r="C1219" s="135" t="s">
        <v>158</v>
      </c>
      <c r="D1219" s="135" t="s">
        <v>109</v>
      </c>
    </row>
    <row r="1220">
      <c r="A1220" s="136">
        <v>45832.0</v>
      </c>
      <c r="B1220" s="135" t="s">
        <v>10225</v>
      </c>
      <c r="C1220" s="135" t="s">
        <v>4832</v>
      </c>
      <c r="D1220" s="135" t="s">
        <v>109</v>
      </c>
    </row>
    <row r="1221">
      <c r="A1221" s="136">
        <v>45832.0</v>
      </c>
      <c r="B1221" s="135" t="s">
        <v>10226</v>
      </c>
      <c r="C1221" s="135" t="s">
        <v>176</v>
      </c>
      <c r="D1221" s="135" t="s">
        <v>106</v>
      </c>
    </row>
    <row r="1222">
      <c r="A1222" s="136">
        <v>45832.0</v>
      </c>
      <c r="B1222" s="135" t="s">
        <v>10227</v>
      </c>
      <c r="C1222" s="135" t="s">
        <v>9076</v>
      </c>
      <c r="D1222" s="135" t="s">
        <v>112</v>
      </c>
    </row>
    <row r="1223">
      <c r="A1223" s="136">
        <v>45832.0</v>
      </c>
      <c r="B1223" s="135" t="s">
        <v>10228</v>
      </c>
      <c r="C1223" s="135" t="s">
        <v>9156</v>
      </c>
      <c r="D1223" s="135" t="s">
        <v>112</v>
      </c>
    </row>
    <row r="1224">
      <c r="A1224" s="136">
        <v>45832.0</v>
      </c>
      <c r="B1224" s="135" t="s">
        <v>10229</v>
      </c>
      <c r="C1224" s="135" t="s">
        <v>176</v>
      </c>
      <c r="D1224" s="135" t="s">
        <v>106</v>
      </c>
    </row>
    <row r="1225">
      <c r="A1225" s="136">
        <v>45832.0</v>
      </c>
      <c r="B1225" s="135" t="s">
        <v>10230</v>
      </c>
      <c r="C1225" s="135" t="s">
        <v>278</v>
      </c>
      <c r="D1225" s="135" t="s">
        <v>106</v>
      </c>
    </row>
    <row r="1226">
      <c r="A1226" s="136">
        <v>45832.0</v>
      </c>
      <c r="B1226" s="135" t="s">
        <v>10231</v>
      </c>
      <c r="C1226" s="135" t="s">
        <v>7661</v>
      </c>
      <c r="D1226" s="135" t="s">
        <v>112</v>
      </c>
    </row>
    <row r="1227">
      <c r="A1227" s="136">
        <v>45832.0</v>
      </c>
      <c r="B1227" s="135" t="s">
        <v>10232</v>
      </c>
      <c r="C1227" s="135" t="s">
        <v>9076</v>
      </c>
      <c r="D1227" s="135" t="s">
        <v>112</v>
      </c>
    </row>
    <row r="1228">
      <c r="A1228" s="136">
        <v>45832.0</v>
      </c>
      <c r="B1228" s="135" t="s">
        <v>10147</v>
      </c>
      <c r="C1228" s="135" t="s">
        <v>4741</v>
      </c>
      <c r="D1228" s="135" t="s">
        <v>112</v>
      </c>
    </row>
    <row r="1229">
      <c r="A1229" s="136">
        <v>45832.0</v>
      </c>
      <c r="B1229" s="135" t="s">
        <v>10233</v>
      </c>
      <c r="C1229" s="135" t="s">
        <v>4788</v>
      </c>
      <c r="D1229" s="135" t="s">
        <v>109</v>
      </c>
    </row>
    <row r="1230">
      <c r="A1230" s="136">
        <v>45832.0</v>
      </c>
      <c r="B1230" s="135" t="s">
        <v>10234</v>
      </c>
      <c r="C1230" s="135" t="s">
        <v>150</v>
      </c>
      <c r="D1230" s="135" t="s">
        <v>112</v>
      </c>
    </row>
    <row r="1231">
      <c r="A1231" s="136">
        <v>45832.0</v>
      </c>
      <c r="B1231" s="135" t="s">
        <v>10235</v>
      </c>
      <c r="C1231" s="135" t="s">
        <v>9184</v>
      </c>
      <c r="D1231" s="135" t="s">
        <v>112</v>
      </c>
    </row>
    <row r="1232">
      <c r="A1232" s="136">
        <v>45832.0</v>
      </c>
      <c r="B1232" s="135" t="s">
        <v>10236</v>
      </c>
      <c r="C1232" s="135" t="s">
        <v>7661</v>
      </c>
      <c r="D1232" s="135" t="s">
        <v>112</v>
      </c>
    </row>
    <row r="1233">
      <c r="A1233" s="136">
        <v>45832.0</v>
      </c>
      <c r="B1233" s="135" t="s">
        <v>10237</v>
      </c>
      <c r="C1233" s="135" t="s">
        <v>324</v>
      </c>
      <c r="D1233" s="135" t="s">
        <v>109</v>
      </c>
    </row>
    <row r="1234">
      <c r="A1234" s="136">
        <v>45832.0</v>
      </c>
      <c r="B1234" s="135" t="s">
        <v>10238</v>
      </c>
      <c r="C1234" s="135" t="s">
        <v>9218</v>
      </c>
      <c r="D1234" s="135" t="s">
        <v>112</v>
      </c>
    </row>
    <row r="1235">
      <c r="A1235" s="136">
        <v>45832.0</v>
      </c>
      <c r="B1235" s="135" t="s">
        <v>10134</v>
      </c>
      <c r="C1235" s="135" t="s">
        <v>9133</v>
      </c>
      <c r="D1235" s="135" t="s">
        <v>106</v>
      </c>
    </row>
    <row r="1236">
      <c r="A1236" s="136">
        <v>45831.0</v>
      </c>
      <c r="B1236" s="135" t="s">
        <v>10239</v>
      </c>
      <c r="C1236" s="135" t="s">
        <v>6252</v>
      </c>
      <c r="D1236" s="135" t="s">
        <v>106</v>
      </c>
    </row>
    <row r="1237">
      <c r="A1237" s="136">
        <v>45831.0</v>
      </c>
      <c r="B1237" s="135" t="s">
        <v>10240</v>
      </c>
      <c r="C1237" s="135" t="s">
        <v>330</v>
      </c>
      <c r="D1237" s="135" t="s">
        <v>112</v>
      </c>
    </row>
    <row r="1238">
      <c r="A1238" s="136">
        <v>45831.0</v>
      </c>
      <c r="B1238" s="135" t="s">
        <v>10241</v>
      </c>
      <c r="C1238" s="135" t="s">
        <v>7636</v>
      </c>
      <c r="D1238" s="135" t="s">
        <v>109</v>
      </c>
    </row>
    <row r="1239">
      <c r="A1239" s="136">
        <v>45831.0</v>
      </c>
      <c r="B1239" s="135" t="s">
        <v>10242</v>
      </c>
      <c r="C1239" s="135" t="s">
        <v>363</v>
      </c>
      <c r="D1239" s="135" t="s">
        <v>112</v>
      </c>
    </row>
    <row r="1240">
      <c r="A1240" s="136">
        <v>45831.0</v>
      </c>
      <c r="B1240" s="135" t="s">
        <v>10243</v>
      </c>
      <c r="C1240" s="135" t="s">
        <v>124</v>
      </c>
      <c r="D1240" s="135" t="s">
        <v>112</v>
      </c>
    </row>
    <row r="1241">
      <c r="A1241" s="136">
        <v>45831.0</v>
      </c>
      <c r="B1241" s="135" t="s">
        <v>10244</v>
      </c>
      <c r="C1241" s="135" t="s">
        <v>366</v>
      </c>
      <c r="D1241" s="135" t="s">
        <v>112</v>
      </c>
    </row>
    <row r="1242">
      <c r="A1242" s="136">
        <v>45831.0</v>
      </c>
      <c r="B1242" s="135" t="s">
        <v>10245</v>
      </c>
      <c r="C1242" s="135" t="s">
        <v>1574</v>
      </c>
      <c r="D1242" s="135" t="s">
        <v>109</v>
      </c>
    </row>
    <row r="1243">
      <c r="A1243" s="136">
        <v>45831.0</v>
      </c>
      <c r="B1243" s="135" t="s">
        <v>10246</v>
      </c>
      <c r="C1243" s="135" t="s">
        <v>9127</v>
      </c>
      <c r="D1243" s="135" t="s">
        <v>109</v>
      </c>
    </row>
    <row r="1244">
      <c r="A1244" s="136">
        <v>45831.0</v>
      </c>
      <c r="B1244" s="135" t="s">
        <v>10247</v>
      </c>
      <c r="C1244" s="135" t="s">
        <v>313</v>
      </c>
      <c r="D1244" s="135" t="s">
        <v>109</v>
      </c>
    </row>
    <row r="1245">
      <c r="A1245" s="136">
        <v>45831.0</v>
      </c>
      <c r="B1245" s="135" t="s">
        <v>10248</v>
      </c>
      <c r="C1245" s="135" t="s">
        <v>9052</v>
      </c>
      <c r="D1245" s="135" t="s">
        <v>106</v>
      </c>
    </row>
    <row r="1246">
      <c r="A1246" s="136">
        <v>45831.0</v>
      </c>
      <c r="B1246" s="135" t="s">
        <v>10249</v>
      </c>
      <c r="C1246" s="135" t="s">
        <v>216</v>
      </c>
      <c r="D1246" s="135" t="s">
        <v>109</v>
      </c>
    </row>
    <row r="1247">
      <c r="A1247" s="136">
        <v>45831.0</v>
      </c>
      <c r="B1247" s="135" t="s">
        <v>10250</v>
      </c>
      <c r="C1247" s="135" t="s">
        <v>133</v>
      </c>
      <c r="D1247" s="135" t="s">
        <v>109</v>
      </c>
    </row>
    <row r="1248">
      <c r="A1248" s="136">
        <v>45831.0</v>
      </c>
      <c r="B1248" s="135" t="s">
        <v>10251</v>
      </c>
      <c r="C1248" s="135" t="s">
        <v>363</v>
      </c>
      <c r="D1248" s="135" t="s">
        <v>112</v>
      </c>
    </row>
    <row r="1249">
      <c r="A1249" s="136">
        <v>45831.0</v>
      </c>
      <c r="B1249" s="135" t="s">
        <v>10252</v>
      </c>
      <c r="C1249" s="135" t="s">
        <v>7668</v>
      </c>
      <c r="D1249" s="135" t="s">
        <v>113</v>
      </c>
    </row>
    <row r="1250">
      <c r="A1250" s="136">
        <v>45831.0</v>
      </c>
      <c r="B1250" s="135" t="s">
        <v>10253</v>
      </c>
      <c r="C1250" s="135" t="s">
        <v>278</v>
      </c>
      <c r="D1250" s="135" t="s">
        <v>106</v>
      </c>
    </row>
    <row r="1251">
      <c r="A1251" s="136">
        <v>45831.0</v>
      </c>
      <c r="B1251" s="135" t="s">
        <v>10254</v>
      </c>
      <c r="C1251" s="135" t="s">
        <v>1824</v>
      </c>
      <c r="D1251" s="135" t="s">
        <v>109</v>
      </c>
    </row>
    <row r="1252">
      <c r="A1252" s="136">
        <v>45831.0</v>
      </c>
      <c r="B1252" s="135" t="s">
        <v>10255</v>
      </c>
      <c r="C1252" s="135" t="s">
        <v>392</v>
      </c>
      <c r="D1252" s="135" t="s">
        <v>109</v>
      </c>
    </row>
    <row r="1253">
      <c r="A1253" s="136">
        <v>45831.0</v>
      </c>
      <c r="B1253" s="135" t="s">
        <v>10256</v>
      </c>
      <c r="C1253" s="135" t="s">
        <v>165</v>
      </c>
      <c r="D1253" s="135" t="s">
        <v>112</v>
      </c>
    </row>
    <row r="1254">
      <c r="A1254" s="136">
        <v>45831.0</v>
      </c>
      <c r="B1254" s="135" t="s">
        <v>10257</v>
      </c>
      <c r="C1254" s="135" t="s">
        <v>150</v>
      </c>
      <c r="D1254" s="135" t="s">
        <v>109</v>
      </c>
    </row>
    <row r="1255">
      <c r="A1255" s="136">
        <v>45831.0</v>
      </c>
      <c r="B1255" s="135" t="s">
        <v>10258</v>
      </c>
      <c r="C1255" s="135" t="s">
        <v>401</v>
      </c>
      <c r="D1255" s="135" t="s">
        <v>112</v>
      </c>
    </row>
    <row r="1256">
      <c r="A1256" s="136">
        <v>45831.0</v>
      </c>
      <c r="B1256" s="135" t="s">
        <v>10259</v>
      </c>
      <c r="C1256" s="135" t="s">
        <v>226</v>
      </c>
      <c r="D1256" s="135" t="s">
        <v>112</v>
      </c>
    </row>
    <row r="1257">
      <c r="A1257" s="136">
        <v>45831.0</v>
      </c>
      <c r="B1257" s="135" t="s">
        <v>10260</v>
      </c>
      <c r="C1257" s="135" t="s">
        <v>1574</v>
      </c>
      <c r="D1257" s="135" t="s">
        <v>109</v>
      </c>
    </row>
    <row r="1258">
      <c r="A1258" s="136">
        <v>45831.0</v>
      </c>
      <c r="B1258" s="135" t="s">
        <v>10261</v>
      </c>
      <c r="C1258" s="135" t="s">
        <v>330</v>
      </c>
      <c r="D1258" s="135" t="s">
        <v>109</v>
      </c>
    </row>
    <row r="1259">
      <c r="A1259" s="136">
        <v>45831.0</v>
      </c>
      <c r="B1259" s="135" t="s">
        <v>10262</v>
      </c>
      <c r="C1259" s="135" t="s">
        <v>390</v>
      </c>
      <c r="D1259" s="135" t="s">
        <v>112</v>
      </c>
    </row>
    <row r="1260">
      <c r="A1260" s="136">
        <v>45831.0</v>
      </c>
      <c r="B1260" s="135" t="s">
        <v>10263</v>
      </c>
      <c r="C1260" s="135" t="s">
        <v>4847</v>
      </c>
      <c r="D1260" s="135" t="s">
        <v>105</v>
      </c>
    </row>
    <row r="1261">
      <c r="A1261" s="136">
        <v>45831.0</v>
      </c>
      <c r="B1261" s="135" t="s">
        <v>10263</v>
      </c>
      <c r="C1261" s="135" t="s">
        <v>4847</v>
      </c>
      <c r="D1261" s="135" t="s">
        <v>105</v>
      </c>
    </row>
    <row r="1262">
      <c r="A1262" s="136">
        <v>45831.0</v>
      </c>
      <c r="B1262" s="135" t="s">
        <v>10264</v>
      </c>
      <c r="C1262" s="135" t="s">
        <v>133</v>
      </c>
      <c r="D1262" s="135" t="s">
        <v>110</v>
      </c>
    </row>
    <row r="1263">
      <c r="A1263" s="136">
        <v>45831.0</v>
      </c>
      <c r="B1263" s="135" t="s">
        <v>10265</v>
      </c>
      <c r="C1263" s="135" t="s">
        <v>158</v>
      </c>
      <c r="D1263" s="135" t="s">
        <v>106</v>
      </c>
    </row>
    <row r="1264">
      <c r="A1264" s="136">
        <v>45831.0</v>
      </c>
      <c r="B1264" s="135" t="s">
        <v>10266</v>
      </c>
      <c r="C1264" s="135" t="s">
        <v>380</v>
      </c>
      <c r="D1264" s="135" t="s">
        <v>112</v>
      </c>
    </row>
    <row r="1265">
      <c r="A1265" s="136">
        <v>45831.0</v>
      </c>
      <c r="B1265" s="135" t="s">
        <v>10267</v>
      </c>
      <c r="C1265" s="135" t="s">
        <v>165</v>
      </c>
      <c r="D1265" s="135" t="s">
        <v>112</v>
      </c>
    </row>
    <row r="1266">
      <c r="A1266" s="136">
        <v>45831.0</v>
      </c>
      <c r="B1266" s="135" t="s">
        <v>10268</v>
      </c>
      <c r="C1266" s="135" t="s">
        <v>199</v>
      </c>
      <c r="D1266" s="135" t="s">
        <v>106</v>
      </c>
    </row>
    <row r="1267">
      <c r="A1267" s="136">
        <v>45831.0</v>
      </c>
      <c r="B1267" s="135" t="s">
        <v>10269</v>
      </c>
      <c r="C1267" s="135" t="s">
        <v>137</v>
      </c>
      <c r="D1267" s="135" t="s">
        <v>106</v>
      </c>
    </row>
    <row r="1268">
      <c r="A1268" s="136">
        <v>45831.0</v>
      </c>
      <c r="B1268" s="135" t="s">
        <v>10270</v>
      </c>
      <c r="C1268" s="135" t="s">
        <v>6252</v>
      </c>
      <c r="D1268" s="135" t="s">
        <v>106</v>
      </c>
    </row>
    <row r="1269">
      <c r="A1269" s="136">
        <v>45831.0</v>
      </c>
      <c r="B1269" s="135" t="s">
        <v>10271</v>
      </c>
      <c r="C1269" s="135" t="s">
        <v>208</v>
      </c>
      <c r="D1269" s="135" t="s">
        <v>113</v>
      </c>
    </row>
    <row r="1270">
      <c r="A1270" s="136">
        <v>45831.0</v>
      </c>
      <c r="B1270" s="135" t="s">
        <v>10272</v>
      </c>
      <c r="C1270" s="135" t="s">
        <v>136</v>
      </c>
      <c r="D1270" s="135" t="s">
        <v>106</v>
      </c>
    </row>
    <row r="1271">
      <c r="A1271" s="136">
        <v>45831.0</v>
      </c>
      <c r="B1271" s="135" t="s">
        <v>10273</v>
      </c>
      <c r="C1271" s="135" t="s">
        <v>1806</v>
      </c>
      <c r="D1271" s="135" t="s">
        <v>106</v>
      </c>
    </row>
    <row r="1272">
      <c r="A1272" s="136">
        <v>45831.0</v>
      </c>
      <c r="B1272" s="135" t="s">
        <v>10274</v>
      </c>
      <c r="C1272" s="135" t="s">
        <v>9167</v>
      </c>
      <c r="D1272" s="135" t="s">
        <v>109</v>
      </c>
    </row>
    <row r="1273">
      <c r="A1273" s="136">
        <v>45831.0</v>
      </c>
      <c r="B1273" s="135" t="s">
        <v>10275</v>
      </c>
      <c r="C1273" s="135" t="s">
        <v>1759</v>
      </c>
      <c r="D1273" s="135" t="s">
        <v>112</v>
      </c>
    </row>
    <row r="1274">
      <c r="A1274" s="136">
        <v>45831.0</v>
      </c>
      <c r="B1274" s="135" t="s">
        <v>10276</v>
      </c>
      <c r="C1274" s="135" t="s">
        <v>366</v>
      </c>
      <c r="D1274" s="135" t="s">
        <v>112</v>
      </c>
    </row>
    <row r="1275">
      <c r="A1275" s="136">
        <v>45831.0</v>
      </c>
      <c r="B1275" s="135" t="s">
        <v>10277</v>
      </c>
      <c r="C1275" s="135" t="s">
        <v>363</v>
      </c>
      <c r="D1275" s="135" t="s">
        <v>112</v>
      </c>
    </row>
    <row r="1276">
      <c r="A1276" s="136">
        <v>45831.0</v>
      </c>
      <c r="B1276" s="135" t="s">
        <v>10278</v>
      </c>
      <c r="C1276" s="135" t="s">
        <v>1605</v>
      </c>
      <c r="D1276" s="135" t="s">
        <v>109</v>
      </c>
    </row>
    <row r="1277">
      <c r="A1277" s="136">
        <v>45831.0</v>
      </c>
      <c r="B1277" s="135" t="s">
        <v>10279</v>
      </c>
      <c r="C1277" s="135" t="s">
        <v>1824</v>
      </c>
      <c r="D1277" s="135" t="s">
        <v>109</v>
      </c>
    </row>
    <row r="1278">
      <c r="A1278" s="136">
        <v>45831.0</v>
      </c>
      <c r="B1278" s="135" t="s">
        <v>10280</v>
      </c>
      <c r="C1278" s="135" t="s">
        <v>1806</v>
      </c>
      <c r="D1278" s="135" t="s">
        <v>106</v>
      </c>
    </row>
    <row r="1279">
      <c r="A1279" s="136">
        <v>45831.0</v>
      </c>
      <c r="B1279" s="135" t="s">
        <v>10281</v>
      </c>
      <c r="C1279" s="135" t="s">
        <v>9170</v>
      </c>
      <c r="D1279" s="135" t="s">
        <v>109</v>
      </c>
    </row>
    <row r="1280">
      <c r="A1280" s="136">
        <v>45831.0</v>
      </c>
      <c r="B1280" s="135" t="s">
        <v>10282</v>
      </c>
      <c r="C1280" s="135" t="s">
        <v>4781</v>
      </c>
      <c r="D1280" s="135" t="s">
        <v>109</v>
      </c>
    </row>
    <row r="1281">
      <c r="A1281" s="136">
        <v>45831.0</v>
      </c>
      <c r="B1281" s="135" t="s">
        <v>10273</v>
      </c>
      <c r="C1281" s="135" t="s">
        <v>1806</v>
      </c>
      <c r="D1281" s="135" t="s">
        <v>106</v>
      </c>
    </row>
    <row r="1282">
      <c r="A1282" s="136">
        <v>45831.0</v>
      </c>
      <c r="B1282" s="135" t="s">
        <v>10283</v>
      </c>
      <c r="C1282" s="135" t="s">
        <v>267</v>
      </c>
      <c r="D1282" s="135" t="s">
        <v>109</v>
      </c>
    </row>
    <row r="1283">
      <c r="A1283" s="136">
        <v>45831.0</v>
      </c>
      <c r="B1283" s="135" t="s">
        <v>10284</v>
      </c>
      <c r="C1283" s="135" t="s">
        <v>1605</v>
      </c>
      <c r="D1283" s="135" t="s">
        <v>109</v>
      </c>
    </row>
    <row r="1284">
      <c r="A1284" s="136">
        <v>45831.0</v>
      </c>
      <c r="B1284" s="135" t="s">
        <v>10285</v>
      </c>
      <c r="C1284" s="135" t="s">
        <v>363</v>
      </c>
      <c r="D1284" s="135" t="s">
        <v>112</v>
      </c>
    </row>
    <row r="1285">
      <c r="A1285" s="136">
        <v>45831.0</v>
      </c>
      <c r="B1285" s="135" t="s">
        <v>10286</v>
      </c>
      <c r="C1285" s="135" t="s">
        <v>165</v>
      </c>
      <c r="D1285" s="135" t="s">
        <v>113</v>
      </c>
    </row>
    <row r="1286">
      <c r="A1286" s="136">
        <v>45831.0</v>
      </c>
      <c r="B1286" s="135" t="s">
        <v>10287</v>
      </c>
      <c r="C1286" s="135" t="s">
        <v>200</v>
      </c>
      <c r="D1286" s="135" t="s">
        <v>113</v>
      </c>
    </row>
    <row r="1287">
      <c r="A1287" s="136">
        <v>45831.0</v>
      </c>
      <c r="B1287" s="135" t="s">
        <v>10288</v>
      </c>
      <c r="C1287" s="135" t="s">
        <v>150</v>
      </c>
      <c r="D1287" s="135" t="s">
        <v>109</v>
      </c>
    </row>
    <row r="1288">
      <c r="A1288" s="136">
        <v>45831.0</v>
      </c>
      <c r="B1288" s="135" t="s">
        <v>10289</v>
      </c>
      <c r="C1288" s="135" t="s">
        <v>390</v>
      </c>
      <c r="D1288" s="135" t="s">
        <v>112</v>
      </c>
    </row>
    <row r="1289">
      <c r="A1289" s="136">
        <v>45831.0</v>
      </c>
      <c r="B1289" s="135" t="s">
        <v>10290</v>
      </c>
      <c r="C1289" s="135" t="s">
        <v>133</v>
      </c>
      <c r="D1289" s="135" t="s">
        <v>109</v>
      </c>
    </row>
    <row r="1290">
      <c r="A1290" s="136">
        <v>45831.0</v>
      </c>
      <c r="B1290" s="135" t="s">
        <v>10291</v>
      </c>
      <c r="C1290" s="135" t="s">
        <v>9094</v>
      </c>
      <c r="D1290" s="135" t="s">
        <v>109</v>
      </c>
    </row>
    <row r="1291">
      <c r="A1291" s="136">
        <v>45831.0</v>
      </c>
      <c r="B1291" s="135" t="s">
        <v>10292</v>
      </c>
      <c r="C1291" s="135" t="s">
        <v>7636</v>
      </c>
      <c r="D1291" s="135" t="s">
        <v>109</v>
      </c>
    </row>
    <row r="1292">
      <c r="A1292" s="136">
        <v>45831.0</v>
      </c>
      <c r="B1292" s="135" t="s">
        <v>10293</v>
      </c>
      <c r="C1292" s="135" t="s">
        <v>378</v>
      </c>
      <c r="D1292" s="135" t="s">
        <v>109</v>
      </c>
    </row>
    <row r="1293">
      <c r="A1293" s="136">
        <v>45831.0</v>
      </c>
      <c r="B1293" s="135" t="s">
        <v>10294</v>
      </c>
      <c r="C1293" s="135" t="s">
        <v>1605</v>
      </c>
      <c r="D1293" s="135" t="s">
        <v>109</v>
      </c>
    </row>
    <row r="1294">
      <c r="A1294" s="136">
        <v>45831.0</v>
      </c>
      <c r="B1294" s="135" t="s">
        <v>10295</v>
      </c>
      <c r="C1294" s="135" t="s">
        <v>9127</v>
      </c>
      <c r="D1294" s="135" t="s">
        <v>112</v>
      </c>
    </row>
    <row r="1295">
      <c r="A1295" s="136">
        <v>45831.0</v>
      </c>
      <c r="B1295" s="135" t="s">
        <v>10296</v>
      </c>
      <c r="C1295" s="135" t="s">
        <v>366</v>
      </c>
      <c r="D1295" s="135" t="s">
        <v>112</v>
      </c>
    </row>
    <row r="1296">
      <c r="A1296" s="136">
        <v>45831.0</v>
      </c>
      <c r="B1296" s="135" t="s">
        <v>10297</v>
      </c>
      <c r="C1296" s="135" t="s">
        <v>9055</v>
      </c>
      <c r="D1296" s="135" t="s">
        <v>112</v>
      </c>
    </row>
    <row r="1297">
      <c r="A1297" s="136">
        <v>45831.0</v>
      </c>
      <c r="B1297" s="135" t="s">
        <v>10298</v>
      </c>
      <c r="C1297" s="135" t="s">
        <v>124</v>
      </c>
      <c r="D1297" s="135" t="s">
        <v>112</v>
      </c>
    </row>
    <row r="1298">
      <c r="A1298" s="136">
        <v>45831.0</v>
      </c>
      <c r="B1298" s="135" t="s">
        <v>10299</v>
      </c>
      <c r="C1298" s="135" t="s">
        <v>216</v>
      </c>
      <c r="D1298" s="135" t="s">
        <v>109</v>
      </c>
    </row>
    <row r="1299">
      <c r="A1299" s="136">
        <v>45831.0</v>
      </c>
      <c r="B1299" s="135" t="s">
        <v>10300</v>
      </c>
      <c r="C1299" s="135" t="s">
        <v>382</v>
      </c>
      <c r="D1299" s="135" t="s">
        <v>109</v>
      </c>
    </row>
    <row r="1300">
      <c r="A1300" s="136">
        <v>45831.0</v>
      </c>
      <c r="B1300" s="135" t="s">
        <v>10301</v>
      </c>
      <c r="C1300" s="135" t="s">
        <v>4849</v>
      </c>
      <c r="D1300" s="135" t="s">
        <v>106</v>
      </c>
    </row>
    <row r="1301">
      <c r="A1301" s="136">
        <v>45831.0</v>
      </c>
      <c r="B1301" s="135" t="s">
        <v>10302</v>
      </c>
      <c r="C1301" s="135" t="s">
        <v>9167</v>
      </c>
      <c r="D1301" s="135" t="s">
        <v>109</v>
      </c>
    </row>
    <row r="1302">
      <c r="A1302" s="136">
        <v>45831.0</v>
      </c>
      <c r="B1302" s="135" t="s">
        <v>10303</v>
      </c>
      <c r="C1302" s="135" t="s">
        <v>9094</v>
      </c>
      <c r="D1302" s="135" t="s">
        <v>109</v>
      </c>
    </row>
    <row r="1303">
      <c r="A1303" s="136">
        <v>45831.0</v>
      </c>
      <c r="B1303" s="135" t="s">
        <v>10304</v>
      </c>
      <c r="C1303" s="135" t="s">
        <v>378</v>
      </c>
      <c r="D1303" s="135" t="s">
        <v>109</v>
      </c>
    </row>
    <row r="1304">
      <c r="A1304" s="136">
        <v>45831.0</v>
      </c>
      <c r="B1304" s="135" t="s">
        <v>10305</v>
      </c>
      <c r="C1304" s="135" t="s">
        <v>278</v>
      </c>
      <c r="D1304" s="135" t="s">
        <v>106</v>
      </c>
    </row>
    <row r="1305">
      <c r="A1305" s="136">
        <v>45831.0</v>
      </c>
      <c r="B1305" s="135" t="s">
        <v>10306</v>
      </c>
      <c r="C1305" s="135" t="s">
        <v>363</v>
      </c>
      <c r="D1305" s="135" t="s">
        <v>112</v>
      </c>
    </row>
    <row r="1306">
      <c r="A1306" s="136">
        <v>45831.0</v>
      </c>
      <c r="B1306" s="135" t="s">
        <v>10307</v>
      </c>
      <c r="C1306" s="135" t="s">
        <v>9163</v>
      </c>
      <c r="D1306" s="135" t="s">
        <v>106</v>
      </c>
    </row>
    <row r="1307">
      <c r="A1307" s="136">
        <v>45831.0</v>
      </c>
      <c r="B1307" s="135" t="s">
        <v>10308</v>
      </c>
      <c r="C1307" s="135" t="s">
        <v>158</v>
      </c>
      <c r="D1307" s="135" t="s">
        <v>106</v>
      </c>
    </row>
    <row r="1308">
      <c r="A1308" s="136">
        <v>45831.0</v>
      </c>
      <c r="B1308" s="135" t="s">
        <v>10309</v>
      </c>
      <c r="C1308" s="135" t="s">
        <v>122</v>
      </c>
      <c r="D1308" s="135" t="s">
        <v>112</v>
      </c>
    </row>
    <row r="1309">
      <c r="A1309" s="136">
        <v>45831.0</v>
      </c>
      <c r="B1309" s="135" t="s">
        <v>10310</v>
      </c>
      <c r="C1309" s="135" t="s">
        <v>250</v>
      </c>
      <c r="D1309" s="135" t="s">
        <v>112</v>
      </c>
    </row>
    <row r="1310">
      <c r="A1310" s="136">
        <v>45831.0</v>
      </c>
      <c r="B1310" s="135" t="s">
        <v>10311</v>
      </c>
      <c r="C1310" s="135" t="s">
        <v>363</v>
      </c>
      <c r="D1310" s="135" t="s">
        <v>112</v>
      </c>
    </row>
    <row r="1311">
      <c r="A1311" s="136">
        <v>45831.0</v>
      </c>
      <c r="B1311" s="135" t="s">
        <v>10312</v>
      </c>
      <c r="C1311" s="135" t="s">
        <v>1824</v>
      </c>
      <c r="D1311" s="135" t="s">
        <v>109</v>
      </c>
    </row>
    <row r="1312">
      <c r="A1312" s="136">
        <v>45831.0</v>
      </c>
      <c r="B1312" s="135" t="s">
        <v>10313</v>
      </c>
      <c r="C1312" s="135" t="s">
        <v>9163</v>
      </c>
      <c r="D1312" s="135" t="s">
        <v>106</v>
      </c>
    </row>
    <row r="1313">
      <c r="A1313" s="136">
        <v>45831.0</v>
      </c>
      <c r="B1313" s="135" t="s">
        <v>10314</v>
      </c>
      <c r="C1313" s="135" t="s">
        <v>1809</v>
      </c>
      <c r="D1313" s="135" t="s">
        <v>112</v>
      </c>
    </row>
    <row r="1314">
      <c r="A1314" s="136">
        <v>45831.0</v>
      </c>
      <c r="B1314" s="135" t="s">
        <v>10315</v>
      </c>
      <c r="C1314" s="135" t="s">
        <v>373</v>
      </c>
      <c r="D1314" s="135" t="s">
        <v>108</v>
      </c>
    </row>
    <row r="1315">
      <c r="A1315" s="136">
        <v>45831.0</v>
      </c>
      <c r="B1315" s="135" t="s">
        <v>10316</v>
      </c>
      <c r="C1315" s="135" t="s">
        <v>9218</v>
      </c>
      <c r="D1315" s="135" t="s">
        <v>112</v>
      </c>
    </row>
    <row r="1316">
      <c r="A1316" s="136">
        <v>45831.0</v>
      </c>
      <c r="B1316" s="135" t="s">
        <v>10262</v>
      </c>
      <c r="C1316" s="135" t="s">
        <v>390</v>
      </c>
      <c r="D1316" s="135" t="s">
        <v>112</v>
      </c>
    </row>
    <row r="1317">
      <c r="A1317" s="136">
        <v>45831.0</v>
      </c>
      <c r="B1317" s="135" t="s">
        <v>10262</v>
      </c>
      <c r="C1317" s="135" t="s">
        <v>390</v>
      </c>
      <c r="D1317" s="135" t="s">
        <v>112</v>
      </c>
    </row>
    <row r="1318">
      <c r="A1318" s="136">
        <v>45831.0</v>
      </c>
      <c r="B1318" s="135" t="s">
        <v>10262</v>
      </c>
      <c r="C1318" s="135" t="s">
        <v>390</v>
      </c>
      <c r="D1318" s="135" t="s">
        <v>112</v>
      </c>
    </row>
    <row r="1319">
      <c r="A1319" s="136">
        <v>45831.0</v>
      </c>
      <c r="B1319" s="135" t="s">
        <v>10317</v>
      </c>
      <c r="C1319" s="135" t="s">
        <v>9218</v>
      </c>
      <c r="D1319" s="135" t="s">
        <v>112</v>
      </c>
    </row>
    <row r="1320">
      <c r="A1320" s="136">
        <v>45831.0</v>
      </c>
      <c r="B1320" s="135" t="s">
        <v>10318</v>
      </c>
      <c r="C1320" s="135" t="s">
        <v>226</v>
      </c>
      <c r="D1320" s="135" t="s">
        <v>112</v>
      </c>
    </row>
    <row r="1321">
      <c r="A1321" s="136">
        <v>45831.0</v>
      </c>
      <c r="B1321" s="135" t="s">
        <v>10319</v>
      </c>
      <c r="C1321" s="135" t="s">
        <v>4680</v>
      </c>
      <c r="D1321" s="135" t="s">
        <v>112</v>
      </c>
    </row>
    <row r="1322">
      <c r="A1322" s="136">
        <v>45831.0</v>
      </c>
      <c r="B1322" s="135" t="s">
        <v>10320</v>
      </c>
      <c r="C1322" s="135" t="s">
        <v>4838</v>
      </c>
      <c r="D1322" s="135" t="s">
        <v>109</v>
      </c>
    </row>
    <row r="1323">
      <c r="A1323" s="136">
        <v>45831.0</v>
      </c>
      <c r="B1323" s="135" t="s">
        <v>10321</v>
      </c>
      <c r="C1323" s="135" t="s">
        <v>1821</v>
      </c>
      <c r="D1323" s="135" t="s">
        <v>112</v>
      </c>
    </row>
    <row r="1324">
      <c r="A1324" s="136">
        <v>45831.0</v>
      </c>
      <c r="B1324" s="135" t="s">
        <v>10322</v>
      </c>
      <c r="C1324" s="135" t="s">
        <v>378</v>
      </c>
      <c r="D1324" s="135" t="s">
        <v>109</v>
      </c>
    </row>
    <row r="1325">
      <c r="A1325" s="136">
        <v>45831.0</v>
      </c>
      <c r="B1325" s="135" t="s">
        <v>10323</v>
      </c>
      <c r="C1325" s="135" t="s">
        <v>119</v>
      </c>
      <c r="D1325" s="135" t="s">
        <v>112</v>
      </c>
    </row>
    <row r="1326">
      <c r="A1326" s="136">
        <v>45831.0</v>
      </c>
      <c r="B1326" s="135" t="s">
        <v>10324</v>
      </c>
      <c r="C1326" s="135" t="s">
        <v>133</v>
      </c>
      <c r="D1326" s="135" t="s">
        <v>109</v>
      </c>
    </row>
    <row r="1327">
      <c r="A1327" s="136">
        <v>45831.0</v>
      </c>
      <c r="B1327" s="135" t="s">
        <v>10325</v>
      </c>
      <c r="C1327" s="135" t="s">
        <v>373</v>
      </c>
      <c r="D1327" s="135" t="s">
        <v>106</v>
      </c>
    </row>
    <row r="1328">
      <c r="A1328" s="136">
        <v>45831.0</v>
      </c>
      <c r="B1328" s="135" t="s">
        <v>10326</v>
      </c>
      <c r="C1328" s="135" t="s">
        <v>137</v>
      </c>
      <c r="D1328" s="135" t="s">
        <v>106</v>
      </c>
    </row>
    <row r="1329">
      <c r="A1329" s="136">
        <v>45831.0</v>
      </c>
      <c r="B1329" s="135" t="s">
        <v>10327</v>
      </c>
      <c r="C1329" s="135" t="s">
        <v>4856</v>
      </c>
      <c r="D1329" s="135" t="s">
        <v>109</v>
      </c>
    </row>
    <row r="1330">
      <c r="A1330" s="136">
        <v>45831.0</v>
      </c>
      <c r="B1330" s="135" t="s">
        <v>10328</v>
      </c>
      <c r="C1330" s="135" t="s">
        <v>292</v>
      </c>
      <c r="D1330" s="135" t="s">
        <v>105</v>
      </c>
    </row>
    <row r="1331">
      <c r="A1331" s="136">
        <v>45831.0</v>
      </c>
      <c r="B1331" s="135" t="s">
        <v>10329</v>
      </c>
      <c r="C1331" s="135" t="s">
        <v>401</v>
      </c>
      <c r="D1331" s="135" t="s">
        <v>112</v>
      </c>
    </row>
    <row r="1332">
      <c r="A1332" s="136">
        <v>45831.0</v>
      </c>
      <c r="B1332" s="135" t="s">
        <v>10273</v>
      </c>
      <c r="C1332" s="135" t="s">
        <v>1806</v>
      </c>
      <c r="D1332" s="135" t="s">
        <v>106</v>
      </c>
    </row>
    <row r="1333">
      <c r="A1333" s="136">
        <v>45831.0</v>
      </c>
      <c r="B1333" s="135" t="s">
        <v>10330</v>
      </c>
      <c r="C1333" s="135" t="s">
        <v>4838</v>
      </c>
      <c r="D1333" s="135" t="s">
        <v>109</v>
      </c>
    </row>
    <row r="1334">
      <c r="A1334" s="136">
        <v>45831.0</v>
      </c>
      <c r="B1334" s="135" t="s">
        <v>10331</v>
      </c>
      <c r="C1334" s="135" t="s">
        <v>9170</v>
      </c>
      <c r="D1334" s="135" t="s">
        <v>109</v>
      </c>
    </row>
    <row r="1335">
      <c r="A1335" s="136">
        <v>45831.0</v>
      </c>
      <c r="B1335" s="135" t="s">
        <v>10332</v>
      </c>
      <c r="C1335" s="135" t="s">
        <v>9094</v>
      </c>
      <c r="D1335" s="135" t="s">
        <v>109</v>
      </c>
    </row>
    <row r="1336">
      <c r="A1336" s="136">
        <v>45831.0</v>
      </c>
      <c r="B1336" s="135" t="s">
        <v>10333</v>
      </c>
      <c r="C1336" s="135" t="s">
        <v>278</v>
      </c>
      <c r="D1336" s="135" t="s">
        <v>106</v>
      </c>
    </row>
    <row r="1337">
      <c r="A1337" s="136">
        <v>45831.0</v>
      </c>
      <c r="B1337" s="135" t="s">
        <v>10334</v>
      </c>
      <c r="C1337" s="135" t="s">
        <v>246</v>
      </c>
      <c r="D1337" s="135" t="s">
        <v>106</v>
      </c>
    </row>
    <row r="1338">
      <c r="A1338" s="136">
        <v>45831.0</v>
      </c>
      <c r="B1338" s="135" t="s">
        <v>10335</v>
      </c>
      <c r="C1338" s="135" t="s">
        <v>6286</v>
      </c>
      <c r="D1338" s="135" t="s">
        <v>109</v>
      </c>
    </row>
    <row r="1339">
      <c r="A1339" s="136">
        <v>45831.0</v>
      </c>
      <c r="B1339" s="135" t="s">
        <v>10336</v>
      </c>
      <c r="C1339" s="135" t="s">
        <v>9094</v>
      </c>
      <c r="D1339" s="135" t="s">
        <v>109</v>
      </c>
    </row>
    <row r="1340">
      <c r="A1340" s="136">
        <v>45831.0</v>
      </c>
      <c r="B1340" s="135" t="s">
        <v>10337</v>
      </c>
      <c r="C1340" s="135" t="s">
        <v>1605</v>
      </c>
      <c r="D1340" s="135" t="s">
        <v>109</v>
      </c>
    </row>
    <row r="1341">
      <c r="A1341" s="136">
        <v>45831.0</v>
      </c>
      <c r="B1341" s="135" t="s">
        <v>10338</v>
      </c>
      <c r="C1341" s="135" t="s">
        <v>382</v>
      </c>
      <c r="D1341" s="135" t="s">
        <v>109</v>
      </c>
    </row>
    <row r="1342">
      <c r="A1342" s="136">
        <v>45831.0</v>
      </c>
      <c r="B1342" s="135" t="s">
        <v>10339</v>
      </c>
      <c r="C1342" s="135" t="s">
        <v>199</v>
      </c>
      <c r="D1342" s="135" t="s">
        <v>110</v>
      </c>
    </row>
    <row r="1343">
      <c r="A1343" s="136">
        <v>45831.0</v>
      </c>
      <c r="B1343" s="135" t="s">
        <v>10340</v>
      </c>
      <c r="C1343" s="135" t="s">
        <v>9153</v>
      </c>
      <c r="D1343" s="135" t="s">
        <v>109</v>
      </c>
    </row>
    <row r="1344">
      <c r="A1344" s="136">
        <v>45831.0</v>
      </c>
      <c r="B1344" s="135" t="s">
        <v>10341</v>
      </c>
      <c r="C1344" s="135" t="s">
        <v>4856</v>
      </c>
      <c r="D1344" s="135" t="s">
        <v>105</v>
      </c>
    </row>
    <row r="1345">
      <c r="A1345" s="136">
        <v>45831.0</v>
      </c>
      <c r="B1345" s="135" t="s">
        <v>10342</v>
      </c>
      <c r="C1345" s="135" t="s">
        <v>363</v>
      </c>
      <c r="D1345" s="135" t="s">
        <v>112</v>
      </c>
    </row>
    <row r="1346">
      <c r="A1346" s="136">
        <v>45831.0</v>
      </c>
      <c r="B1346" s="135" t="s">
        <v>10343</v>
      </c>
      <c r="C1346" s="135" t="s">
        <v>9218</v>
      </c>
      <c r="D1346" s="135" t="s">
        <v>112</v>
      </c>
    </row>
    <row r="1347">
      <c r="A1347" s="136">
        <v>45831.0</v>
      </c>
      <c r="B1347" s="135" t="s">
        <v>10344</v>
      </c>
      <c r="C1347" s="135" t="s">
        <v>6286</v>
      </c>
      <c r="D1347" s="135" t="s">
        <v>109</v>
      </c>
    </row>
    <row r="1348">
      <c r="A1348" s="136">
        <v>45831.0</v>
      </c>
      <c r="B1348" s="135" t="s">
        <v>10345</v>
      </c>
      <c r="C1348" s="135" t="s">
        <v>1574</v>
      </c>
      <c r="D1348" s="135" t="s">
        <v>109</v>
      </c>
    </row>
    <row r="1349">
      <c r="A1349" s="136">
        <v>45831.0</v>
      </c>
      <c r="B1349" s="135" t="s">
        <v>10346</v>
      </c>
      <c r="C1349" s="135" t="s">
        <v>401</v>
      </c>
      <c r="D1349" s="135" t="s">
        <v>112</v>
      </c>
    </row>
    <row r="1350">
      <c r="A1350" s="136">
        <v>45831.0</v>
      </c>
      <c r="B1350" s="135" t="s">
        <v>10347</v>
      </c>
      <c r="C1350" s="135" t="s">
        <v>216</v>
      </c>
      <c r="D1350" s="135" t="s">
        <v>109</v>
      </c>
    </row>
    <row r="1351">
      <c r="A1351" s="136">
        <v>45831.0</v>
      </c>
      <c r="B1351" s="135" t="s">
        <v>10348</v>
      </c>
      <c r="C1351" s="135" t="s">
        <v>226</v>
      </c>
      <c r="D1351" s="135" t="s">
        <v>112</v>
      </c>
    </row>
    <row r="1352">
      <c r="A1352" s="136">
        <v>45831.0</v>
      </c>
      <c r="B1352" s="135" t="s">
        <v>10349</v>
      </c>
      <c r="C1352" s="135" t="s">
        <v>382</v>
      </c>
      <c r="D1352" s="135" t="s">
        <v>109</v>
      </c>
    </row>
    <row r="1353">
      <c r="A1353" s="136">
        <v>45831.0</v>
      </c>
      <c r="B1353" s="135" t="s">
        <v>10350</v>
      </c>
      <c r="C1353" s="135" t="s">
        <v>124</v>
      </c>
      <c r="D1353" s="135" t="s">
        <v>112</v>
      </c>
    </row>
    <row r="1354">
      <c r="A1354" s="136">
        <v>45831.0</v>
      </c>
      <c r="B1354" s="135" t="s">
        <v>10351</v>
      </c>
      <c r="C1354" s="135" t="s">
        <v>9047</v>
      </c>
      <c r="D1354" s="135" t="s">
        <v>106</v>
      </c>
    </row>
    <row r="1355">
      <c r="A1355" s="136">
        <v>45831.0</v>
      </c>
      <c r="B1355" s="135" t="s">
        <v>10352</v>
      </c>
      <c r="C1355" s="135" t="s">
        <v>136</v>
      </c>
      <c r="D1355" s="135" t="s">
        <v>106</v>
      </c>
    </row>
    <row r="1356">
      <c r="A1356" s="136">
        <v>45831.0</v>
      </c>
      <c r="B1356" s="135" t="s">
        <v>10353</v>
      </c>
      <c r="C1356" s="135" t="s">
        <v>378</v>
      </c>
      <c r="D1356" s="135" t="s">
        <v>109</v>
      </c>
    </row>
    <row r="1357">
      <c r="A1357" s="136">
        <v>45831.0</v>
      </c>
      <c r="B1357" s="135" t="s">
        <v>10354</v>
      </c>
      <c r="C1357" s="135" t="s">
        <v>122</v>
      </c>
      <c r="D1357" s="135" t="s">
        <v>112</v>
      </c>
    </row>
    <row r="1358">
      <c r="A1358" s="136">
        <v>45831.0</v>
      </c>
      <c r="B1358" s="135" t="s">
        <v>10355</v>
      </c>
      <c r="C1358" s="135" t="s">
        <v>1574</v>
      </c>
      <c r="D1358" s="135" t="s">
        <v>109</v>
      </c>
    </row>
    <row r="1359">
      <c r="A1359" s="136">
        <v>45831.0</v>
      </c>
      <c r="B1359" s="135" t="s">
        <v>10356</v>
      </c>
      <c r="C1359" s="135" t="s">
        <v>227</v>
      </c>
      <c r="D1359" s="135" t="s">
        <v>106</v>
      </c>
    </row>
    <row r="1360">
      <c r="A1360" s="136">
        <v>45831.0</v>
      </c>
      <c r="B1360" s="135" t="s">
        <v>10357</v>
      </c>
      <c r="C1360" s="135" t="s">
        <v>401</v>
      </c>
      <c r="D1360" s="135" t="s">
        <v>112</v>
      </c>
    </row>
    <row r="1361">
      <c r="A1361" s="136">
        <v>45831.0</v>
      </c>
      <c r="B1361" s="135" t="s">
        <v>10358</v>
      </c>
      <c r="C1361" s="135" t="s">
        <v>1844</v>
      </c>
      <c r="D1361" s="135" t="s">
        <v>113</v>
      </c>
    </row>
    <row r="1362">
      <c r="A1362" s="136">
        <v>45831.0</v>
      </c>
      <c r="B1362" s="135" t="s">
        <v>10359</v>
      </c>
      <c r="C1362" s="135" t="s">
        <v>392</v>
      </c>
      <c r="D1362" s="135" t="s">
        <v>109</v>
      </c>
    </row>
    <row r="1363">
      <c r="A1363" s="136">
        <v>45831.0</v>
      </c>
      <c r="B1363" s="135" t="s">
        <v>10360</v>
      </c>
      <c r="C1363" s="135" t="s">
        <v>246</v>
      </c>
      <c r="D1363" s="135" t="s">
        <v>106</v>
      </c>
    </row>
    <row r="1364">
      <c r="A1364" s="136">
        <v>45831.0</v>
      </c>
      <c r="B1364" s="135" t="s">
        <v>10361</v>
      </c>
      <c r="C1364" s="135" t="s">
        <v>200</v>
      </c>
      <c r="D1364" s="135" t="s">
        <v>112</v>
      </c>
    </row>
    <row r="1365">
      <c r="A1365" s="136">
        <v>45831.0</v>
      </c>
      <c r="B1365" s="135" t="s">
        <v>10362</v>
      </c>
      <c r="C1365" s="135" t="s">
        <v>9124</v>
      </c>
      <c r="D1365" s="135" t="s">
        <v>109</v>
      </c>
    </row>
    <row r="1366">
      <c r="A1366" s="136">
        <v>45831.0</v>
      </c>
      <c r="B1366" s="135" t="s">
        <v>10363</v>
      </c>
      <c r="C1366" s="135" t="s">
        <v>124</v>
      </c>
      <c r="D1366" s="135" t="s">
        <v>112</v>
      </c>
    </row>
    <row r="1367">
      <c r="A1367" s="136">
        <v>45831.0</v>
      </c>
      <c r="B1367" s="135" t="s">
        <v>10364</v>
      </c>
      <c r="C1367" s="135" t="s">
        <v>324</v>
      </c>
      <c r="D1367" s="135" t="s">
        <v>109</v>
      </c>
    </row>
    <row r="1368">
      <c r="A1368" s="136">
        <v>45831.0</v>
      </c>
      <c r="B1368" s="135" t="s">
        <v>10365</v>
      </c>
      <c r="C1368" s="135" t="s">
        <v>378</v>
      </c>
      <c r="D1368" s="135" t="s">
        <v>109</v>
      </c>
    </row>
    <row r="1369">
      <c r="A1369" s="136">
        <v>45831.0</v>
      </c>
      <c r="B1369" s="135" t="s">
        <v>10357</v>
      </c>
      <c r="C1369" s="135" t="s">
        <v>401</v>
      </c>
      <c r="D1369" s="135" t="s">
        <v>112</v>
      </c>
    </row>
    <row r="1370">
      <c r="A1370" s="136">
        <v>45831.0</v>
      </c>
      <c r="B1370" s="135" t="s">
        <v>10366</v>
      </c>
      <c r="C1370" s="135" t="s">
        <v>378</v>
      </c>
      <c r="D1370" s="135" t="s">
        <v>109</v>
      </c>
    </row>
    <row r="1371">
      <c r="A1371" s="136">
        <v>45831.0</v>
      </c>
      <c r="B1371" s="135" t="s">
        <v>10367</v>
      </c>
      <c r="C1371" s="135" t="s">
        <v>1565</v>
      </c>
      <c r="D1371" s="135" t="s">
        <v>106</v>
      </c>
    </row>
    <row r="1372">
      <c r="A1372" s="136">
        <v>45831.0</v>
      </c>
      <c r="B1372" s="135" t="s">
        <v>10368</v>
      </c>
      <c r="C1372" s="135" t="s">
        <v>380</v>
      </c>
      <c r="D1372" s="135" t="s">
        <v>112</v>
      </c>
    </row>
    <row r="1373">
      <c r="A1373" s="136">
        <v>45831.0</v>
      </c>
      <c r="B1373" s="135" t="s">
        <v>10369</v>
      </c>
      <c r="C1373" s="135" t="s">
        <v>9218</v>
      </c>
      <c r="D1373" s="135" t="s">
        <v>112</v>
      </c>
    </row>
    <row r="1374">
      <c r="A1374" s="136">
        <v>45831.0</v>
      </c>
      <c r="B1374" s="135" t="s">
        <v>10370</v>
      </c>
      <c r="C1374" s="135" t="s">
        <v>193</v>
      </c>
      <c r="D1374" s="135" t="s">
        <v>106</v>
      </c>
    </row>
    <row r="1375">
      <c r="A1375" s="136">
        <v>45831.0</v>
      </c>
      <c r="B1375" s="135" t="s">
        <v>10371</v>
      </c>
      <c r="C1375" s="135" t="s">
        <v>222</v>
      </c>
      <c r="D1375" s="135" t="s">
        <v>106</v>
      </c>
    </row>
    <row r="1376">
      <c r="A1376" s="136">
        <v>45831.0</v>
      </c>
      <c r="B1376" s="135" t="s">
        <v>10372</v>
      </c>
      <c r="C1376" s="135" t="s">
        <v>199</v>
      </c>
      <c r="D1376" s="135" t="s">
        <v>105</v>
      </c>
    </row>
    <row r="1377">
      <c r="A1377" s="136">
        <v>45831.0</v>
      </c>
      <c r="B1377" s="135" t="s">
        <v>10373</v>
      </c>
      <c r="C1377" s="135" t="s">
        <v>122</v>
      </c>
      <c r="D1377" s="135" t="s">
        <v>112</v>
      </c>
    </row>
    <row r="1378">
      <c r="A1378" s="136">
        <v>45831.0</v>
      </c>
      <c r="B1378" s="135" t="s">
        <v>10374</v>
      </c>
      <c r="C1378" s="135" t="s">
        <v>202</v>
      </c>
      <c r="D1378" s="135" t="s">
        <v>112</v>
      </c>
    </row>
    <row r="1379">
      <c r="A1379" s="136">
        <v>45831.0</v>
      </c>
      <c r="B1379" s="135" t="s">
        <v>10375</v>
      </c>
      <c r="C1379" s="135" t="s">
        <v>1809</v>
      </c>
      <c r="D1379" s="135" t="s">
        <v>112</v>
      </c>
    </row>
    <row r="1380">
      <c r="A1380" s="136">
        <v>45831.0</v>
      </c>
      <c r="B1380" s="135" t="s">
        <v>10371</v>
      </c>
      <c r="C1380" s="135" t="s">
        <v>222</v>
      </c>
      <c r="D1380" s="135" t="s">
        <v>106</v>
      </c>
    </row>
    <row r="1381">
      <c r="A1381" s="136">
        <v>45831.0</v>
      </c>
      <c r="B1381" s="135" t="s">
        <v>10376</v>
      </c>
      <c r="C1381" s="135" t="s">
        <v>1612</v>
      </c>
      <c r="D1381" s="135" t="s">
        <v>106</v>
      </c>
    </row>
    <row r="1382">
      <c r="A1382" s="136">
        <v>45831.0</v>
      </c>
      <c r="B1382" s="135" t="s">
        <v>10377</v>
      </c>
      <c r="C1382" s="135" t="s">
        <v>122</v>
      </c>
      <c r="D1382" s="135" t="s">
        <v>112</v>
      </c>
    </row>
    <row r="1383">
      <c r="A1383" s="136">
        <v>45831.0</v>
      </c>
      <c r="B1383" s="135" t="s">
        <v>10378</v>
      </c>
      <c r="C1383" s="135" t="s">
        <v>4838</v>
      </c>
      <c r="D1383" s="135" t="s">
        <v>109</v>
      </c>
    </row>
    <row r="1384">
      <c r="A1384" s="136">
        <v>45831.0</v>
      </c>
      <c r="B1384" s="135" t="s">
        <v>10379</v>
      </c>
      <c r="C1384" s="135" t="s">
        <v>7668</v>
      </c>
      <c r="D1384" s="135" t="s">
        <v>112</v>
      </c>
    </row>
    <row r="1385">
      <c r="A1385" s="136">
        <v>45831.0</v>
      </c>
      <c r="B1385" s="135" t="s">
        <v>10380</v>
      </c>
      <c r="C1385" s="135" t="s">
        <v>216</v>
      </c>
      <c r="D1385" s="135" t="s">
        <v>109</v>
      </c>
    </row>
    <row r="1386">
      <c r="A1386" s="136">
        <v>45831.0</v>
      </c>
      <c r="B1386" s="135" t="s">
        <v>10381</v>
      </c>
      <c r="C1386" s="135" t="s">
        <v>158</v>
      </c>
      <c r="D1386" s="135" t="s">
        <v>106</v>
      </c>
    </row>
    <row r="1387">
      <c r="A1387" s="136">
        <v>45831.0</v>
      </c>
      <c r="B1387" s="135" t="s">
        <v>10382</v>
      </c>
      <c r="C1387" s="135" t="s">
        <v>313</v>
      </c>
      <c r="D1387" s="135" t="s">
        <v>105</v>
      </c>
    </row>
    <row r="1388">
      <c r="A1388" s="136">
        <v>45831.0</v>
      </c>
      <c r="B1388" s="135" t="s">
        <v>10383</v>
      </c>
      <c r="C1388" s="135" t="s">
        <v>392</v>
      </c>
      <c r="D1388" s="135" t="s">
        <v>109</v>
      </c>
    </row>
    <row r="1389">
      <c r="A1389" s="136">
        <v>45831.0</v>
      </c>
      <c r="B1389" s="135" t="s">
        <v>10384</v>
      </c>
      <c r="C1389" s="135" t="s">
        <v>150</v>
      </c>
      <c r="D1389" s="135" t="s">
        <v>112</v>
      </c>
    </row>
    <row r="1390">
      <c r="A1390" s="136">
        <v>45831.0</v>
      </c>
      <c r="B1390" s="135" t="s">
        <v>10385</v>
      </c>
      <c r="C1390" s="135" t="s">
        <v>401</v>
      </c>
      <c r="D1390" s="135" t="s">
        <v>112</v>
      </c>
    </row>
    <row r="1391">
      <c r="A1391" s="136">
        <v>45831.0</v>
      </c>
      <c r="B1391" s="135" t="s">
        <v>10386</v>
      </c>
      <c r="C1391" s="135" t="s">
        <v>250</v>
      </c>
      <c r="D1391" s="135" t="s">
        <v>112</v>
      </c>
    </row>
    <row r="1392">
      <c r="A1392" s="136">
        <v>45831.0</v>
      </c>
      <c r="B1392" s="135" t="s">
        <v>10387</v>
      </c>
      <c r="C1392" s="135" t="s">
        <v>4849</v>
      </c>
      <c r="D1392" s="135" t="s">
        <v>106</v>
      </c>
    </row>
    <row r="1393">
      <c r="A1393" s="136">
        <v>45831.0</v>
      </c>
      <c r="B1393" s="135" t="s">
        <v>10388</v>
      </c>
      <c r="C1393" s="135" t="s">
        <v>9218</v>
      </c>
      <c r="D1393" s="135" t="s">
        <v>112</v>
      </c>
    </row>
    <row r="1394">
      <c r="A1394" s="136">
        <v>45831.0</v>
      </c>
      <c r="B1394" s="135" t="s">
        <v>10389</v>
      </c>
      <c r="C1394" s="135" t="s">
        <v>6286</v>
      </c>
      <c r="D1394" s="135" t="s">
        <v>109</v>
      </c>
    </row>
    <row r="1395">
      <c r="A1395" s="136">
        <v>45831.0</v>
      </c>
      <c r="B1395" s="135" t="s">
        <v>10390</v>
      </c>
      <c r="C1395" s="135" t="s">
        <v>324</v>
      </c>
      <c r="D1395" s="135" t="s">
        <v>109</v>
      </c>
    </row>
    <row r="1396">
      <c r="A1396" s="136">
        <v>45831.0</v>
      </c>
      <c r="B1396" s="135" t="s">
        <v>10391</v>
      </c>
      <c r="C1396" s="135" t="s">
        <v>158</v>
      </c>
      <c r="D1396" s="135" t="s">
        <v>106</v>
      </c>
    </row>
    <row r="1397">
      <c r="A1397" s="136">
        <v>45831.0</v>
      </c>
      <c r="B1397" s="135" t="s">
        <v>10392</v>
      </c>
      <c r="C1397" s="135" t="s">
        <v>158</v>
      </c>
      <c r="D1397" s="135" t="s">
        <v>106</v>
      </c>
    </row>
    <row r="1398">
      <c r="A1398" s="136">
        <v>45831.0</v>
      </c>
      <c r="B1398" s="135" t="s">
        <v>10316</v>
      </c>
      <c r="C1398" s="135" t="s">
        <v>9218</v>
      </c>
      <c r="D1398" s="135" t="s">
        <v>112</v>
      </c>
    </row>
    <row r="1399">
      <c r="A1399" s="136">
        <v>45831.0</v>
      </c>
      <c r="B1399" s="135" t="s">
        <v>10262</v>
      </c>
      <c r="C1399" s="135" t="s">
        <v>390</v>
      </c>
      <c r="D1399" s="135" t="s">
        <v>112</v>
      </c>
    </row>
    <row r="1400">
      <c r="A1400" s="136">
        <v>45831.0</v>
      </c>
      <c r="B1400" s="135" t="s">
        <v>10393</v>
      </c>
      <c r="C1400" s="135" t="s">
        <v>324</v>
      </c>
      <c r="D1400" s="135" t="s">
        <v>109</v>
      </c>
    </row>
    <row r="1401">
      <c r="A1401" s="136">
        <v>45831.0</v>
      </c>
      <c r="B1401" s="135" t="s">
        <v>10394</v>
      </c>
      <c r="C1401" s="135" t="s">
        <v>133</v>
      </c>
      <c r="D1401" s="135" t="s">
        <v>110</v>
      </c>
    </row>
    <row r="1402">
      <c r="A1402" s="136">
        <v>45831.0</v>
      </c>
      <c r="B1402" s="135" t="s">
        <v>10395</v>
      </c>
      <c r="C1402" s="135" t="s">
        <v>247</v>
      </c>
      <c r="D1402" s="135" t="s">
        <v>106</v>
      </c>
    </row>
    <row r="1403">
      <c r="A1403" s="136">
        <v>45831.0</v>
      </c>
      <c r="B1403" s="135" t="s">
        <v>10396</v>
      </c>
      <c r="C1403" s="135" t="s">
        <v>300</v>
      </c>
      <c r="D1403" s="135" t="s">
        <v>109</v>
      </c>
    </row>
    <row r="1404">
      <c r="A1404" s="136">
        <v>45831.0</v>
      </c>
      <c r="B1404" s="135" t="s">
        <v>10355</v>
      </c>
      <c r="C1404" s="135" t="s">
        <v>1574</v>
      </c>
      <c r="D1404" s="135" t="s">
        <v>109</v>
      </c>
    </row>
    <row r="1405">
      <c r="A1405" s="136">
        <v>45831.0</v>
      </c>
      <c r="B1405" s="135" t="s">
        <v>10397</v>
      </c>
      <c r="C1405" s="135" t="s">
        <v>1574</v>
      </c>
      <c r="D1405" s="135" t="s">
        <v>109</v>
      </c>
    </row>
    <row r="1406">
      <c r="A1406" s="136">
        <v>45831.0</v>
      </c>
      <c r="B1406" s="135" t="s">
        <v>10398</v>
      </c>
      <c r="C1406" s="135" t="s">
        <v>9094</v>
      </c>
      <c r="D1406" s="135" t="s">
        <v>109</v>
      </c>
    </row>
    <row r="1407">
      <c r="A1407" s="136">
        <v>45831.0</v>
      </c>
      <c r="B1407" s="135" t="s">
        <v>10399</v>
      </c>
      <c r="C1407" s="135" t="s">
        <v>1820</v>
      </c>
      <c r="D1407" s="135" t="s">
        <v>113</v>
      </c>
    </row>
    <row r="1408">
      <c r="A1408" s="136">
        <v>45831.0</v>
      </c>
      <c r="B1408" s="135" t="s">
        <v>10400</v>
      </c>
      <c r="C1408" s="135" t="s">
        <v>9167</v>
      </c>
      <c r="D1408" s="135" t="s">
        <v>105</v>
      </c>
    </row>
    <row r="1409">
      <c r="A1409" s="136">
        <v>45831.0</v>
      </c>
      <c r="B1409" s="135" t="s">
        <v>10401</v>
      </c>
      <c r="C1409" s="135" t="s">
        <v>1806</v>
      </c>
      <c r="D1409" s="135" t="s">
        <v>109</v>
      </c>
    </row>
    <row r="1410">
      <c r="A1410" s="136">
        <v>45831.0</v>
      </c>
      <c r="B1410" s="135" t="s">
        <v>10402</v>
      </c>
      <c r="C1410" s="135" t="s">
        <v>4838</v>
      </c>
      <c r="D1410" s="135" t="s">
        <v>109</v>
      </c>
    </row>
    <row r="1411">
      <c r="A1411" s="136">
        <v>45831.0</v>
      </c>
      <c r="B1411" s="135" t="s">
        <v>10403</v>
      </c>
      <c r="C1411" s="135" t="s">
        <v>9055</v>
      </c>
      <c r="D1411" s="135" t="s">
        <v>112</v>
      </c>
    </row>
    <row r="1412">
      <c r="A1412" s="136">
        <v>45831.0</v>
      </c>
      <c r="B1412" s="135" t="s">
        <v>10404</v>
      </c>
      <c r="C1412" s="135" t="s">
        <v>218</v>
      </c>
      <c r="D1412" s="135" t="s">
        <v>108</v>
      </c>
    </row>
    <row r="1413">
      <c r="A1413" s="136">
        <v>45831.0</v>
      </c>
      <c r="B1413" s="135" t="s">
        <v>10316</v>
      </c>
      <c r="C1413" s="135" t="s">
        <v>9218</v>
      </c>
      <c r="D1413" s="135" t="s">
        <v>112</v>
      </c>
    </row>
    <row r="1414">
      <c r="A1414" s="136">
        <v>45831.0</v>
      </c>
      <c r="B1414" s="135" t="s">
        <v>10405</v>
      </c>
      <c r="C1414" s="135" t="s">
        <v>1605</v>
      </c>
      <c r="D1414" s="135" t="s">
        <v>109</v>
      </c>
    </row>
    <row r="1415">
      <c r="A1415" s="136">
        <v>45831.0</v>
      </c>
      <c r="B1415" s="135" t="s">
        <v>10406</v>
      </c>
      <c r="C1415" s="135" t="s">
        <v>4832</v>
      </c>
      <c r="D1415" s="135" t="s">
        <v>109</v>
      </c>
    </row>
    <row r="1416">
      <c r="A1416" s="136">
        <v>45831.0</v>
      </c>
      <c r="B1416" s="135" t="s">
        <v>10407</v>
      </c>
      <c r="C1416" s="135" t="s">
        <v>1605</v>
      </c>
      <c r="D1416" s="135" t="s">
        <v>112</v>
      </c>
    </row>
    <row r="1417">
      <c r="A1417" s="136">
        <v>45831.0</v>
      </c>
      <c r="B1417" s="135" t="s">
        <v>10408</v>
      </c>
      <c r="C1417" s="135" t="s">
        <v>136</v>
      </c>
      <c r="D1417" s="135" t="s">
        <v>107</v>
      </c>
    </row>
    <row r="1418">
      <c r="A1418" s="136">
        <v>45831.0</v>
      </c>
      <c r="B1418" s="135" t="s">
        <v>10273</v>
      </c>
      <c r="C1418" s="135" t="s">
        <v>1806</v>
      </c>
      <c r="D1418" s="135" t="s">
        <v>106</v>
      </c>
    </row>
    <row r="1419">
      <c r="A1419" s="136">
        <v>45831.0</v>
      </c>
      <c r="B1419" s="135" t="s">
        <v>10409</v>
      </c>
      <c r="C1419" s="135" t="s">
        <v>133</v>
      </c>
      <c r="D1419" s="135" t="s">
        <v>105</v>
      </c>
    </row>
    <row r="1420">
      <c r="A1420" s="136">
        <v>45831.0</v>
      </c>
      <c r="B1420" s="135" t="s">
        <v>10410</v>
      </c>
      <c r="C1420" s="135" t="s">
        <v>390</v>
      </c>
      <c r="D1420" s="135" t="s">
        <v>112</v>
      </c>
    </row>
    <row r="1421">
      <c r="A1421" s="136">
        <v>45831.0</v>
      </c>
      <c r="B1421" s="135" t="s">
        <v>10411</v>
      </c>
      <c r="C1421" s="135" t="s">
        <v>9222</v>
      </c>
      <c r="D1421" s="135" t="s">
        <v>112</v>
      </c>
    </row>
    <row r="1422">
      <c r="A1422" s="136">
        <v>45831.0</v>
      </c>
      <c r="B1422" s="135" t="s">
        <v>10412</v>
      </c>
      <c r="C1422" s="135" t="s">
        <v>9127</v>
      </c>
      <c r="D1422" s="135" t="s">
        <v>112</v>
      </c>
    </row>
    <row r="1423">
      <c r="A1423" s="136">
        <v>45831.0</v>
      </c>
      <c r="B1423" s="135" t="s">
        <v>10413</v>
      </c>
      <c r="C1423" s="135" t="s">
        <v>182</v>
      </c>
      <c r="D1423" s="135" t="s">
        <v>109</v>
      </c>
    </row>
    <row r="1424">
      <c r="A1424" s="136">
        <v>45831.0</v>
      </c>
      <c r="B1424" s="135" t="s">
        <v>10414</v>
      </c>
      <c r="C1424" s="135" t="s">
        <v>401</v>
      </c>
      <c r="D1424" s="135" t="s">
        <v>112</v>
      </c>
    </row>
    <row r="1425">
      <c r="A1425" s="136">
        <v>45831.0</v>
      </c>
      <c r="B1425" s="135" t="s">
        <v>10415</v>
      </c>
      <c r="C1425" s="135" t="s">
        <v>1565</v>
      </c>
      <c r="D1425" s="135" t="s">
        <v>106</v>
      </c>
    </row>
    <row r="1426">
      <c r="A1426" s="136">
        <v>45831.0</v>
      </c>
      <c r="B1426" s="135" t="s">
        <v>10416</v>
      </c>
      <c r="C1426" s="135" t="s">
        <v>1844</v>
      </c>
      <c r="D1426" s="135" t="s">
        <v>112</v>
      </c>
    </row>
    <row r="1427">
      <c r="A1427" s="136">
        <v>45831.0</v>
      </c>
      <c r="B1427" s="135" t="s">
        <v>10417</v>
      </c>
      <c r="C1427" s="135" t="s">
        <v>119</v>
      </c>
      <c r="D1427" s="135" t="s">
        <v>112</v>
      </c>
    </row>
    <row r="1428">
      <c r="A1428" s="136">
        <v>45831.0</v>
      </c>
      <c r="B1428" s="135" t="s">
        <v>10418</v>
      </c>
      <c r="C1428" s="135" t="s">
        <v>401</v>
      </c>
      <c r="D1428" s="135" t="s">
        <v>112</v>
      </c>
    </row>
    <row r="1429">
      <c r="A1429" s="136">
        <v>45831.0</v>
      </c>
      <c r="B1429" s="135" t="s">
        <v>10419</v>
      </c>
      <c r="C1429" s="135" t="s">
        <v>208</v>
      </c>
      <c r="D1429" s="135" t="s">
        <v>112</v>
      </c>
    </row>
    <row r="1430">
      <c r="A1430" s="136">
        <v>45831.0</v>
      </c>
      <c r="B1430" s="135" t="s">
        <v>10300</v>
      </c>
      <c r="C1430" s="135" t="s">
        <v>382</v>
      </c>
      <c r="D1430" s="135" t="s">
        <v>109</v>
      </c>
    </row>
    <row r="1431">
      <c r="A1431" s="136">
        <v>45831.0</v>
      </c>
      <c r="B1431" s="135" t="s">
        <v>10420</v>
      </c>
      <c r="C1431" s="135" t="s">
        <v>246</v>
      </c>
      <c r="D1431" s="135" t="s">
        <v>106</v>
      </c>
    </row>
    <row r="1432">
      <c r="A1432" s="136">
        <v>45831.0</v>
      </c>
      <c r="B1432" s="135" t="s">
        <v>10421</v>
      </c>
      <c r="C1432" s="135" t="s">
        <v>4703</v>
      </c>
      <c r="D1432" s="135" t="s">
        <v>106</v>
      </c>
    </row>
    <row r="1433">
      <c r="A1433" s="136">
        <v>45831.0</v>
      </c>
      <c r="B1433" s="135" t="s">
        <v>10422</v>
      </c>
      <c r="C1433" s="135" t="s">
        <v>4680</v>
      </c>
      <c r="D1433" s="135" t="s">
        <v>112</v>
      </c>
    </row>
    <row r="1434">
      <c r="A1434" s="136">
        <v>45831.0</v>
      </c>
      <c r="B1434" s="135" t="s">
        <v>10423</v>
      </c>
      <c r="C1434" s="135" t="s">
        <v>4856</v>
      </c>
      <c r="D1434" s="135" t="s">
        <v>109</v>
      </c>
    </row>
    <row r="1435">
      <c r="A1435" s="136">
        <v>45831.0</v>
      </c>
      <c r="B1435" s="135" t="s">
        <v>10424</v>
      </c>
      <c r="C1435" s="135" t="s">
        <v>7636</v>
      </c>
      <c r="D1435" s="135" t="s">
        <v>109</v>
      </c>
    </row>
    <row r="1436">
      <c r="A1436" s="136">
        <v>45831.0</v>
      </c>
      <c r="B1436" s="135" t="s">
        <v>10425</v>
      </c>
      <c r="C1436" s="135" t="s">
        <v>9167</v>
      </c>
      <c r="D1436" s="135" t="s">
        <v>109</v>
      </c>
    </row>
    <row r="1437">
      <c r="A1437" s="136">
        <v>45831.0</v>
      </c>
      <c r="B1437" s="135" t="s">
        <v>10426</v>
      </c>
      <c r="C1437" s="135" t="s">
        <v>121</v>
      </c>
      <c r="D1437" s="135" t="s">
        <v>109</v>
      </c>
    </row>
    <row r="1438">
      <c r="A1438" s="136">
        <v>45831.0</v>
      </c>
      <c r="B1438" s="135" t="s">
        <v>10427</v>
      </c>
      <c r="C1438" s="135" t="s">
        <v>378</v>
      </c>
      <c r="D1438" s="135" t="s">
        <v>110</v>
      </c>
    </row>
    <row r="1439">
      <c r="A1439" s="136">
        <v>45831.0</v>
      </c>
      <c r="B1439" s="135" t="s">
        <v>10428</v>
      </c>
      <c r="C1439" s="135" t="s">
        <v>4838</v>
      </c>
      <c r="D1439" s="135" t="s">
        <v>109</v>
      </c>
    </row>
    <row r="1440">
      <c r="A1440" s="136">
        <v>45831.0</v>
      </c>
      <c r="B1440" s="135" t="s">
        <v>10429</v>
      </c>
      <c r="C1440" s="135" t="s">
        <v>392</v>
      </c>
      <c r="D1440" s="135" t="s">
        <v>109</v>
      </c>
    </row>
    <row r="1441">
      <c r="A1441" s="136">
        <v>45831.0</v>
      </c>
      <c r="B1441" s="135" t="s">
        <v>10430</v>
      </c>
      <c r="C1441" s="135" t="s">
        <v>1847</v>
      </c>
      <c r="D1441" s="135" t="s">
        <v>109</v>
      </c>
    </row>
    <row r="1442">
      <c r="A1442" s="136">
        <v>45831.0</v>
      </c>
      <c r="B1442" s="135" t="s">
        <v>10431</v>
      </c>
      <c r="C1442" s="135" t="s">
        <v>4804</v>
      </c>
      <c r="D1442" s="135" t="s">
        <v>109</v>
      </c>
    </row>
    <row r="1443">
      <c r="A1443" s="136">
        <v>45831.0</v>
      </c>
      <c r="B1443" s="135" t="s">
        <v>10331</v>
      </c>
      <c r="C1443" s="135" t="s">
        <v>9170</v>
      </c>
      <c r="D1443" s="135" t="s">
        <v>109</v>
      </c>
    </row>
    <row r="1444">
      <c r="A1444" s="136">
        <v>45831.0</v>
      </c>
      <c r="B1444" s="135" t="s">
        <v>10432</v>
      </c>
      <c r="C1444" s="135" t="s">
        <v>1759</v>
      </c>
      <c r="D1444" s="135" t="s">
        <v>112</v>
      </c>
    </row>
    <row r="1445">
      <c r="A1445" s="136">
        <v>45831.0</v>
      </c>
      <c r="B1445" s="135" t="s">
        <v>10433</v>
      </c>
      <c r="C1445" s="135" t="s">
        <v>9124</v>
      </c>
      <c r="D1445" s="135" t="s">
        <v>109</v>
      </c>
    </row>
    <row r="1446">
      <c r="A1446" s="136">
        <v>45831.0</v>
      </c>
      <c r="B1446" s="135" t="s">
        <v>10434</v>
      </c>
      <c r="C1446" s="135" t="s">
        <v>1809</v>
      </c>
      <c r="D1446" s="135" t="s">
        <v>112</v>
      </c>
    </row>
    <row r="1447">
      <c r="A1447" s="136">
        <v>45831.0</v>
      </c>
      <c r="B1447" s="135" t="s">
        <v>10435</v>
      </c>
      <c r="C1447" s="135" t="s">
        <v>226</v>
      </c>
      <c r="D1447" s="135" t="s">
        <v>112</v>
      </c>
    </row>
    <row r="1448">
      <c r="A1448" s="136">
        <v>45831.0</v>
      </c>
      <c r="B1448" s="135" t="s">
        <v>10436</v>
      </c>
      <c r="C1448" s="135" t="s">
        <v>151</v>
      </c>
      <c r="D1448" s="135" t="s">
        <v>109</v>
      </c>
    </row>
    <row r="1449">
      <c r="A1449" s="136">
        <v>45831.0</v>
      </c>
      <c r="B1449" s="135" t="s">
        <v>10437</v>
      </c>
      <c r="C1449" s="135" t="s">
        <v>1574</v>
      </c>
      <c r="D1449" s="135" t="s">
        <v>109</v>
      </c>
    </row>
    <row r="1450">
      <c r="A1450" s="136">
        <v>45831.0</v>
      </c>
      <c r="B1450" s="135" t="s">
        <v>10438</v>
      </c>
      <c r="C1450" s="135" t="s">
        <v>1605</v>
      </c>
      <c r="D1450" s="135" t="s">
        <v>109</v>
      </c>
    </row>
    <row r="1451">
      <c r="A1451" s="136">
        <v>45831.0</v>
      </c>
      <c r="B1451" s="135" t="s">
        <v>10439</v>
      </c>
      <c r="C1451" s="135" t="s">
        <v>150</v>
      </c>
      <c r="D1451" s="135" t="s">
        <v>109</v>
      </c>
    </row>
    <row r="1452">
      <c r="A1452" s="136">
        <v>45831.0</v>
      </c>
      <c r="B1452" s="135" t="s">
        <v>10440</v>
      </c>
      <c r="C1452" s="135" t="s">
        <v>226</v>
      </c>
      <c r="D1452" s="135" t="s">
        <v>112</v>
      </c>
    </row>
    <row r="1453">
      <c r="A1453" s="136">
        <v>45831.0</v>
      </c>
      <c r="B1453" s="135" t="s">
        <v>10429</v>
      </c>
      <c r="C1453" s="135" t="s">
        <v>392</v>
      </c>
      <c r="D1453" s="135" t="s">
        <v>109</v>
      </c>
    </row>
    <row r="1454">
      <c r="A1454" s="136">
        <v>45831.0</v>
      </c>
      <c r="B1454" s="135" t="s">
        <v>10441</v>
      </c>
      <c r="C1454" s="135" t="s">
        <v>1809</v>
      </c>
      <c r="D1454" s="135" t="s">
        <v>112</v>
      </c>
    </row>
    <row r="1455">
      <c r="A1455" s="136">
        <v>45831.0</v>
      </c>
      <c r="B1455" s="135" t="s">
        <v>10442</v>
      </c>
      <c r="C1455" s="135" t="s">
        <v>313</v>
      </c>
      <c r="D1455" s="135" t="s">
        <v>109</v>
      </c>
    </row>
    <row r="1456">
      <c r="A1456" s="136">
        <v>45831.0</v>
      </c>
      <c r="B1456" s="135" t="s">
        <v>10443</v>
      </c>
      <c r="C1456" s="135" t="s">
        <v>246</v>
      </c>
      <c r="D1456" s="135" t="s">
        <v>109</v>
      </c>
    </row>
    <row r="1457">
      <c r="A1457" s="136">
        <v>45831.0</v>
      </c>
      <c r="B1457" s="135" t="s">
        <v>10444</v>
      </c>
      <c r="C1457" s="135" t="s">
        <v>401</v>
      </c>
      <c r="D1457" s="135" t="s">
        <v>112</v>
      </c>
    </row>
    <row r="1458">
      <c r="A1458" s="136">
        <v>45831.0</v>
      </c>
      <c r="B1458" s="135" t="s">
        <v>10445</v>
      </c>
      <c r="C1458" s="135" t="s">
        <v>136</v>
      </c>
      <c r="D1458" s="135" t="s">
        <v>105</v>
      </c>
    </row>
    <row r="1459">
      <c r="A1459" s="136">
        <v>45831.0</v>
      </c>
      <c r="B1459" s="135" t="s">
        <v>10446</v>
      </c>
      <c r="C1459" s="135" t="s">
        <v>121</v>
      </c>
      <c r="D1459" s="135" t="s">
        <v>112</v>
      </c>
    </row>
    <row r="1460">
      <c r="A1460" s="136">
        <v>45831.0</v>
      </c>
      <c r="B1460" s="135" t="s">
        <v>10447</v>
      </c>
      <c r="C1460" s="135" t="s">
        <v>1635</v>
      </c>
      <c r="D1460" s="135" t="s">
        <v>112</v>
      </c>
    </row>
    <row r="1461">
      <c r="A1461" s="136">
        <v>45831.0</v>
      </c>
      <c r="B1461" s="135" t="s">
        <v>10317</v>
      </c>
      <c r="C1461" s="135" t="s">
        <v>9218</v>
      </c>
      <c r="D1461" s="135" t="s">
        <v>112</v>
      </c>
    </row>
    <row r="1462">
      <c r="A1462" s="136">
        <v>45831.0</v>
      </c>
      <c r="B1462" s="135" t="s">
        <v>10365</v>
      </c>
      <c r="C1462" s="135" t="s">
        <v>378</v>
      </c>
      <c r="D1462" s="135" t="s">
        <v>109</v>
      </c>
    </row>
    <row r="1463">
      <c r="A1463" s="136">
        <v>45831.0</v>
      </c>
      <c r="B1463" s="135" t="s">
        <v>10448</v>
      </c>
      <c r="C1463" s="135" t="s">
        <v>373</v>
      </c>
      <c r="D1463" s="135" t="s">
        <v>106</v>
      </c>
    </row>
    <row r="1464">
      <c r="A1464" s="136">
        <v>45831.0</v>
      </c>
      <c r="B1464" s="135" t="s">
        <v>10449</v>
      </c>
      <c r="C1464" s="135" t="s">
        <v>9167</v>
      </c>
      <c r="D1464" s="135" t="s">
        <v>105</v>
      </c>
    </row>
    <row r="1465">
      <c r="A1465" s="136">
        <v>45831.0</v>
      </c>
      <c r="B1465" s="135" t="s">
        <v>10450</v>
      </c>
      <c r="C1465" s="135" t="s">
        <v>4832</v>
      </c>
      <c r="D1465" s="135" t="s">
        <v>109</v>
      </c>
    </row>
    <row r="1466">
      <c r="A1466" s="136">
        <v>45831.0</v>
      </c>
      <c r="B1466" s="135" t="s">
        <v>10451</v>
      </c>
      <c r="C1466" s="135" t="s">
        <v>4680</v>
      </c>
      <c r="D1466" s="135" t="s">
        <v>112</v>
      </c>
    </row>
    <row r="1467">
      <c r="A1467" s="136">
        <v>45831.0</v>
      </c>
      <c r="B1467" s="135" t="s">
        <v>10452</v>
      </c>
      <c r="C1467" s="135" t="s">
        <v>1605</v>
      </c>
      <c r="D1467" s="135" t="s">
        <v>109</v>
      </c>
    </row>
    <row r="1468">
      <c r="A1468" s="136">
        <v>45831.0</v>
      </c>
      <c r="B1468" s="135" t="s">
        <v>10453</v>
      </c>
      <c r="C1468" s="135" t="s">
        <v>7603</v>
      </c>
      <c r="D1468" s="135" t="s">
        <v>105</v>
      </c>
    </row>
    <row r="1469">
      <c r="A1469" s="136">
        <v>45831.0</v>
      </c>
      <c r="B1469" s="135" t="s">
        <v>10454</v>
      </c>
      <c r="C1469" s="135" t="s">
        <v>124</v>
      </c>
      <c r="D1469" s="135" t="s">
        <v>112</v>
      </c>
    </row>
    <row r="1470">
      <c r="A1470" s="136">
        <v>45831.0</v>
      </c>
      <c r="B1470" s="135" t="s">
        <v>10433</v>
      </c>
      <c r="C1470" s="135" t="s">
        <v>9124</v>
      </c>
      <c r="D1470" s="135" t="s">
        <v>109</v>
      </c>
    </row>
    <row r="1471">
      <c r="A1471" s="136">
        <v>45831.0</v>
      </c>
      <c r="B1471" s="135" t="s">
        <v>10455</v>
      </c>
      <c r="C1471" s="135" t="s">
        <v>1605</v>
      </c>
      <c r="D1471" s="135" t="s">
        <v>112</v>
      </c>
    </row>
    <row r="1472">
      <c r="A1472" s="136">
        <v>45831.0</v>
      </c>
      <c r="B1472" s="135" t="s">
        <v>10456</v>
      </c>
      <c r="C1472" s="135" t="s">
        <v>9218</v>
      </c>
      <c r="D1472" s="135" t="s">
        <v>112</v>
      </c>
    </row>
    <row r="1473">
      <c r="A1473" s="136">
        <v>45831.0</v>
      </c>
      <c r="B1473" s="135" t="s">
        <v>10457</v>
      </c>
      <c r="C1473" s="135" t="s">
        <v>169</v>
      </c>
      <c r="D1473" s="135" t="s">
        <v>112</v>
      </c>
    </row>
    <row r="1474">
      <c r="A1474" s="136">
        <v>45831.0</v>
      </c>
      <c r="B1474" s="135" t="s">
        <v>10383</v>
      </c>
      <c r="C1474" s="135" t="s">
        <v>392</v>
      </c>
      <c r="D1474" s="135" t="s">
        <v>109</v>
      </c>
    </row>
    <row r="1475">
      <c r="A1475" s="136">
        <v>45831.0</v>
      </c>
      <c r="B1475" s="135" t="s">
        <v>10458</v>
      </c>
      <c r="C1475" s="135" t="s">
        <v>1820</v>
      </c>
      <c r="D1475" s="135" t="s">
        <v>112</v>
      </c>
    </row>
    <row r="1476">
      <c r="A1476" s="136">
        <v>45831.0</v>
      </c>
      <c r="B1476" s="135" t="s">
        <v>10459</v>
      </c>
      <c r="C1476" s="135" t="s">
        <v>176</v>
      </c>
      <c r="D1476" s="135" t="s">
        <v>106</v>
      </c>
    </row>
    <row r="1477">
      <c r="A1477" s="136">
        <v>45831.0</v>
      </c>
      <c r="B1477" s="135" t="s">
        <v>10460</v>
      </c>
      <c r="C1477" s="135" t="s">
        <v>9167</v>
      </c>
      <c r="D1477" s="135" t="s">
        <v>112</v>
      </c>
    </row>
    <row r="1478">
      <c r="A1478" s="136">
        <v>45831.0</v>
      </c>
      <c r="B1478" s="135" t="s">
        <v>10263</v>
      </c>
      <c r="C1478" s="135" t="s">
        <v>4847</v>
      </c>
      <c r="D1478" s="135" t="s">
        <v>105</v>
      </c>
    </row>
    <row r="1479">
      <c r="A1479" s="136">
        <v>45831.0</v>
      </c>
      <c r="B1479" s="135" t="s">
        <v>10263</v>
      </c>
      <c r="C1479" s="135" t="s">
        <v>4847</v>
      </c>
      <c r="D1479" s="135" t="s">
        <v>105</v>
      </c>
    </row>
    <row r="1480">
      <c r="A1480" s="136">
        <v>45831.0</v>
      </c>
      <c r="B1480" s="135" t="s">
        <v>10271</v>
      </c>
      <c r="C1480" s="135" t="s">
        <v>208</v>
      </c>
      <c r="D1480" s="135" t="s">
        <v>113</v>
      </c>
    </row>
    <row r="1481">
      <c r="A1481" s="136">
        <v>45831.0</v>
      </c>
      <c r="B1481" s="135" t="s">
        <v>10461</v>
      </c>
      <c r="C1481" s="135" t="s">
        <v>121</v>
      </c>
      <c r="D1481" s="135" t="s">
        <v>112</v>
      </c>
    </row>
    <row r="1482">
      <c r="A1482" s="136">
        <v>45831.0</v>
      </c>
      <c r="B1482" s="135" t="s">
        <v>10462</v>
      </c>
      <c r="C1482" s="135" t="s">
        <v>1844</v>
      </c>
      <c r="D1482" s="135" t="s">
        <v>112</v>
      </c>
    </row>
    <row r="1483">
      <c r="A1483" s="136">
        <v>45831.0</v>
      </c>
      <c r="B1483" s="135" t="s">
        <v>10463</v>
      </c>
      <c r="C1483" s="135" t="s">
        <v>278</v>
      </c>
      <c r="D1483" s="135" t="s">
        <v>106</v>
      </c>
    </row>
    <row r="1484">
      <c r="A1484" s="136">
        <v>45831.0</v>
      </c>
      <c r="B1484" s="135" t="s">
        <v>10464</v>
      </c>
      <c r="C1484" s="135" t="s">
        <v>246</v>
      </c>
      <c r="D1484" s="135" t="s">
        <v>106</v>
      </c>
    </row>
    <row r="1485">
      <c r="A1485" s="136">
        <v>45831.0</v>
      </c>
      <c r="B1485" s="135" t="s">
        <v>10465</v>
      </c>
      <c r="C1485" s="135" t="s">
        <v>9094</v>
      </c>
      <c r="D1485" s="135" t="s">
        <v>112</v>
      </c>
    </row>
    <row r="1486">
      <c r="A1486" s="136">
        <v>45831.0</v>
      </c>
      <c r="B1486" s="135" t="s">
        <v>10466</v>
      </c>
      <c r="C1486" s="135" t="s">
        <v>378</v>
      </c>
      <c r="D1486" s="135" t="s">
        <v>110</v>
      </c>
    </row>
    <row r="1487">
      <c r="A1487" s="136">
        <v>45831.0</v>
      </c>
      <c r="B1487" s="135" t="s">
        <v>10467</v>
      </c>
      <c r="C1487" s="135" t="s">
        <v>175</v>
      </c>
      <c r="D1487" s="135" t="s">
        <v>112</v>
      </c>
    </row>
    <row r="1488">
      <c r="A1488" s="136">
        <v>45831.0</v>
      </c>
      <c r="B1488" s="135" t="s">
        <v>10468</v>
      </c>
      <c r="C1488" s="135" t="s">
        <v>1605</v>
      </c>
      <c r="D1488" s="135" t="s">
        <v>112</v>
      </c>
    </row>
    <row r="1489">
      <c r="A1489" s="136">
        <v>45831.0</v>
      </c>
      <c r="B1489" s="135" t="s">
        <v>10469</v>
      </c>
      <c r="C1489" s="135" t="s">
        <v>330</v>
      </c>
      <c r="D1489" s="135" t="s">
        <v>109</v>
      </c>
    </row>
    <row r="1490">
      <c r="A1490" s="136">
        <v>45831.0</v>
      </c>
      <c r="B1490" s="135" t="s">
        <v>10470</v>
      </c>
      <c r="C1490" s="135" t="s">
        <v>179</v>
      </c>
      <c r="D1490" s="135" t="s">
        <v>105</v>
      </c>
    </row>
    <row r="1491">
      <c r="A1491" s="136">
        <v>45831.0</v>
      </c>
      <c r="B1491" s="135" t="s">
        <v>10471</v>
      </c>
      <c r="C1491" s="135" t="s">
        <v>4680</v>
      </c>
      <c r="D1491" s="135" t="s">
        <v>112</v>
      </c>
    </row>
    <row r="1492">
      <c r="A1492" s="136">
        <v>45831.0</v>
      </c>
      <c r="B1492" s="135" t="s">
        <v>10472</v>
      </c>
      <c r="C1492" s="135" t="s">
        <v>175</v>
      </c>
      <c r="D1492" s="135" t="s">
        <v>112</v>
      </c>
    </row>
    <row r="1493">
      <c r="A1493" s="136">
        <v>45831.0</v>
      </c>
      <c r="B1493" s="135" t="s">
        <v>10473</v>
      </c>
      <c r="C1493" s="135" t="s">
        <v>176</v>
      </c>
      <c r="D1493" s="135" t="s">
        <v>105</v>
      </c>
    </row>
  </sheetData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35" t="s">
        <v>99</v>
      </c>
      <c r="B1" s="135" t="s">
        <v>100</v>
      </c>
      <c r="C1" s="135" t="s">
        <v>101</v>
      </c>
      <c r="D1" s="135" t="s">
        <v>102</v>
      </c>
    </row>
    <row r="2">
      <c r="A2" s="136">
        <v>45830.0</v>
      </c>
      <c r="B2" s="135" t="s">
        <v>10474</v>
      </c>
      <c r="C2" s="135" t="s">
        <v>215</v>
      </c>
      <c r="D2" s="135" t="s">
        <v>106</v>
      </c>
      <c r="S2" s="65" t="s">
        <v>116</v>
      </c>
    </row>
    <row r="3">
      <c r="A3" s="136">
        <v>45830.0</v>
      </c>
      <c r="B3" s="135" t="s">
        <v>10475</v>
      </c>
      <c r="C3" s="135" t="s">
        <v>9153</v>
      </c>
      <c r="D3" s="135" t="s">
        <v>112</v>
      </c>
      <c r="S3" s="97" t="str">
        <f t="shared" ref="S3:S176" si="1">IF(H3&gt;0,"L1",IF(G3&gt;0,"L0",IF(L3&gt;0,"M2",IF(K3&gt;0,"M1",IF(J3&gt;0,"M0",IF(P3&gt;0,"S2",IF(O3&gt;0,"S1","S0")))))))</f>
        <v>L0</v>
      </c>
    </row>
    <row r="4">
      <c r="A4" s="136">
        <v>45830.0</v>
      </c>
      <c r="B4" s="135" t="s">
        <v>10476</v>
      </c>
      <c r="C4" s="135" t="s">
        <v>165</v>
      </c>
      <c r="D4" s="135" t="s">
        <v>112</v>
      </c>
      <c r="S4" s="97" t="str">
        <f t="shared" si="1"/>
        <v>S1</v>
      </c>
    </row>
    <row r="5">
      <c r="A5" s="136">
        <v>45830.0</v>
      </c>
      <c r="B5" s="135" t="s">
        <v>10477</v>
      </c>
      <c r="C5" s="135" t="s">
        <v>229</v>
      </c>
      <c r="D5" s="135" t="s">
        <v>112</v>
      </c>
      <c r="S5" s="97" t="str">
        <f t="shared" si="1"/>
        <v>S1</v>
      </c>
    </row>
    <row r="6">
      <c r="A6" s="136">
        <v>45830.0</v>
      </c>
      <c r="B6" s="135" t="s">
        <v>10478</v>
      </c>
      <c r="C6" s="135" t="s">
        <v>158</v>
      </c>
      <c r="D6" s="135" t="s">
        <v>106</v>
      </c>
      <c r="S6" s="97" t="str">
        <f t="shared" si="1"/>
        <v>M0</v>
      </c>
    </row>
    <row r="7">
      <c r="A7" s="136">
        <v>45830.0</v>
      </c>
      <c r="B7" s="135" t="s">
        <v>10479</v>
      </c>
      <c r="C7" s="135" t="s">
        <v>9167</v>
      </c>
      <c r="D7" s="135" t="s">
        <v>109</v>
      </c>
      <c r="S7" s="97" t="str">
        <f t="shared" si="1"/>
        <v>L0</v>
      </c>
    </row>
    <row r="8">
      <c r="A8" s="136">
        <v>45830.0</v>
      </c>
      <c r="B8" s="135" t="s">
        <v>10480</v>
      </c>
      <c r="C8" s="135" t="s">
        <v>1836</v>
      </c>
      <c r="D8" s="135" t="s">
        <v>112</v>
      </c>
      <c r="S8" s="97" t="str">
        <f t="shared" si="1"/>
        <v>S0</v>
      </c>
    </row>
    <row r="9">
      <c r="A9" s="136">
        <v>45830.0</v>
      </c>
      <c r="B9" s="135" t="s">
        <v>10481</v>
      </c>
      <c r="C9" s="135" t="s">
        <v>6260</v>
      </c>
      <c r="D9" s="135" t="s">
        <v>109</v>
      </c>
      <c r="S9" s="97" t="str">
        <f t="shared" si="1"/>
        <v>M0</v>
      </c>
    </row>
    <row r="10">
      <c r="A10" s="136">
        <v>45830.0</v>
      </c>
      <c r="B10" s="135" t="s">
        <v>10482</v>
      </c>
      <c r="C10" s="135" t="s">
        <v>247</v>
      </c>
      <c r="D10" s="135" t="s">
        <v>110</v>
      </c>
      <c r="S10" s="97" t="str">
        <f t="shared" si="1"/>
        <v>S0</v>
      </c>
    </row>
    <row r="11">
      <c r="A11" s="136">
        <v>45830.0</v>
      </c>
      <c r="B11" s="135" t="s">
        <v>10483</v>
      </c>
      <c r="C11" s="135" t="s">
        <v>7699</v>
      </c>
      <c r="D11" s="135" t="s">
        <v>106</v>
      </c>
      <c r="S11" s="97" t="str">
        <f t="shared" si="1"/>
        <v>M0</v>
      </c>
    </row>
    <row r="12">
      <c r="A12" s="136">
        <v>45830.0</v>
      </c>
      <c r="B12" s="135" t="s">
        <v>10485</v>
      </c>
      <c r="C12" s="135" t="s">
        <v>133</v>
      </c>
      <c r="D12" s="135" t="s">
        <v>110</v>
      </c>
      <c r="S12" s="97" t="str">
        <f t="shared" si="1"/>
        <v>M0</v>
      </c>
    </row>
    <row r="13">
      <c r="A13" s="136">
        <v>45830.0</v>
      </c>
      <c r="B13" s="135" t="s">
        <v>10486</v>
      </c>
      <c r="C13" s="135" t="s">
        <v>208</v>
      </c>
      <c r="D13" s="135" t="s">
        <v>112</v>
      </c>
      <c r="S13" s="97" t="str">
        <f t="shared" si="1"/>
        <v>L0</v>
      </c>
    </row>
    <row r="14">
      <c r="A14" s="136">
        <v>45830.0</v>
      </c>
      <c r="B14" s="135" t="s">
        <v>10487</v>
      </c>
      <c r="C14" s="135" t="s">
        <v>313</v>
      </c>
      <c r="D14" s="135" t="s">
        <v>109</v>
      </c>
      <c r="S14" s="97" t="str">
        <f t="shared" si="1"/>
        <v>M0</v>
      </c>
    </row>
    <row r="15">
      <c r="A15" s="136">
        <v>45830.0</v>
      </c>
      <c r="B15" s="135" t="s">
        <v>10488</v>
      </c>
      <c r="C15" s="135" t="s">
        <v>330</v>
      </c>
      <c r="D15" s="135" t="s">
        <v>105</v>
      </c>
      <c r="S15" s="97" t="str">
        <f t="shared" si="1"/>
        <v>L0</v>
      </c>
    </row>
    <row r="16">
      <c r="A16" s="136">
        <v>45830.0</v>
      </c>
      <c r="B16" s="135" t="s">
        <v>10489</v>
      </c>
      <c r="C16" s="135" t="s">
        <v>10490</v>
      </c>
      <c r="D16" s="135" t="s">
        <v>109</v>
      </c>
      <c r="S16" s="97" t="str">
        <f t="shared" si="1"/>
        <v>S1</v>
      </c>
    </row>
    <row r="17">
      <c r="A17" s="136">
        <v>45830.0</v>
      </c>
      <c r="B17" s="135" t="s">
        <v>10491</v>
      </c>
      <c r="C17" s="135" t="s">
        <v>313</v>
      </c>
      <c r="D17" s="135" t="s">
        <v>109</v>
      </c>
      <c r="S17" s="97" t="str">
        <f t="shared" si="1"/>
        <v>S0</v>
      </c>
    </row>
    <row r="18">
      <c r="A18" s="136">
        <v>45830.0</v>
      </c>
      <c r="B18" s="135" t="s">
        <v>10493</v>
      </c>
      <c r="C18" s="135" t="s">
        <v>193</v>
      </c>
      <c r="D18" s="135" t="s">
        <v>109</v>
      </c>
      <c r="S18" s="97" t="str">
        <f t="shared" si="1"/>
        <v>L0</v>
      </c>
    </row>
    <row r="19">
      <c r="A19" s="136">
        <v>45830.0</v>
      </c>
      <c r="B19" s="135" t="s">
        <v>10495</v>
      </c>
      <c r="C19" s="135" t="s">
        <v>150</v>
      </c>
      <c r="D19" s="135" t="s">
        <v>109</v>
      </c>
      <c r="S19" s="97" t="str">
        <f t="shared" si="1"/>
        <v>M0</v>
      </c>
    </row>
    <row r="20">
      <c r="A20" s="136">
        <v>45830.0</v>
      </c>
      <c r="B20" s="135" t="s">
        <v>10497</v>
      </c>
      <c r="C20" s="135" t="s">
        <v>313</v>
      </c>
      <c r="D20" s="135" t="s">
        <v>109</v>
      </c>
      <c r="S20" s="97" t="str">
        <f t="shared" si="1"/>
        <v>S1</v>
      </c>
    </row>
    <row r="21">
      <c r="A21" s="136">
        <v>45830.0</v>
      </c>
      <c r="B21" s="135" t="s">
        <v>10498</v>
      </c>
      <c r="C21" s="135" t="s">
        <v>246</v>
      </c>
      <c r="D21" s="135" t="s">
        <v>106</v>
      </c>
      <c r="S21" s="97" t="str">
        <f t="shared" si="1"/>
        <v>S1</v>
      </c>
    </row>
    <row r="22">
      <c r="A22" s="136">
        <v>45830.0</v>
      </c>
      <c r="B22" s="135" t="s">
        <v>10499</v>
      </c>
      <c r="C22" s="135" t="s">
        <v>4680</v>
      </c>
      <c r="D22" s="135" t="s">
        <v>112</v>
      </c>
      <c r="S22" s="97" t="str">
        <f t="shared" si="1"/>
        <v>L1</v>
      </c>
    </row>
    <row r="23">
      <c r="A23" s="136">
        <v>45830.0</v>
      </c>
      <c r="B23" s="135" t="s">
        <v>10500</v>
      </c>
      <c r="C23" s="135" t="s">
        <v>1612</v>
      </c>
      <c r="D23" s="135" t="s">
        <v>106</v>
      </c>
      <c r="S23" s="97" t="str">
        <f t="shared" si="1"/>
        <v>M0</v>
      </c>
    </row>
    <row r="24">
      <c r="A24" s="136">
        <v>45830.0</v>
      </c>
      <c r="B24" s="135" t="s">
        <v>10501</v>
      </c>
      <c r="C24" s="135" t="s">
        <v>6180</v>
      </c>
      <c r="D24" s="135" t="s">
        <v>112</v>
      </c>
      <c r="S24" s="97" t="str">
        <f t="shared" si="1"/>
        <v>M0</v>
      </c>
    </row>
    <row r="25">
      <c r="A25" s="136">
        <v>45830.0</v>
      </c>
      <c r="B25" s="135" t="s">
        <v>10502</v>
      </c>
      <c r="C25" s="135" t="s">
        <v>1605</v>
      </c>
      <c r="D25" s="135" t="s">
        <v>109</v>
      </c>
      <c r="S25" s="97" t="str">
        <f t="shared" si="1"/>
        <v>S1</v>
      </c>
    </row>
    <row r="26">
      <c r="A26" s="136">
        <v>45830.0</v>
      </c>
      <c r="B26" s="135" t="s">
        <v>10504</v>
      </c>
      <c r="C26" s="135" t="s">
        <v>9127</v>
      </c>
      <c r="D26" s="135" t="s">
        <v>112</v>
      </c>
      <c r="S26" s="97" t="str">
        <f t="shared" si="1"/>
        <v>L0</v>
      </c>
    </row>
    <row r="27">
      <c r="A27" s="136">
        <v>45830.0</v>
      </c>
      <c r="B27" s="135" t="s">
        <v>10506</v>
      </c>
      <c r="C27" s="135" t="s">
        <v>10490</v>
      </c>
      <c r="D27" s="135" t="s">
        <v>109</v>
      </c>
      <c r="S27" s="97" t="str">
        <f t="shared" si="1"/>
        <v>S0</v>
      </c>
    </row>
    <row r="28">
      <c r="A28" s="136">
        <v>45830.0</v>
      </c>
      <c r="B28" s="135" t="s">
        <v>10507</v>
      </c>
      <c r="C28" s="135" t="s">
        <v>4680</v>
      </c>
      <c r="D28" s="135" t="s">
        <v>113</v>
      </c>
      <c r="S28" s="97" t="str">
        <f t="shared" si="1"/>
        <v>S0</v>
      </c>
    </row>
    <row r="29">
      <c r="A29" s="136">
        <v>45830.0</v>
      </c>
      <c r="B29" s="135" t="s">
        <v>10508</v>
      </c>
      <c r="C29" s="135" t="s">
        <v>176</v>
      </c>
      <c r="D29" s="135" t="s">
        <v>106</v>
      </c>
      <c r="S29" s="97" t="str">
        <f t="shared" si="1"/>
        <v>M0</v>
      </c>
    </row>
    <row r="30">
      <c r="A30" s="136">
        <v>45830.0</v>
      </c>
      <c r="B30" s="135" t="s">
        <v>10509</v>
      </c>
      <c r="C30" s="135" t="s">
        <v>127</v>
      </c>
      <c r="D30" s="135" t="s">
        <v>109</v>
      </c>
      <c r="S30" s="97" t="str">
        <f t="shared" si="1"/>
        <v>M2</v>
      </c>
    </row>
    <row r="31">
      <c r="A31" s="136">
        <v>45830.0</v>
      </c>
      <c r="B31" s="135" t="s">
        <v>10510</v>
      </c>
      <c r="C31" s="135" t="s">
        <v>200</v>
      </c>
      <c r="D31" s="135" t="s">
        <v>113</v>
      </c>
      <c r="S31" s="97" t="str">
        <f t="shared" si="1"/>
        <v>S1</v>
      </c>
    </row>
    <row r="32">
      <c r="A32" s="136">
        <v>45830.0</v>
      </c>
      <c r="B32" s="135" t="s">
        <v>10511</v>
      </c>
      <c r="C32" s="135" t="s">
        <v>226</v>
      </c>
      <c r="D32" s="135" t="s">
        <v>112</v>
      </c>
      <c r="S32" s="97" t="str">
        <f t="shared" si="1"/>
        <v>S0</v>
      </c>
    </row>
    <row r="33">
      <c r="A33" s="136">
        <v>45830.0</v>
      </c>
      <c r="B33" s="135" t="s">
        <v>10512</v>
      </c>
      <c r="C33" s="135" t="s">
        <v>9153</v>
      </c>
      <c r="D33" s="135" t="s">
        <v>109</v>
      </c>
      <c r="S33" s="97" t="str">
        <f t="shared" si="1"/>
        <v>S2</v>
      </c>
    </row>
    <row r="34">
      <c r="A34" s="136">
        <v>45830.0</v>
      </c>
      <c r="B34" s="135" t="s">
        <v>10513</v>
      </c>
      <c r="C34" s="135" t="s">
        <v>199</v>
      </c>
      <c r="D34" s="135" t="s">
        <v>110</v>
      </c>
      <c r="S34" s="97" t="str">
        <f t="shared" si="1"/>
        <v>S1</v>
      </c>
    </row>
    <row r="35">
      <c r="A35" s="136">
        <v>45830.0</v>
      </c>
      <c r="B35" s="135" t="s">
        <v>10514</v>
      </c>
      <c r="C35" s="135" t="s">
        <v>271</v>
      </c>
      <c r="D35" s="135" t="s">
        <v>109</v>
      </c>
      <c r="S35" s="97" t="str">
        <f t="shared" si="1"/>
        <v>M1</v>
      </c>
    </row>
    <row r="36">
      <c r="A36" s="136">
        <v>45830.0</v>
      </c>
      <c r="B36" s="135" t="s">
        <v>10516</v>
      </c>
      <c r="C36" s="135" t="s">
        <v>215</v>
      </c>
      <c r="D36" s="135" t="s">
        <v>106</v>
      </c>
      <c r="S36" s="97" t="str">
        <f t="shared" si="1"/>
        <v>L0</v>
      </c>
    </row>
    <row r="37">
      <c r="A37" s="136">
        <v>45830.0</v>
      </c>
      <c r="B37" s="135" t="s">
        <v>10517</v>
      </c>
      <c r="C37" s="135" t="s">
        <v>215</v>
      </c>
      <c r="D37" s="135" t="s">
        <v>109</v>
      </c>
      <c r="S37" s="97" t="str">
        <f t="shared" si="1"/>
        <v>M0</v>
      </c>
    </row>
    <row r="38">
      <c r="A38" s="136">
        <v>45830.0</v>
      </c>
      <c r="B38" s="135" t="s">
        <v>10519</v>
      </c>
      <c r="C38" s="135" t="s">
        <v>136</v>
      </c>
      <c r="D38" s="135" t="s">
        <v>106</v>
      </c>
      <c r="S38" s="97" t="str">
        <f t="shared" si="1"/>
        <v>L1</v>
      </c>
    </row>
    <row r="39">
      <c r="A39" s="136">
        <v>45830.0</v>
      </c>
      <c r="B39" s="135" t="s">
        <v>10520</v>
      </c>
      <c r="C39" s="135" t="s">
        <v>226</v>
      </c>
      <c r="D39" s="135" t="s">
        <v>112</v>
      </c>
      <c r="S39" s="97" t="str">
        <f t="shared" si="1"/>
        <v>M1</v>
      </c>
    </row>
    <row r="40">
      <c r="A40" s="136">
        <v>45830.0</v>
      </c>
      <c r="B40" s="135" t="s">
        <v>10521</v>
      </c>
      <c r="C40" s="135" t="s">
        <v>401</v>
      </c>
      <c r="D40" s="135" t="s">
        <v>112</v>
      </c>
      <c r="S40" s="97" t="str">
        <f t="shared" si="1"/>
        <v>M1</v>
      </c>
    </row>
    <row r="41">
      <c r="A41" s="136">
        <v>45830.0</v>
      </c>
      <c r="B41" s="135" t="s">
        <v>10522</v>
      </c>
      <c r="C41" s="135" t="s">
        <v>1605</v>
      </c>
      <c r="D41" s="135" t="s">
        <v>112</v>
      </c>
      <c r="S41" s="97" t="str">
        <f t="shared" si="1"/>
        <v>M0</v>
      </c>
    </row>
    <row r="42">
      <c r="A42" s="136">
        <v>45830.0</v>
      </c>
      <c r="B42" s="135" t="s">
        <v>10523</v>
      </c>
      <c r="C42" s="135" t="s">
        <v>6215</v>
      </c>
      <c r="D42" s="135" t="s">
        <v>106</v>
      </c>
      <c r="S42" s="97" t="str">
        <f t="shared" si="1"/>
        <v>M0</v>
      </c>
    </row>
    <row r="43">
      <c r="A43" s="136">
        <v>45830.0</v>
      </c>
      <c r="B43" s="135" t="s">
        <v>10524</v>
      </c>
      <c r="C43" s="135" t="s">
        <v>133</v>
      </c>
      <c r="D43" s="135" t="s">
        <v>110</v>
      </c>
      <c r="S43" s="97" t="str">
        <f t="shared" si="1"/>
        <v>M1</v>
      </c>
    </row>
    <row r="44">
      <c r="A44" s="136">
        <v>45830.0</v>
      </c>
      <c r="B44" s="135" t="s">
        <v>10525</v>
      </c>
      <c r="C44" s="135" t="s">
        <v>163</v>
      </c>
      <c r="D44" s="135" t="s">
        <v>106</v>
      </c>
      <c r="S44" s="97" t="str">
        <f t="shared" si="1"/>
        <v>M0</v>
      </c>
    </row>
    <row r="45">
      <c r="A45" s="136">
        <v>45830.0</v>
      </c>
      <c r="B45" s="135" t="s">
        <v>10526</v>
      </c>
      <c r="C45" s="135" t="s">
        <v>6252</v>
      </c>
      <c r="D45" s="135" t="s">
        <v>110</v>
      </c>
      <c r="S45" s="97" t="str">
        <f t="shared" si="1"/>
        <v>M0</v>
      </c>
    </row>
    <row r="46">
      <c r="A46" s="136">
        <v>45830.0</v>
      </c>
      <c r="B46" s="135" t="s">
        <v>10527</v>
      </c>
      <c r="C46" s="135" t="s">
        <v>7668</v>
      </c>
      <c r="D46" s="135" t="s">
        <v>112</v>
      </c>
      <c r="S46" s="97" t="str">
        <f t="shared" si="1"/>
        <v>L0</v>
      </c>
    </row>
    <row r="47">
      <c r="A47" s="136">
        <v>45830.0</v>
      </c>
      <c r="B47" s="135" t="s">
        <v>10528</v>
      </c>
      <c r="C47" s="135" t="s">
        <v>134</v>
      </c>
      <c r="D47" s="135" t="s">
        <v>109</v>
      </c>
      <c r="S47" s="97" t="str">
        <f t="shared" si="1"/>
        <v>M0</v>
      </c>
    </row>
    <row r="48">
      <c r="A48" s="136">
        <v>45830.0</v>
      </c>
      <c r="B48" s="135" t="s">
        <v>10529</v>
      </c>
      <c r="C48" s="135" t="s">
        <v>9153</v>
      </c>
      <c r="D48" s="135" t="s">
        <v>109</v>
      </c>
      <c r="S48" s="97" t="str">
        <f t="shared" si="1"/>
        <v>L0</v>
      </c>
    </row>
    <row r="49">
      <c r="A49" s="136">
        <v>45830.0</v>
      </c>
      <c r="B49" s="135" t="s">
        <v>10530</v>
      </c>
      <c r="C49" s="135" t="s">
        <v>215</v>
      </c>
      <c r="D49" s="135" t="s">
        <v>106</v>
      </c>
      <c r="S49" s="97" t="str">
        <f t="shared" si="1"/>
        <v>L1</v>
      </c>
    </row>
    <row r="50">
      <c r="A50" s="136">
        <v>45830.0</v>
      </c>
      <c r="B50" s="135" t="s">
        <v>10531</v>
      </c>
      <c r="C50" s="135" t="s">
        <v>150</v>
      </c>
      <c r="D50" s="135" t="s">
        <v>109</v>
      </c>
      <c r="S50" s="97" t="str">
        <f t="shared" si="1"/>
        <v>S0</v>
      </c>
    </row>
    <row r="51">
      <c r="A51" s="136">
        <v>45830.0</v>
      </c>
      <c r="B51" s="135" t="s">
        <v>10533</v>
      </c>
      <c r="C51" s="135" t="s">
        <v>382</v>
      </c>
      <c r="D51" s="135" t="s">
        <v>109</v>
      </c>
      <c r="S51" s="97" t="str">
        <f t="shared" si="1"/>
        <v>L1</v>
      </c>
    </row>
    <row r="52">
      <c r="A52" s="136">
        <v>45830.0</v>
      </c>
      <c r="B52" s="135" t="s">
        <v>10535</v>
      </c>
      <c r="C52" s="135" t="s">
        <v>401</v>
      </c>
      <c r="D52" s="135" t="s">
        <v>113</v>
      </c>
      <c r="S52" s="97" t="str">
        <f t="shared" si="1"/>
        <v>M1</v>
      </c>
    </row>
    <row r="53">
      <c r="A53" s="136">
        <v>45830.0</v>
      </c>
      <c r="B53" s="135" t="s">
        <v>10536</v>
      </c>
      <c r="C53" s="135" t="s">
        <v>7668</v>
      </c>
      <c r="D53" s="135" t="s">
        <v>112</v>
      </c>
      <c r="S53" s="97" t="str">
        <f t="shared" si="1"/>
        <v>S1</v>
      </c>
    </row>
    <row r="54">
      <c r="A54" s="136">
        <v>45830.0</v>
      </c>
      <c r="B54" s="135" t="s">
        <v>10537</v>
      </c>
      <c r="C54" s="135" t="s">
        <v>199</v>
      </c>
      <c r="D54" s="135" t="s">
        <v>107</v>
      </c>
      <c r="S54" s="97" t="str">
        <f t="shared" si="1"/>
        <v>S1</v>
      </c>
    </row>
    <row r="55">
      <c r="A55" s="136">
        <v>45830.0</v>
      </c>
      <c r="B55" s="135" t="s">
        <v>10538</v>
      </c>
      <c r="C55" s="135" t="s">
        <v>1605</v>
      </c>
      <c r="D55" s="135" t="s">
        <v>109</v>
      </c>
      <c r="S55" s="97" t="str">
        <f t="shared" si="1"/>
        <v>M2</v>
      </c>
    </row>
    <row r="56">
      <c r="A56" s="136">
        <v>45830.0</v>
      </c>
      <c r="B56" s="135" t="s">
        <v>10539</v>
      </c>
      <c r="C56" s="135" t="s">
        <v>208</v>
      </c>
      <c r="D56" s="135" t="s">
        <v>112</v>
      </c>
      <c r="S56" s="97" t="str">
        <f t="shared" si="1"/>
        <v>S1</v>
      </c>
    </row>
    <row r="57">
      <c r="A57" s="136">
        <v>45830.0</v>
      </c>
      <c r="B57" s="135" t="s">
        <v>10540</v>
      </c>
      <c r="C57" s="135" t="s">
        <v>121</v>
      </c>
      <c r="D57" s="135" t="s">
        <v>109</v>
      </c>
      <c r="S57" s="97" t="str">
        <f t="shared" si="1"/>
        <v>S1</v>
      </c>
    </row>
    <row r="58">
      <c r="A58" s="136">
        <v>45830.0</v>
      </c>
      <c r="B58" s="135" t="s">
        <v>10541</v>
      </c>
      <c r="C58" s="135" t="s">
        <v>4856</v>
      </c>
      <c r="D58" s="135" t="s">
        <v>109</v>
      </c>
      <c r="S58" s="97" t="str">
        <f t="shared" si="1"/>
        <v>S0</v>
      </c>
    </row>
    <row r="59">
      <c r="A59" s="136">
        <v>45830.0</v>
      </c>
      <c r="B59" s="135" t="s">
        <v>10542</v>
      </c>
      <c r="C59" s="135" t="s">
        <v>229</v>
      </c>
      <c r="D59" s="135" t="s">
        <v>113</v>
      </c>
      <c r="S59" s="97" t="str">
        <f t="shared" si="1"/>
        <v>M0</v>
      </c>
    </row>
    <row r="60">
      <c r="A60" s="136">
        <v>45830.0</v>
      </c>
      <c r="B60" s="135" t="s">
        <v>10543</v>
      </c>
      <c r="C60" s="135" t="s">
        <v>1759</v>
      </c>
      <c r="D60" s="135" t="s">
        <v>113</v>
      </c>
      <c r="S60" s="97" t="str">
        <f t="shared" si="1"/>
        <v>M2</v>
      </c>
    </row>
    <row r="61">
      <c r="A61" s="136">
        <v>45830.0</v>
      </c>
      <c r="B61" s="135" t="s">
        <v>10544</v>
      </c>
      <c r="C61" s="135" t="s">
        <v>199</v>
      </c>
      <c r="D61" s="135" t="s">
        <v>107</v>
      </c>
      <c r="S61" s="97" t="str">
        <f t="shared" si="1"/>
        <v>L0</v>
      </c>
    </row>
    <row r="62">
      <c r="A62" s="136">
        <v>45830.0</v>
      </c>
      <c r="B62" s="135" t="s">
        <v>10545</v>
      </c>
      <c r="C62" s="135" t="s">
        <v>9045</v>
      </c>
      <c r="D62" s="135" t="s">
        <v>109</v>
      </c>
      <c r="S62" s="97" t="str">
        <f t="shared" si="1"/>
        <v>L0</v>
      </c>
    </row>
    <row r="63">
      <c r="A63" s="136">
        <v>45830.0</v>
      </c>
      <c r="B63" s="135" t="s">
        <v>10546</v>
      </c>
      <c r="C63" s="135" t="s">
        <v>392</v>
      </c>
      <c r="D63" s="135" t="s">
        <v>105</v>
      </c>
      <c r="S63" s="97" t="str">
        <f t="shared" si="1"/>
        <v>S0</v>
      </c>
    </row>
    <row r="64">
      <c r="A64" s="136">
        <v>45830.0</v>
      </c>
      <c r="B64" s="135" t="s">
        <v>10547</v>
      </c>
      <c r="C64" s="135" t="s">
        <v>401</v>
      </c>
      <c r="D64" s="135" t="s">
        <v>112</v>
      </c>
      <c r="S64" s="97" t="str">
        <f t="shared" si="1"/>
        <v>L0</v>
      </c>
    </row>
    <row r="65">
      <c r="A65" s="136">
        <v>45830.0</v>
      </c>
      <c r="B65" s="135" t="s">
        <v>10548</v>
      </c>
      <c r="C65" s="135" t="s">
        <v>247</v>
      </c>
      <c r="D65" s="135" t="s">
        <v>109</v>
      </c>
      <c r="S65" s="97" t="str">
        <f t="shared" si="1"/>
        <v>S1</v>
      </c>
    </row>
    <row r="66">
      <c r="A66" s="136">
        <v>45830.0</v>
      </c>
      <c r="B66" s="135" t="s">
        <v>10549</v>
      </c>
      <c r="C66" s="135" t="s">
        <v>199</v>
      </c>
      <c r="D66" s="135" t="s">
        <v>109</v>
      </c>
      <c r="S66" s="97" t="str">
        <f t="shared" si="1"/>
        <v>L0</v>
      </c>
    </row>
    <row r="67">
      <c r="A67" s="136">
        <v>45830.0</v>
      </c>
      <c r="B67" s="135" t="s">
        <v>10550</v>
      </c>
      <c r="C67" s="135" t="s">
        <v>200</v>
      </c>
      <c r="D67" s="135" t="s">
        <v>112</v>
      </c>
      <c r="S67" s="97" t="str">
        <f t="shared" si="1"/>
        <v>S0</v>
      </c>
    </row>
    <row r="68">
      <c r="A68" s="136">
        <v>45830.0</v>
      </c>
      <c r="B68" s="135" t="s">
        <v>10551</v>
      </c>
      <c r="C68" s="135" t="s">
        <v>1759</v>
      </c>
      <c r="D68" s="135" t="s">
        <v>112</v>
      </c>
      <c r="S68" s="97" t="str">
        <f t="shared" si="1"/>
        <v>M0</v>
      </c>
    </row>
    <row r="69">
      <c r="A69" s="136">
        <v>45830.0</v>
      </c>
      <c r="B69" s="135" t="s">
        <v>10552</v>
      </c>
      <c r="C69" s="135" t="s">
        <v>6252</v>
      </c>
      <c r="D69" s="135" t="s">
        <v>110</v>
      </c>
      <c r="S69" s="97" t="str">
        <f t="shared" si="1"/>
        <v>M1</v>
      </c>
    </row>
    <row r="70">
      <c r="A70" s="136">
        <v>45830.0</v>
      </c>
      <c r="B70" s="135" t="s">
        <v>10553</v>
      </c>
      <c r="C70" s="135" t="s">
        <v>330</v>
      </c>
      <c r="D70" s="135" t="s">
        <v>109</v>
      </c>
      <c r="S70" s="97" t="str">
        <f t="shared" si="1"/>
        <v>M0</v>
      </c>
    </row>
    <row r="71">
      <c r="A71" s="136">
        <v>45830.0</v>
      </c>
      <c r="B71" s="135" t="s">
        <v>10554</v>
      </c>
      <c r="C71" s="135" t="s">
        <v>9153</v>
      </c>
      <c r="D71" s="135" t="s">
        <v>109</v>
      </c>
      <c r="S71" s="97" t="str">
        <f t="shared" si="1"/>
        <v>L1</v>
      </c>
    </row>
    <row r="72">
      <c r="A72" s="136">
        <v>45830.0</v>
      </c>
      <c r="B72" s="135" t="s">
        <v>10555</v>
      </c>
      <c r="C72" s="135" t="s">
        <v>271</v>
      </c>
      <c r="D72" s="135" t="s">
        <v>109</v>
      </c>
      <c r="S72" s="97" t="str">
        <f t="shared" si="1"/>
        <v>S1</v>
      </c>
    </row>
    <row r="73">
      <c r="A73" s="136">
        <v>45830.0</v>
      </c>
      <c r="B73" s="135" t="s">
        <v>10556</v>
      </c>
      <c r="C73" s="135" t="s">
        <v>119</v>
      </c>
      <c r="D73" s="135" t="s">
        <v>112</v>
      </c>
      <c r="S73" s="97" t="str">
        <f t="shared" si="1"/>
        <v>L0</v>
      </c>
    </row>
    <row r="74">
      <c r="A74" s="136">
        <v>45830.0</v>
      </c>
      <c r="B74" s="135" t="s">
        <v>10558</v>
      </c>
      <c r="C74" s="135" t="s">
        <v>7699</v>
      </c>
      <c r="D74" s="135" t="s">
        <v>106</v>
      </c>
      <c r="S74" s="97" t="str">
        <f t="shared" si="1"/>
        <v>S0</v>
      </c>
    </row>
    <row r="75">
      <c r="A75" s="136">
        <v>45830.0</v>
      </c>
      <c r="B75" s="135" t="s">
        <v>10559</v>
      </c>
      <c r="C75" s="135" t="s">
        <v>7717</v>
      </c>
      <c r="D75" s="135" t="s">
        <v>109</v>
      </c>
      <c r="S75" s="97" t="str">
        <f t="shared" si="1"/>
        <v>M0</v>
      </c>
    </row>
    <row r="76">
      <c r="A76" s="136">
        <v>45830.0</v>
      </c>
      <c r="B76" s="135" t="s">
        <v>10561</v>
      </c>
      <c r="C76" s="135" t="s">
        <v>215</v>
      </c>
      <c r="D76" s="135" t="s">
        <v>109</v>
      </c>
      <c r="S76" s="97" t="str">
        <f t="shared" si="1"/>
        <v>L0</v>
      </c>
    </row>
    <row r="77">
      <c r="A77" s="136">
        <v>45830.0</v>
      </c>
      <c r="B77" s="135" t="s">
        <v>10562</v>
      </c>
      <c r="C77" s="135" t="s">
        <v>127</v>
      </c>
      <c r="D77" s="135" t="s">
        <v>109</v>
      </c>
      <c r="S77" s="97" t="str">
        <f t="shared" si="1"/>
        <v>S1</v>
      </c>
    </row>
    <row r="78">
      <c r="A78" s="136">
        <v>45830.0</v>
      </c>
      <c r="B78" s="135" t="s">
        <v>10563</v>
      </c>
      <c r="C78" s="135" t="s">
        <v>1569</v>
      </c>
      <c r="D78" s="135" t="s">
        <v>112</v>
      </c>
      <c r="S78" s="97" t="str">
        <f t="shared" si="1"/>
        <v>M1</v>
      </c>
    </row>
    <row r="79">
      <c r="A79" s="136">
        <v>45830.0</v>
      </c>
      <c r="B79" s="135" t="s">
        <v>10564</v>
      </c>
      <c r="C79" s="135" t="s">
        <v>1569</v>
      </c>
      <c r="D79" s="135" t="s">
        <v>113</v>
      </c>
      <c r="S79" s="97" t="str">
        <f t="shared" si="1"/>
        <v>L1</v>
      </c>
    </row>
    <row r="80">
      <c r="A80" s="136">
        <v>45830.0</v>
      </c>
      <c r="B80" s="135" t="s">
        <v>10565</v>
      </c>
      <c r="C80" s="135" t="s">
        <v>9124</v>
      </c>
      <c r="D80" s="135" t="s">
        <v>105</v>
      </c>
      <c r="S80" s="97" t="str">
        <f t="shared" si="1"/>
        <v>M1</v>
      </c>
    </row>
    <row r="81">
      <c r="A81" s="136">
        <v>45830.0</v>
      </c>
      <c r="B81" s="135" t="s">
        <v>10550</v>
      </c>
      <c r="C81" s="135" t="s">
        <v>200</v>
      </c>
      <c r="D81" s="135" t="s">
        <v>112</v>
      </c>
      <c r="S81" s="97" t="str">
        <f t="shared" si="1"/>
        <v>S1</v>
      </c>
    </row>
    <row r="82">
      <c r="A82" s="136">
        <v>45830.0</v>
      </c>
      <c r="B82" s="135" t="s">
        <v>10566</v>
      </c>
      <c r="C82" s="135" t="s">
        <v>127</v>
      </c>
      <c r="D82" s="135" t="s">
        <v>109</v>
      </c>
      <c r="S82" s="97" t="str">
        <f t="shared" si="1"/>
        <v>M0</v>
      </c>
    </row>
    <row r="83">
      <c r="A83" s="136">
        <v>45830.0</v>
      </c>
      <c r="B83" s="135" t="s">
        <v>10568</v>
      </c>
      <c r="C83" s="135" t="s">
        <v>200</v>
      </c>
      <c r="D83" s="135" t="s">
        <v>112</v>
      </c>
      <c r="S83" s="97" t="str">
        <f t="shared" si="1"/>
        <v>M1</v>
      </c>
    </row>
    <row r="84">
      <c r="A84" s="136">
        <v>45830.0</v>
      </c>
      <c r="B84" s="135" t="s">
        <v>10498</v>
      </c>
      <c r="C84" s="135" t="s">
        <v>246</v>
      </c>
      <c r="D84" s="135" t="s">
        <v>106</v>
      </c>
      <c r="S84" s="97" t="str">
        <f t="shared" si="1"/>
        <v>M0</v>
      </c>
    </row>
    <row r="85">
      <c r="A85" s="136">
        <v>45830.0</v>
      </c>
      <c r="B85" s="135" t="s">
        <v>10569</v>
      </c>
      <c r="C85" s="135" t="s">
        <v>10490</v>
      </c>
      <c r="D85" s="135" t="s">
        <v>109</v>
      </c>
      <c r="S85" s="97" t="str">
        <f t="shared" si="1"/>
        <v>M0</v>
      </c>
    </row>
    <row r="86">
      <c r="A86" s="136">
        <v>45830.0</v>
      </c>
      <c r="B86" s="135" t="s">
        <v>10571</v>
      </c>
      <c r="C86" s="135" t="s">
        <v>392</v>
      </c>
      <c r="D86" s="135" t="s">
        <v>109</v>
      </c>
      <c r="S86" s="97" t="str">
        <f t="shared" si="1"/>
        <v>M1</v>
      </c>
    </row>
    <row r="87">
      <c r="A87" s="136">
        <v>45830.0</v>
      </c>
      <c r="B87" s="135" t="s">
        <v>10512</v>
      </c>
      <c r="C87" s="135" t="s">
        <v>9153</v>
      </c>
      <c r="D87" s="135" t="s">
        <v>109</v>
      </c>
      <c r="S87" s="97" t="str">
        <f t="shared" si="1"/>
        <v>M0</v>
      </c>
    </row>
    <row r="88">
      <c r="A88" s="136">
        <v>45830.0</v>
      </c>
      <c r="B88" s="135" t="s">
        <v>10573</v>
      </c>
      <c r="C88" s="135" t="s">
        <v>9127</v>
      </c>
      <c r="D88" s="135" t="s">
        <v>109</v>
      </c>
      <c r="S88" s="97" t="str">
        <f t="shared" si="1"/>
        <v>L1</v>
      </c>
    </row>
    <row r="89">
      <c r="A89" s="136">
        <v>45830.0</v>
      </c>
      <c r="B89" s="135" t="s">
        <v>10574</v>
      </c>
      <c r="C89" s="135" t="s">
        <v>1605</v>
      </c>
      <c r="D89" s="135" t="s">
        <v>109</v>
      </c>
      <c r="S89" s="97" t="str">
        <f t="shared" si="1"/>
        <v>L0</v>
      </c>
    </row>
    <row r="90">
      <c r="A90" s="136">
        <v>45830.0</v>
      </c>
      <c r="B90" s="135" t="s">
        <v>10575</v>
      </c>
      <c r="C90" s="135" t="s">
        <v>200</v>
      </c>
      <c r="D90" s="135" t="s">
        <v>112</v>
      </c>
      <c r="S90" s="97" t="str">
        <f t="shared" si="1"/>
        <v>L0</v>
      </c>
    </row>
    <row r="91">
      <c r="A91" s="136">
        <v>45830.0</v>
      </c>
      <c r="B91" s="135" t="s">
        <v>10576</v>
      </c>
      <c r="C91" s="135" t="s">
        <v>9167</v>
      </c>
      <c r="D91" s="135" t="s">
        <v>109</v>
      </c>
      <c r="S91" s="97" t="str">
        <f t="shared" si="1"/>
        <v>S0</v>
      </c>
    </row>
    <row r="92">
      <c r="A92" s="136">
        <v>45830.0</v>
      </c>
      <c r="B92" s="135" t="s">
        <v>10578</v>
      </c>
      <c r="C92" s="135" t="s">
        <v>9045</v>
      </c>
      <c r="D92" s="135" t="s">
        <v>112</v>
      </c>
      <c r="S92" s="97" t="str">
        <f t="shared" si="1"/>
        <v>M1</v>
      </c>
    </row>
    <row r="93">
      <c r="A93" s="136">
        <v>45830.0</v>
      </c>
      <c r="B93" s="135" t="s">
        <v>10579</v>
      </c>
      <c r="C93" s="135" t="s">
        <v>215</v>
      </c>
      <c r="D93" s="135" t="s">
        <v>106</v>
      </c>
      <c r="S93" s="97" t="str">
        <f t="shared" si="1"/>
        <v>S1</v>
      </c>
    </row>
    <row r="94">
      <c r="A94" s="136">
        <v>45830.0</v>
      </c>
      <c r="B94" s="135" t="s">
        <v>10580</v>
      </c>
      <c r="C94" s="135" t="s">
        <v>330</v>
      </c>
      <c r="D94" s="135" t="s">
        <v>112</v>
      </c>
      <c r="S94" s="97" t="str">
        <f t="shared" si="1"/>
        <v>L1</v>
      </c>
    </row>
    <row r="95">
      <c r="A95" s="136">
        <v>45830.0</v>
      </c>
      <c r="B95" s="135" t="s">
        <v>10581</v>
      </c>
      <c r="C95" s="135" t="s">
        <v>7699</v>
      </c>
      <c r="D95" s="135" t="s">
        <v>106</v>
      </c>
      <c r="S95" s="97" t="str">
        <f t="shared" si="1"/>
        <v>L0</v>
      </c>
    </row>
    <row r="96">
      <c r="A96" s="136">
        <v>45830.0</v>
      </c>
      <c r="B96" s="135" t="s">
        <v>10583</v>
      </c>
      <c r="C96" s="135" t="s">
        <v>1759</v>
      </c>
      <c r="D96" s="135" t="s">
        <v>113</v>
      </c>
      <c r="S96" s="97" t="str">
        <f t="shared" si="1"/>
        <v>M0</v>
      </c>
    </row>
    <row r="97">
      <c r="A97" s="136">
        <v>45830.0</v>
      </c>
      <c r="B97" s="135" t="s">
        <v>10584</v>
      </c>
      <c r="C97" s="135" t="s">
        <v>193</v>
      </c>
      <c r="D97" s="135" t="s">
        <v>106</v>
      </c>
      <c r="S97" s="97" t="str">
        <f t="shared" si="1"/>
        <v>L0</v>
      </c>
    </row>
    <row r="98">
      <c r="A98" s="136">
        <v>45830.0</v>
      </c>
      <c r="B98" s="135" t="s">
        <v>10512</v>
      </c>
      <c r="C98" s="135" t="s">
        <v>9153</v>
      </c>
      <c r="D98" s="135" t="s">
        <v>109</v>
      </c>
      <c r="S98" s="97" t="str">
        <f t="shared" si="1"/>
        <v>S0</v>
      </c>
    </row>
    <row r="99">
      <c r="A99" s="136">
        <v>45830.0</v>
      </c>
      <c r="B99" s="135" t="s">
        <v>10586</v>
      </c>
      <c r="C99" s="135" t="s">
        <v>392</v>
      </c>
      <c r="D99" s="135" t="s">
        <v>109</v>
      </c>
      <c r="S99" s="97" t="str">
        <f t="shared" si="1"/>
        <v>M1</v>
      </c>
    </row>
    <row r="100">
      <c r="A100" s="136">
        <v>45830.0</v>
      </c>
      <c r="B100" s="135" t="s">
        <v>10587</v>
      </c>
      <c r="C100" s="135" t="s">
        <v>1605</v>
      </c>
      <c r="D100" s="135" t="s">
        <v>109</v>
      </c>
      <c r="S100" s="97" t="str">
        <f t="shared" si="1"/>
        <v>L0</v>
      </c>
    </row>
    <row r="101">
      <c r="A101" s="136">
        <v>45830.0</v>
      </c>
      <c r="B101" s="135" t="s">
        <v>10588</v>
      </c>
      <c r="C101" s="135" t="s">
        <v>401</v>
      </c>
      <c r="D101" s="135" t="s">
        <v>112</v>
      </c>
      <c r="S101" s="97" t="str">
        <f t="shared" si="1"/>
        <v>S1</v>
      </c>
    </row>
    <row r="102">
      <c r="A102" s="136">
        <v>45830.0</v>
      </c>
      <c r="B102" s="135" t="s">
        <v>10589</v>
      </c>
      <c r="C102" s="135" t="s">
        <v>246</v>
      </c>
      <c r="D102" s="135" t="s">
        <v>109</v>
      </c>
      <c r="S102" s="97" t="str">
        <f t="shared" si="1"/>
        <v>M1</v>
      </c>
    </row>
    <row r="103">
      <c r="A103" s="136">
        <v>45830.0</v>
      </c>
      <c r="B103" s="135" t="s">
        <v>10590</v>
      </c>
      <c r="C103" s="135" t="s">
        <v>271</v>
      </c>
      <c r="D103" s="135" t="s">
        <v>109</v>
      </c>
      <c r="S103" s="97" t="str">
        <f t="shared" si="1"/>
        <v>M0</v>
      </c>
    </row>
    <row r="104">
      <c r="A104" s="136">
        <v>45830.0</v>
      </c>
      <c r="B104" s="135" t="s">
        <v>10591</v>
      </c>
      <c r="C104" s="135" t="s">
        <v>247</v>
      </c>
      <c r="D104" s="135" t="s">
        <v>110</v>
      </c>
      <c r="S104" s="97" t="str">
        <f t="shared" si="1"/>
        <v>L0</v>
      </c>
    </row>
    <row r="105">
      <c r="A105" s="136">
        <v>45830.0</v>
      </c>
      <c r="B105" s="135" t="s">
        <v>10592</v>
      </c>
      <c r="C105" s="135" t="s">
        <v>6260</v>
      </c>
      <c r="D105" s="135" t="s">
        <v>109</v>
      </c>
      <c r="S105" s="97" t="str">
        <f t="shared" si="1"/>
        <v>S0</v>
      </c>
    </row>
    <row r="106">
      <c r="A106" s="136">
        <v>45830.0</v>
      </c>
      <c r="B106" s="135" t="s">
        <v>10594</v>
      </c>
      <c r="C106" s="135" t="s">
        <v>7717</v>
      </c>
      <c r="D106" s="135" t="s">
        <v>107</v>
      </c>
      <c r="S106" s="97" t="str">
        <f t="shared" si="1"/>
        <v>M0</v>
      </c>
    </row>
    <row r="107">
      <c r="A107" s="136">
        <v>45830.0</v>
      </c>
      <c r="B107" s="135" t="s">
        <v>10595</v>
      </c>
      <c r="C107" s="135" t="s">
        <v>4856</v>
      </c>
      <c r="D107" s="135" t="s">
        <v>109</v>
      </c>
      <c r="S107" s="97" t="str">
        <f t="shared" si="1"/>
        <v>L0</v>
      </c>
    </row>
    <row r="108">
      <c r="A108" s="136">
        <v>45830.0</v>
      </c>
      <c r="B108" s="135" t="s">
        <v>10597</v>
      </c>
      <c r="C108" s="135" t="s">
        <v>4832</v>
      </c>
      <c r="D108" s="135" t="s">
        <v>109</v>
      </c>
      <c r="S108" s="97" t="str">
        <f t="shared" si="1"/>
        <v>M0</v>
      </c>
    </row>
    <row r="109">
      <c r="A109" s="136">
        <v>45830.0</v>
      </c>
      <c r="B109" s="135" t="s">
        <v>10507</v>
      </c>
      <c r="C109" s="135" t="s">
        <v>4680</v>
      </c>
      <c r="D109" s="135" t="s">
        <v>113</v>
      </c>
      <c r="S109" s="97" t="str">
        <f t="shared" si="1"/>
        <v>M0</v>
      </c>
    </row>
    <row r="110">
      <c r="A110" s="136">
        <v>45830.0</v>
      </c>
      <c r="B110" s="135" t="s">
        <v>10598</v>
      </c>
      <c r="C110" s="135" t="s">
        <v>200</v>
      </c>
      <c r="D110" s="135" t="s">
        <v>112</v>
      </c>
      <c r="S110" s="97" t="str">
        <f t="shared" si="1"/>
        <v>S0</v>
      </c>
    </row>
    <row r="111">
      <c r="A111" s="136">
        <v>45830.0</v>
      </c>
      <c r="B111" s="135" t="s">
        <v>10599</v>
      </c>
      <c r="C111" s="135" t="s">
        <v>133</v>
      </c>
      <c r="D111" s="135" t="s">
        <v>109</v>
      </c>
      <c r="S111" s="97" t="str">
        <f t="shared" si="1"/>
        <v>L0</v>
      </c>
    </row>
    <row r="112">
      <c r="A112" s="136">
        <v>45830.0</v>
      </c>
      <c r="B112" s="135" t="s">
        <v>10600</v>
      </c>
      <c r="C112" s="135" t="s">
        <v>247</v>
      </c>
      <c r="D112" s="135" t="s">
        <v>110</v>
      </c>
      <c r="S112" s="97" t="str">
        <f t="shared" si="1"/>
        <v>S1</v>
      </c>
    </row>
    <row r="113">
      <c r="A113" s="136">
        <v>45830.0</v>
      </c>
      <c r="B113" s="135" t="s">
        <v>10498</v>
      </c>
      <c r="C113" s="135" t="s">
        <v>246</v>
      </c>
      <c r="D113" s="135" t="s">
        <v>106</v>
      </c>
      <c r="S113" s="97" t="str">
        <f t="shared" si="1"/>
        <v>M0</v>
      </c>
    </row>
    <row r="114">
      <c r="A114" s="136">
        <v>45830.0</v>
      </c>
      <c r="B114" s="135" t="s">
        <v>10601</v>
      </c>
      <c r="C114" s="135" t="s">
        <v>1605</v>
      </c>
      <c r="D114" s="135" t="s">
        <v>112</v>
      </c>
      <c r="S114" s="97" t="str">
        <f t="shared" si="1"/>
        <v>M0</v>
      </c>
    </row>
    <row r="115">
      <c r="A115" s="136">
        <v>45830.0</v>
      </c>
      <c r="B115" s="135" t="s">
        <v>10602</v>
      </c>
      <c r="C115" s="135" t="s">
        <v>200</v>
      </c>
      <c r="D115" s="135" t="s">
        <v>112</v>
      </c>
      <c r="S115" s="97" t="str">
        <f t="shared" si="1"/>
        <v>M0</v>
      </c>
    </row>
    <row r="116">
      <c r="A116" s="136">
        <v>45830.0</v>
      </c>
      <c r="B116" s="135" t="s">
        <v>10603</v>
      </c>
      <c r="C116" s="135" t="s">
        <v>4856</v>
      </c>
      <c r="D116" s="135" t="s">
        <v>105</v>
      </c>
      <c r="S116" s="97" t="str">
        <f t="shared" si="1"/>
        <v>M1</v>
      </c>
    </row>
    <row r="117">
      <c r="A117" s="136">
        <v>45830.0</v>
      </c>
      <c r="B117" s="135" t="s">
        <v>10599</v>
      </c>
      <c r="C117" s="135" t="s">
        <v>133</v>
      </c>
      <c r="D117" s="135" t="s">
        <v>109</v>
      </c>
      <c r="S117" s="97" t="str">
        <f t="shared" si="1"/>
        <v>S0</v>
      </c>
    </row>
    <row r="118">
      <c r="A118" s="136">
        <v>45830.0</v>
      </c>
      <c r="B118" s="135" t="s">
        <v>10604</v>
      </c>
      <c r="C118" s="135" t="s">
        <v>7668</v>
      </c>
      <c r="D118" s="135" t="s">
        <v>112</v>
      </c>
      <c r="S118" s="97" t="str">
        <f t="shared" si="1"/>
        <v>M0</v>
      </c>
    </row>
    <row r="119">
      <c r="A119" s="136">
        <v>45830.0</v>
      </c>
      <c r="B119" s="135" t="s">
        <v>10605</v>
      </c>
      <c r="C119" s="135" t="s">
        <v>121</v>
      </c>
      <c r="D119" s="135" t="s">
        <v>109</v>
      </c>
      <c r="S119" s="97" t="str">
        <f t="shared" si="1"/>
        <v>S1</v>
      </c>
    </row>
    <row r="120">
      <c r="A120" s="136">
        <v>45830.0</v>
      </c>
      <c r="B120" s="135" t="s">
        <v>10606</v>
      </c>
      <c r="C120" s="135" t="s">
        <v>1605</v>
      </c>
      <c r="D120" s="135" t="s">
        <v>109</v>
      </c>
      <c r="S120" s="97" t="str">
        <f t="shared" si="1"/>
        <v>M0</v>
      </c>
    </row>
    <row r="121">
      <c r="A121" s="136">
        <v>45830.0</v>
      </c>
      <c r="B121" s="135" t="s">
        <v>10607</v>
      </c>
      <c r="C121" s="135" t="s">
        <v>7699</v>
      </c>
      <c r="D121" s="135" t="s">
        <v>106</v>
      </c>
      <c r="S121" s="97" t="str">
        <f t="shared" si="1"/>
        <v>M2</v>
      </c>
    </row>
    <row r="122">
      <c r="A122" s="136">
        <v>45830.0</v>
      </c>
      <c r="B122" s="135" t="s">
        <v>10608</v>
      </c>
      <c r="C122" s="135" t="s">
        <v>1569</v>
      </c>
      <c r="D122" s="135" t="s">
        <v>113</v>
      </c>
      <c r="S122" s="97" t="str">
        <f t="shared" si="1"/>
        <v>L1</v>
      </c>
    </row>
    <row r="123">
      <c r="A123" s="136">
        <v>45830.0</v>
      </c>
      <c r="B123" s="135" t="s">
        <v>10609</v>
      </c>
      <c r="C123" s="135" t="s">
        <v>10557</v>
      </c>
      <c r="D123" s="135" t="s">
        <v>106</v>
      </c>
      <c r="S123" s="97" t="str">
        <f t="shared" si="1"/>
        <v>S1</v>
      </c>
    </row>
    <row r="124">
      <c r="A124" s="136">
        <v>45830.0</v>
      </c>
      <c r="B124" s="135" t="s">
        <v>10610</v>
      </c>
      <c r="C124" s="135" t="s">
        <v>7699</v>
      </c>
      <c r="D124" s="135" t="s">
        <v>106</v>
      </c>
      <c r="S124" s="97" t="str">
        <f t="shared" si="1"/>
        <v>M0</v>
      </c>
    </row>
    <row r="125">
      <c r="A125" s="136">
        <v>45830.0</v>
      </c>
      <c r="B125" s="135" t="s">
        <v>10611</v>
      </c>
      <c r="C125" s="135" t="s">
        <v>229</v>
      </c>
      <c r="D125" s="135" t="s">
        <v>113</v>
      </c>
      <c r="S125" s="97" t="str">
        <f t="shared" si="1"/>
        <v>M1</v>
      </c>
    </row>
    <row r="126">
      <c r="A126" s="136">
        <v>45830.0</v>
      </c>
      <c r="B126" s="135" t="s">
        <v>10612</v>
      </c>
      <c r="C126" s="135" t="s">
        <v>392</v>
      </c>
      <c r="D126" s="135" t="s">
        <v>109</v>
      </c>
      <c r="S126" s="97" t="str">
        <f t="shared" si="1"/>
        <v>S0</v>
      </c>
    </row>
    <row r="127">
      <c r="A127" s="136">
        <v>45830.0</v>
      </c>
      <c r="B127" s="135" t="s">
        <v>10614</v>
      </c>
      <c r="C127" s="135" t="s">
        <v>4832</v>
      </c>
      <c r="D127" s="135" t="s">
        <v>109</v>
      </c>
      <c r="S127" s="97" t="str">
        <f t="shared" si="1"/>
        <v>M1</v>
      </c>
    </row>
    <row r="128">
      <c r="A128" s="136">
        <v>45830.0</v>
      </c>
      <c r="B128" s="135" t="s">
        <v>10615</v>
      </c>
      <c r="C128" s="135" t="s">
        <v>134</v>
      </c>
      <c r="D128" s="135" t="s">
        <v>109</v>
      </c>
      <c r="S128" s="97" t="str">
        <f t="shared" si="1"/>
        <v>M1</v>
      </c>
    </row>
    <row r="129">
      <c r="A129" s="136">
        <v>45830.0</v>
      </c>
      <c r="B129" s="135" t="s">
        <v>10616</v>
      </c>
      <c r="C129" s="135" t="s">
        <v>1759</v>
      </c>
      <c r="D129" s="135" t="s">
        <v>112</v>
      </c>
      <c r="S129" s="97" t="str">
        <f t="shared" si="1"/>
        <v>S1</v>
      </c>
    </row>
    <row r="130">
      <c r="A130" s="136">
        <v>45830.0</v>
      </c>
      <c r="B130" s="135" t="s">
        <v>10617</v>
      </c>
      <c r="C130" s="135" t="s">
        <v>9127</v>
      </c>
      <c r="D130" s="135" t="s">
        <v>109</v>
      </c>
      <c r="S130" s="97" t="str">
        <f t="shared" si="1"/>
        <v>L0</v>
      </c>
    </row>
    <row r="131">
      <c r="A131" s="136">
        <v>45830.0</v>
      </c>
      <c r="B131" s="135" t="s">
        <v>10618</v>
      </c>
      <c r="C131" s="135" t="s">
        <v>193</v>
      </c>
      <c r="D131" s="135" t="s">
        <v>109</v>
      </c>
      <c r="S131" s="97" t="str">
        <f t="shared" si="1"/>
        <v>L0</v>
      </c>
    </row>
    <row r="132">
      <c r="A132" s="136">
        <v>45830.0</v>
      </c>
      <c r="B132" s="135" t="s">
        <v>10619</v>
      </c>
      <c r="C132" s="135" t="s">
        <v>150</v>
      </c>
      <c r="D132" s="135" t="s">
        <v>105</v>
      </c>
      <c r="S132" s="97" t="str">
        <f t="shared" si="1"/>
        <v>L0</v>
      </c>
    </row>
    <row r="133">
      <c r="A133" s="136">
        <v>45830.0</v>
      </c>
      <c r="B133" s="135" t="s">
        <v>10620</v>
      </c>
      <c r="C133" s="135" t="s">
        <v>1809</v>
      </c>
      <c r="D133" s="135" t="s">
        <v>113</v>
      </c>
      <c r="S133" s="97" t="str">
        <f t="shared" si="1"/>
        <v>S2</v>
      </c>
    </row>
    <row r="134">
      <c r="A134" s="136">
        <v>45830.0</v>
      </c>
      <c r="B134" s="135" t="s">
        <v>10565</v>
      </c>
      <c r="C134" s="135" t="s">
        <v>9124</v>
      </c>
      <c r="D134" s="135" t="s">
        <v>105</v>
      </c>
      <c r="S134" s="97" t="str">
        <f t="shared" si="1"/>
        <v>M1</v>
      </c>
    </row>
    <row r="135">
      <c r="A135" s="136">
        <v>45830.0</v>
      </c>
      <c r="B135" s="135" t="s">
        <v>10621</v>
      </c>
      <c r="C135" s="135" t="s">
        <v>165</v>
      </c>
      <c r="D135" s="135" t="s">
        <v>112</v>
      </c>
      <c r="S135" s="97" t="str">
        <f t="shared" si="1"/>
        <v>M0</v>
      </c>
    </row>
    <row r="136">
      <c r="A136" s="136">
        <v>45830.0</v>
      </c>
      <c r="B136" s="135" t="s">
        <v>10622</v>
      </c>
      <c r="C136" s="135" t="s">
        <v>215</v>
      </c>
      <c r="D136" s="135" t="s">
        <v>106</v>
      </c>
      <c r="S136" s="97" t="str">
        <f t="shared" si="1"/>
        <v>S0</v>
      </c>
    </row>
    <row r="137">
      <c r="A137" s="136">
        <v>45830.0</v>
      </c>
      <c r="B137" s="135" t="s">
        <v>10623</v>
      </c>
      <c r="C137" s="135" t="s">
        <v>229</v>
      </c>
      <c r="D137" s="135" t="s">
        <v>113</v>
      </c>
      <c r="S137" s="97" t="str">
        <f t="shared" si="1"/>
        <v>S1</v>
      </c>
    </row>
    <row r="138">
      <c r="A138" s="136">
        <v>45830.0</v>
      </c>
      <c r="B138" s="135" t="s">
        <v>10624</v>
      </c>
      <c r="C138" s="135" t="s">
        <v>1708</v>
      </c>
      <c r="D138" s="135" t="s">
        <v>109</v>
      </c>
      <c r="S138" s="97" t="str">
        <f t="shared" si="1"/>
        <v>M1</v>
      </c>
    </row>
    <row r="139">
      <c r="A139" s="136">
        <v>45830.0</v>
      </c>
      <c r="B139" s="135" t="s">
        <v>10625</v>
      </c>
      <c r="C139" s="135" t="s">
        <v>229</v>
      </c>
      <c r="D139" s="135" t="s">
        <v>112</v>
      </c>
      <c r="S139" s="97" t="str">
        <f t="shared" si="1"/>
        <v>L0</v>
      </c>
    </row>
    <row r="140">
      <c r="A140" s="136">
        <v>45830.0</v>
      </c>
      <c r="B140" s="135" t="s">
        <v>10509</v>
      </c>
      <c r="C140" s="135" t="s">
        <v>127</v>
      </c>
      <c r="D140" s="135" t="s">
        <v>109</v>
      </c>
      <c r="S140" s="97" t="str">
        <f t="shared" si="1"/>
        <v>S1</v>
      </c>
    </row>
    <row r="141">
      <c r="A141" s="136">
        <v>45830.0</v>
      </c>
      <c r="B141" s="135" t="s">
        <v>10626</v>
      </c>
      <c r="C141" s="135" t="s">
        <v>7717</v>
      </c>
      <c r="D141" s="135" t="s">
        <v>105</v>
      </c>
      <c r="S141" s="97" t="str">
        <f t="shared" si="1"/>
        <v>M2</v>
      </c>
    </row>
    <row r="142">
      <c r="A142" s="136">
        <v>45830.0</v>
      </c>
      <c r="B142" s="135" t="s">
        <v>10627</v>
      </c>
      <c r="C142" s="135" t="s">
        <v>163</v>
      </c>
      <c r="D142" s="135" t="s">
        <v>106</v>
      </c>
      <c r="S142" s="97" t="str">
        <f t="shared" si="1"/>
        <v>S1</v>
      </c>
    </row>
    <row r="143">
      <c r="A143" s="136">
        <v>45830.0</v>
      </c>
      <c r="B143" s="135" t="s">
        <v>10628</v>
      </c>
      <c r="C143" s="135" t="s">
        <v>202</v>
      </c>
      <c r="D143" s="135" t="s">
        <v>113</v>
      </c>
      <c r="S143" s="97" t="str">
        <f t="shared" si="1"/>
        <v>M1</v>
      </c>
    </row>
    <row r="144">
      <c r="A144" s="136">
        <v>45830.0</v>
      </c>
      <c r="B144" s="135" t="s">
        <v>10629</v>
      </c>
      <c r="C144" s="135" t="s">
        <v>121</v>
      </c>
      <c r="D144" s="135" t="s">
        <v>105</v>
      </c>
      <c r="S144" s="97" t="str">
        <f t="shared" si="1"/>
        <v>L0</v>
      </c>
    </row>
    <row r="145">
      <c r="A145" s="136">
        <v>45830.0</v>
      </c>
      <c r="B145" s="135" t="s">
        <v>10630</v>
      </c>
      <c r="C145" s="135" t="s">
        <v>165</v>
      </c>
      <c r="D145" s="135" t="s">
        <v>112</v>
      </c>
      <c r="S145" s="97" t="str">
        <f t="shared" si="1"/>
        <v>M0</v>
      </c>
    </row>
    <row r="146">
      <c r="A146" s="136">
        <v>45830.0</v>
      </c>
      <c r="B146" s="135" t="s">
        <v>10631</v>
      </c>
      <c r="C146" s="135" t="s">
        <v>121</v>
      </c>
      <c r="D146" s="135" t="s">
        <v>112</v>
      </c>
      <c r="S146" s="97" t="str">
        <f t="shared" si="1"/>
        <v>S1</v>
      </c>
    </row>
    <row r="147">
      <c r="A147" s="136">
        <v>45830.0</v>
      </c>
      <c r="B147" s="135" t="s">
        <v>10632</v>
      </c>
      <c r="C147" s="135" t="s">
        <v>202</v>
      </c>
      <c r="D147" s="135" t="s">
        <v>112</v>
      </c>
      <c r="S147" s="97" t="str">
        <f t="shared" si="1"/>
        <v>S1</v>
      </c>
    </row>
    <row r="148">
      <c r="A148" s="136">
        <v>45830.0</v>
      </c>
      <c r="B148" s="135" t="s">
        <v>10633</v>
      </c>
      <c r="C148" s="135" t="s">
        <v>392</v>
      </c>
      <c r="D148" s="135" t="s">
        <v>109</v>
      </c>
      <c r="S148" s="97" t="str">
        <f t="shared" si="1"/>
        <v>M0</v>
      </c>
    </row>
    <row r="149">
      <c r="A149" s="136">
        <v>45830.0</v>
      </c>
      <c r="B149" s="135" t="s">
        <v>10565</v>
      </c>
      <c r="C149" s="135" t="s">
        <v>9124</v>
      </c>
      <c r="D149" s="135" t="s">
        <v>105</v>
      </c>
      <c r="S149" s="97" t="str">
        <f t="shared" si="1"/>
        <v>L0</v>
      </c>
    </row>
    <row r="150">
      <c r="A150" s="136">
        <v>45830.0</v>
      </c>
      <c r="B150" s="135" t="s">
        <v>10636</v>
      </c>
      <c r="C150" s="135" t="s">
        <v>199</v>
      </c>
      <c r="D150" s="135" t="s">
        <v>105</v>
      </c>
      <c r="S150" s="97" t="str">
        <f t="shared" si="1"/>
        <v>S0</v>
      </c>
    </row>
    <row r="151">
      <c r="A151" s="136">
        <v>45830.0</v>
      </c>
      <c r="B151" s="135" t="s">
        <v>10500</v>
      </c>
      <c r="C151" s="135" t="s">
        <v>1612</v>
      </c>
      <c r="D151" s="135" t="s">
        <v>106</v>
      </c>
      <c r="S151" s="97" t="str">
        <f t="shared" si="1"/>
        <v>M0</v>
      </c>
    </row>
    <row r="152">
      <c r="A152" s="136">
        <v>45830.0</v>
      </c>
      <c r="B152" s="135" t="s">
        <v>10637</v>
      </c>
      <c r="C152" s="135" t="s">
        <v>1605</v>
      </c>
      <c r="D152" s="135" t="s">
        <v>109</v>
      </c>
      <c r="S152" s="97" t="str">
        <f t="shared" si="1"/>
        <v>M1</v>
      </c>
    </row>
    <row r="153">
      <c r="A153" s="136">
        <v>45830.0</v>
      </c>
      <c r="B153" s="135" t="s">
        <v>10638</v>
      </c>
      <c r="C153" s="135" t="s">
        <v>226</v>
      </c>
      <c r="D153" s="135" t="s">
        <v>112</v>
      </c>
      <c r="S153" s="97" t="str">
        <f t="shared" si="1"/>
        <v>M2</v>
      </c>
    </row>
    <row r="154">
      <c r="A154" s="136">
        <v>45830.0</v>
      </c>
      <c r="B154" s="135" t="s">
        <v>10533</v>
      </c>
      <c r="C154" s="135" t="s">
        <v>382</v>
      </c>
      <c r="D154" s="135" t="s">
        <v>109</v>
      </c>
      <c r="S154" s="97" t="str">
        <f t="shared" si="1"/>
        <v>S1</v>
      </c>
    </row>
    <row r="155">
      <c r="A155" s="136">
        <v>45830.0</v>
      </c>
      <c r="B155" s="135" t="s">
        <v>10529</v>
      </c>
      <c r="C155" s="135" t="s">
        <v>9153</v>
      </c>
      <c r="D155" s="135" t="s">
        <v>109</v>
      </c>
      <c r="S155" s="97" t="str">
        <f t="shared" si="1"/>
        <v>M0</v>
      </c>
    </row>
    <row r="156">
      <c r="A156" s="136">
        <v>45830.0</v>
      </c>
      <c r="B156" s="135" t="s">
        <v>10639</v>
      </c>
      <c r="C156" s="135" t="s">
        <v>4832</v>
      </c>
      <c r="D156" s="135" t="s">
        <v>109</v>
      </c>
      <c r="S156" s="97" t="str">
        <f t="shared" si="1"/>
        <v>M0</v>
      </c>
    </row>
    <row r="157">
      <c r="A157" s="136">
        <v>45830.0</v>
      </c>
      <c r="B157" s="135" t="s">
        <v>10640</v>
      </c>
      <c r="C157" s="135" t="s">
        <v>10490</v>
      </c>
      <c r="D157" s="135" t="s">
        <v>109</v>
      </c>
      <c r="S157" s="97" t="str">
        <f t="shared" si="1"/>
        <v>S1</v>
      </c>
    </row>
    <row r="158">
      <c r="A158" s="136">
        <v>45830.0</v>
      </c>
      <c r="B158" s="135" t="s">
        <v>10641</v>
      </c>
      <c r="C158" s="135" t="s">
        <v>6215</v>
      </c>
      <c r="D158" s="135" t="s">
        <v>107</v>
      </c>
      <c r="S158" s="97" t="str">
        <f t="shared" si="1"/>
        <v>M2</v>
      </c>
    </row>
    <row r="159">
      <c r="A159" s="136">
        <v>45830.0</v>
      </c>
      <c r="B159" s="135" t="s">
        <v>10643</v>
      </c>
      <c r="C159" s="135" t="s">
        <v>208</v>
      </c>
      <c r="D159" s="135" t="s">
        <v>112</v>
      </c>
      <c r="S159" s="97" t="str">
        <f t="shared" si="1"/>
        <v>S0</v>
      </c>
    </row>
    <row r="160">
      <c r="A160" s="136">
        <v>45830.0</v>
      </c>
      <c r="B160" s="135" t="s">
        <v>10645</v>
      </c>
      <c r="C160" s="135" t="s">
        <v>6222</v>
      </c>
      <c r="D160" s="135" t="s">
        <v>109</v>
      </c>
      <c r="S160" s="97" t="str">
        <f t="shared" si="1"/>
        <v>M0</v>
      </c>
    </row>
    <row r="161">
      <c r="A161" s="136">
        <v>45830.0</v>
      </c>
      <c r="B161" s="135" t="s">
        <v>10646</v>
      </c>
      <c r="C161" s="135" t="s">
        <v>4856</v>
      </c>
      <c r="D161" s="135" t="s">
        <v>109</v>
      </c>
      <c r="S161" s="97" t="str">
        <f t="shared" si="1"/>
        <v>M1</v>
      </c>
    </row>
    <row r="162">
      <c r="A162" s="136">
        <v>45830.0</v>
      </c>
      <c r="B162" s="135" t="s">
        <v>10647</v>
      </c>
      <c r="C162" s="135" t="s">
        <v>1569</v>
      </c>
      <c r="D162" s="135" t="s">
        <v>112</v>
      </c>
      <c r="S162" s="97" t="str">
        <f t="shared" si="1"/>
        <v>S0</v>
      </c>
    </row>
    <row r="163">
      <c r="A163" s="136">
        <v>45829.0</v>
      </c>
      <c r="B163" s="135" t="s">
        <v>10648</v>
      </c>
      <c r="C163" s="135" t="s">
        <v>133</v>
      </c>
      <c r="D163" s="135" t="s">
        <v>110</v>
      </c>
      <c r="S163" s="97" t="str">
        <f t="shared" si="1"/>
        <v>M1</v>
      </c>
    </row>
    <row r="164">
      <c r="A164" s="136">
        <v>45829.0</v>
      </c>
      <c r="B164" s="135" t="s">
        <v>10649</v>
      </c>
      <c r="C164" s="135" t="s">
        <v>10490</v>
      </c>
      <c r="D164" s="135" t="s">
        <v>109</v>
      </c>
      <c r="S164" s="97" t="str">
        <f t="shared" si="1"/>
        <v>M0</v>
      </c>
    </row>
    <row r="165">
      <c r="A165" s="136">
        <v>45829.0</v>
      </c>
      <c r="B165" s="135" t="s">
        <v>10651</v>
      </c>
      <c r="C165" s="135" t="s">
        <v>153</v>
      </c>
      <c r="D165" s="135" t="s">
        <v>112</v>
      </c>
      <c r="S165" s="97" t="str">
        <f t="shared" si="1"/>
        <v>L0</v>
      </c>
    </row>
    <row r="166">
      <c r="A166" s="136">
        <v>45829.0</v>
      </c>
      <c r="B166" s="135" t="s">
        <v>10653</v>
      </c>
      <c r="C166" s="135" t="s">
        <v>382</v>
      </c>
      <c r="D166" s="135" t="s">
        <v>109</v>
      </c>
      <c r="S166" s="97" t="str">
        <f t="shared" si="1"/>
        <v>L0</v>
      </c>
    </row>
    <row r="167">
      <c r="A167" s="136">
        <v>45829.0</v>
      </c>
      <c r="B167" s="135" t="s">
        <v>10654</v>
      </c>
      <c r="C167" s="135" t="s">
        <v>1759</v>
      </c>
      <c r="D167" s="135" t="s">
        <v>112</v>
      </c>
      <c r="S167" s="97" t="str">
        <f t="shared" si="1"/>
        <v>M1</v>
      </c>
    </row>
    <row r="168">
      <c r="A168" s="136">
        <v>45829.0</v>
      </c>
      <c r="B168" s="135" t="s">
        <v>10655</v>
      </c>
      <c r="C168" s="135" t="s">
        <v>200</v>
      </c>
      <c r="D168" s="135" t="s">
        <v>112</v>
      </c>
      <c r="S168" s="97" t="str">
        <f t="shared" si="1"/>
        <v>S1</v>
      </c>
    </row>
    <row r="169">
      <c r="A169" s="136">
        <v>45829.0</v>
      </c>
      <c r="B169" s="135" t="s">
        <v>10656</v>
      </c>
      <c r="C169" s="135" t="s">
        <v>181</v>
      </c>
      <c r="D169" s="135" t="s">
        <v>112</v>
      </c>
      <c r="S169" s="97" t="str">
        <f t="shared" si="1"/>
        <v>M0</v>
      </c>
    </row>
    <row r="170">
      <c r="A170" s="136">
        <v>45829.0</v>
      </c>
      <c r="B170" s="135" t="s">
        <v>10657</v>
      </c>
      <c r="C170" s="135" t="s">
        <v>229</v>
      </c>
      <c r="D170" s="135" t="s">
        <v>112</v>
      </c>
      <c r="S170" s="97" t="str">
        <f t="shared" si="1"/>
        <v>S1</v>
      </c>
    </row>
    <row r="171">
      <c r="A171" s="136">
        <v>45829.0</v>
      </c>
      <c r="B171" s="135" t="s">
        <v>10658</v>
      </c>
      <c r="C171" s="135" t="s">
        <v>136</v>
      </c>
      <c r="D171" s="135" t="s">
        <v>106</v>
      </c>
      <c r="S171" s="97" t="str">
        <f t="shared" si="1"/>
        <v>M1</v>
      </c>
    </row>
    <row r="172">
      <c r="A172" s="136">
        <v>45829.0</v>
      </c>
      <c r="B172" s="135" t="s">
        <v>10659</v>
      </c>
      <c r="C172" s="135" t="s">
        <v>218</v>
      </c>
      <c r="D172" s="135" t="s">
        <v>106</v>
      </c>
      <c r="S172" s="97" t="str">
        <f t="shared" si="1"/>
        <v>S0</v>
      </c>
    </row>
    <row r="173">
      <c r="A173" s="136">
        <v>45829.0</v>
      </c>
      <c r="B173" s="135" t="s">
        <v>10660</v>
      </c>
      <c r="C173" s="135" t="s">
        <v>1569</v>
      </c>
      <c r="D173" s="135" t="s">
        <v>113</v>
      </c>
      <c r="S173" s="97" t="str">
        <f t="shared" si="1"/>
        <v>S1</v>
      </c>
    </row>
    <row r="174">
      <c r="A174" s="136">
        <v>45829.0</v>
      </c>
      <c r="B174" s="135" t="s">
        <v>10661</v>
      </c>
      <c r="C174" s="135" t="s">
        <v>9088</v>
      </c>
      <c r="D174" s="135" t="s">
        <v>112</v>
      </c>
      <c r="S174" s="97" t="str">
        <f t="shared" si="1"/>
        <v>M1</v>
      </c>
    </row>
    <row r="175">
      <c r="A175" s="136">
        <v>45829.0</v>
      </c>
      <c r="B175" s="135" t="s">
        <v>10662</v>
      </c>
      <c r="C175" s="135" t="s">
        <v>7661</v>
      </c>
      <c r="D175" s="135" t="s">
        <v>112</v>
      </c>
      <c r="S175" s="97" t="str">
        <f t="shared" si="1"/>
        <v>L0</v>
      </c>
    </row>
    <row r="176">
      <c r="A176" s="136">
        <v>45829.0</v>
      </c>
      <c r="B176" s="135" t="s">
        <v>10663</v>
      </c>
      <c r="C176" s="135" t="s">
        <v>10490</v>
      </c>
      <c r="D176" s="135" t="s">
        <v>105</v>
      </c>
      <c r="S176" s="97" t="str">
        <f t="shared" si="1"/>
        <v>S1</v>
      </c>
    </row>
    <row r="177">
      <c r="A177" s="136">
        <v>45829.0</v>
      </c>
      <c r="B177" s="135" t="s">
        <v>10664</v>
      </c>
      <c r="C177" s="135" t="s">
        <v>4856</v>
      </c>
      <c r="D177" s="135" t="s">
        <v>109</v>
      </c>
    </row>
    <row r="178">
      <c r="A178" s="136">
        <v>45829.0</v>
      </c>
      <c r="B178" s="135" t="s">
        <v>10665</v>
      </c>
      <c r="C178" s="135" t="s">
        <v>227</v>
      </c>
      <c r="D178" s="135" t="s">
        <v>106</v>
      </c>
    </row>
    <row r="179">
      <c r="A179" s="136">
        <v>45829.0</v>
      </c>
      <c r="B179" s="135" t="s">
        <v>10666</v>
      </c>
      <c r="C179" s="135" t="s">
        <v>184</v>
      </c>
      <c r="D179" s="135" t="s">
        <v>112</v>
      </c>
    </row>
    <row r="180">
      <c r="A180" s="136">
        <v>45829.0</v>
      </c>
      <c r="B180" s="135" t="s">
        <v>10667</v>
      </c>
      <c r="C180" s="135" t="s">
        <v>9127</v>
      </c>
      <c r="D180" s="135" t="s">
        <v>109</v>
      </c>
    </row>
    <row r="181">
      <c r="A181" s="136">
        <v>45829.0</v>
      </c>
      <c r="B181" s="135" t="s">
        <v>10668</v>
      </c>
      <c r="C181" s="135" t="s">
        <v>6243</v>
      </c>
      <c r="D181" s="135" t="s">
        <v>112</v>
      </c>
    </row>
    <row r="182">
      <c r="A182" s="136">
        <v>45829.0</v>
      </c>
      <c r="B182" s="135" t="s">
        <v>10669</v>
      </c>
      <c r="C182" s="135" t="s">
        <v>9167</v>
      </c>
      <c r="D182" s="135" t="s">
        <v>109</v>
      </c>
    </row>
    <row r="183">
      <c r="A183" s="136">
        <v>45829.0</v>
      </c>
      <c r="B183" s="135" t="s">
        <v>10670</v>
      </c>
      <c r="C183" s="135" t="s">
        <v>9222</v>
      </c>
      <c r="D183" s="135" t="s">
        <v>113</v>
      </c>
    </row>
    <row r="184">
      <c r="A184" s="136">
        <v>45829.0</v>
      </c>
      <c r="B184" s="135" t="s">
        <v>10671</v>
      </c>
      <c r="C184" s="135" t="s">
        <v>158</v>
      </c>
      <c r="D184" s="135" t="s">
        <v>109</v>
      </c>
    </row>
    <row r="185">
      <c r="A185" s="136">
        <v>45829.0</v>
      </c>
      <c r="B185" s="135" t="s">
        <v>10672</v>
      </c>
      <c r="C185" s="135" t="s">
        <v>7636</v>
      </c>
      <c r="D185" s="135" t="s">
        <v>109</v>
      </c>
    </row>
    <row r="186">
      <c r="A186" s="136">
        <v>45829.0</v>
      </c>
      <c r="B186" s="135" t="s">
        <v>10673</v>
      </c>
      <c r="C186" s="135" t="s">
        <v>9088</v>
      </c>
      <c r="D186" s="135" t="s">
        <v>112</v>
      </c>
    </row>
    <row r="187">
      <c r="A187" s="136">
        <v>45829.0</v>
      </c>
      <c r="B187" s="135" t="s">
        <v>10674</v>
      </c>
      <c r="C187" s="135" t="s">
        <v>181</v>
      </c>
      <c r="D187" s="135" t="s">
        <v>112</v>
      </c>
    </row>
    <row r="188">
      <c r="A188" s="136">
        <v>45829.0</v>
      </c>
      <c r="B188" s="135" t="s">
        <v>10675</v>
      </c>
      <c r="C188" s="135" t="s">
        <v>145</v>
      </c>
      <c r="D188" s="135" t="s">
        <v>112</v>
      </c>
    </row>
    <row r="189">
      <c r="A189" s="136">
        <v>45829.0</v>
      </c>
      <c r="B189" s="135" t="s">
        <v>10676</v>
      </c>
      <c r="C189" s="135" t="s">
        <v>1605</v>
      </c>
      <c r="D189" s="135" t="s">
        <v>109</v>
      </c>
    </row>
    <row r="190">
      <c r="A190" s="136">
        <v>45829.0</v>
      </c>
      <c r="B190" s="135" t="s">
        <v>10677</v>
      </c>
      <c r="C190" s="135" t="s">
        <v>121</v>
      </c>
      <c r="D190" s="135" t="s">
        <v>109</v>
      </c>
    </row>
    <row r="191">
      <c r="A191" s="136">
        <v>45829.0</v>
      </c>
      <c r="B191" s="135" t="s">
        <v>10678</v>
      </c>
      <c r="C191" s="135" t="s">
        <v>218</v>
      </c>
      <c r="D191" s="135" t="s">
        <v>106</v>
      </c>
    </row>
    <row r="192">
      <c r="A192" s="136">
        <v>45829.0</v>
      </c>
      <c r="B192" s="135" t="s">
        <v>10679</v>
      </c>
      <c r="C192" s="135" t="s">
        <v>9094</v>
      </c>
      <c r="D192" s="135" t="s">
        <v>109</v>
      </c>
    </row>
    <row r="193">
      <c r="A193" s="136">
        <v>45829.0</v>
      </c>
      <c r="B193" s="135" t="s">
        <v>10680</v>
      </c>
      <c r="C193" s="135" t="s">
        <v>382</v>
      </c>
      <c r="D193" s="135" t="s">
        <v>109</v>
      </c>
    </row>
    <row r="194">
      <c r="A194" s="136">
        <v>45829.0</v>
      </c>
      <c r="B194" s="135" t="s">
        <v>10681</v>
      </c>
      <c r="C194" s="135" t="s">
        <v>271</v>
      </c>
      <c r="D194" s="135" t="s">
        <v>109</v>
      </c>
    </row>
    <row r="195">
      <c r="A195" s="136">
        <v>45829.0</v>
      </c>
      <c r="B195" s="135" t="s">
        <v>10682</v>
      </c>
      <c r="C195" s="135" t="s">
        <v>7661</v>
      </c>
      <c r="D195" s="135" t="s">
        <v>112</v>
      </c>
    </row>
    <row r="196">
      <c r="A196" s="136">
        <v>45829.0</v>
      </c>
      <c r="B196" s="135" t="s">
        <v>10683</v>
      </c>
      <c r="C196" s="135" t="s">
        <v>264</v>
      </c>
      <c r="D196" s="135" t="s">
        <v>107</v>
      </c>
    </row>
    <row r="197">
      <c r="A197" s="136">
        <v>45829.0</v>
      </c>
      <c r="B197" s="135" t="s">
        <v>10684</v>
      </c>
      <c r="C197" s="135" t="s">
        <v>184</v>
      </c>
      <c r="D197" s="135" t="s">
        <v>112</v>
      </c>
    </row>
    <row r="198">
      <c r="A198" s="136">
        <v>45829.0</v>
      </c>
      <c r="B198" s="135" t="s">
        <v>10685</v>
      </c>
      <c r="C198" s="135" t="s">
        <v>9167</v>
      </c>
      <c r="D198" s="135" t="s">
        <v>112</v>
      </c>
    </row>
    <row r="199">
      <c r="A199" s="136">
        <v>45829.0</v>
      </c>
      <c r="B199" s="135" t="s">
        <v>10686</v>
      </c>
      <c r="C199" s="135" t="s">
        <v>200</v>
      </c>
      <c r="D199" s="135" t="s">
        <v>112</v>
      </c>
    </row>
    <row r="200">
      <c r="A200" s="136">
        <v>45829.0</v>
      </c>
      <c r="B200" s="135" t="s">
        <v>10687</v>
      </c>
      <c r="C200" s="135" t="s">
        <v>250</v>
      </c>
      <c r="D200" s="135" t="s">
        <v>113</v>
      </c>
    </row>
    <row r="201">
      <c r="A201" s="136">
        <v>45829.0</v>
      </c>
      <c r="B201" s="135" t="s">
        <v>10688</v>
      </c>
      <c r="C201" s="135" t="s">
        <v>4856</v>
      </c>
      <c r="D201" s="135" t="s">
        <v>109</v>
      </c>
    </row>
    <row r="202">
      <c r="A202" s="136">
        <v>45829.0</v>
      </c>
      <c r="B202" s="135" t="s">
        <v>10689</v>
      </c>
      <c r="C202" s="135" t="s">
        <v>278</v>
      </c>
      <c r="D202" s="135" t="s">
        <v>105</v>
      </c>
    </row>
    <row r="203">
      <c r="A203" s="136">
        <v>45829.0</v>
      </c>
      <c r="B203" s="135" t="s">
        <v>10690</v>
      </c>
      <c r="C203" s="135" t="s">
        <v>313</v>
      </c>
      <c r="D203" s="135" t="s">
        <v>105</v>
      </c>
    </row>
    <row r="204">
      <c r="A204" s="136">
        <v>45829.0</v>
      </c>
      <c r="B204" s="135" t="s">
        <v>10667</v>
      </c>
      <c r="C204" s="135" t="s">
        <v>9127</v>
      </c>
      <c r="D204" s="135" t="s">
        <v>109</v>
      </c>
    </row>
    <row r="205">
      <c r="A205" s="136">
        <v>45829.0</v>
      </c>
      <c r="B205" s="135" t="s">
        <v>10691</v>
      </c>
      <c r="C205" s="135" t="s">
        <v>300</v>
      </c>
      <c r="D205" s="135" t="s">
        <v>109</v>
      </c>
    </row>
    <row r="206">
      <c r="A206" s="136">
        <v>45829.0</v>
      </c>
      <c r="B206" s="135" t="s">
        <v>10692</v>
      </c>
      <c r="C206" s="135" t="s">
        <v>401</v>
      </c>
      <c r="D206" s="135" t="s">
        <v>112</v>
      </c>
    </row>
    <row r="207">
      <c r="A207" s="136">
        <v>45829.0</v>
      </c>
      <c r="B207" s="135" t="s">
        <v>10693</v>
      </c>
      <c r="C207" s="135" t="s">
        <v>9076</v>
      </c>
      <c r="D207" s="135" t="s">
        <v>112</v>
      </c>
    </row>
    <row r="208">
      <c r="A208" s="136">
        <v>45829.0</v>
      </c>
      <c r="B208" s="135" t="s">
        <v>10694</v>
      </c>
      <c r="C208" s="135" t="s">
        <v>9167</v>
      </c>
      <c r="D208" s="135" t="s">
        <v>112</v>
      </c>
    </row>
    <row r="209">
      <c r="A209" s="136">
        <v>45829.0</v>
      </c>
      <c r="B209" s="135" t="s">
        <v>10695</v>
      </c>
      <c r="C209" s="135" t="s">
        <v>1605</v>
      </c>
      <c r="D209" s="135" t="s">
        <v>109</v>
      </c>
    </row>
    <row r="210">
      <c r="A210" s="136">
        <v>45829.0</v>
      </c>
      <c r="B210" s="135" t="s">
        <v>10696</v>
      </c>
      <c r="C210" s="135" t="s">
        <v>1565</v>
      </c>
      <c r="D210" s="135" t="s">
        <v>106</v>
      </c>
    </row>
    <row r="211">
      <c r="A211" s="136">
        <v>45829.0</v>
      </c>
      <c r="B211" s="135" t="s">
        <v>10697</v>
      </c>
      <c r="C211" s="135" t="s">
        <v>1565</v>
      </c>
      <c r="D211" s="135" t="s">
        <v>106</v>
      </c>
    </row>
    <row r="212">
      <c r="A212" s="136">
        <v>45829.0</v>
      </c>
      <c r="B212" s="135" t="s">
        <v>10698</v>
      </c>
      <c r="C212" s="135" t="s">
        <v>184</v>
      </c>
      <c r="D212" s="135" t="s">
        <v>112</v>
      </c>
    </row>
    <row r="213">
      <c r="A213" s="136">
        <v>45829.0</v>
      </c>
      <c r="B213" s="135" t="s">
        <v>10699</v>
      </c>
      <c r="C213" s="135" t="s">
        <v>6243</v>
      </c>
      <c r="D213" s="135" t="s">
        <v>112</v>
      </c>
    </row>
    <row r="214">
      <c r="A214" s="136">
        <v>45829.0</v>
      </c>
      <c r="B214" s="135" t="s">
        <v>10700</v>
      </c>
      <c r="C214" s="135" t="s">
        <v>7603</v>
      </c>
      <c r="D214" s="135" t="s">
        <v>109</v>
      </c>
    </row>
    <row r="215">
      <c r="A215" s="136">
        <v>45829.0</v>
      </c>
      <c r="B215" s="135" t="s">
        <v>10701</v>
      </c>
      <c r="C215" s="135" t="s">
        <v>215</v>
      </c>
      <c r="D215" s="135" t="s">
        <v>106</v>
      </c>
    </row>
    <row r="216">
      <c r="A216" s="136">
        <v>45829.0</v>
      </c>
      <c r="B216" s="135" t="s">
        <v>10702</v>
      </c>
      <c r="C216" s="135" t="s">
        <v>136</v>
      </c>
      <c r="D216" s="135" t="s">
        <v>106</v>
      </c>
    </row>
    <row r="217">
      <c r="A217" s="136">
        <v>45829.0</v>
      </c>
      <c r="B217" s="135" t="s">
        <v>10703</v>
      </c>
      <c r="C217" s="135" t="s">
        <v>6243</v>
      </c>
      <c r="D217" s="135" t="s">
        <v>112</v>
      </c>
    </row>
    <row r="218">
      <c r="A218" s="136">
        <v>45829.0</v>
      </c>
      <c r="B218" s="135" t="s">
        <v>10704</v>
      </c>
      <c r="C218" s="135" t="s">
        <v>1605</v>
      </c>
      <c r="D218" s="135" t="s">
        <v>112</v>
      </c>
    </row>
    <row r="219">
      <c r="A219" s="136">
        <v>45829.0</v>
      </c>
      <c r="B219" s="135" t="s">
        <v>10705</v>
      </c>
      <c r="C219" s="135" t="s">
        <v>1820</v>
      </c>
      <c r="D219" s="135" t="s">
        <v>113</v>
      </c>
    </row>
    <row r="220">
      <c r="A220" s="136">
        <v>45829.0</v>
      </c>
      <c r="B220" s="135" t="s">
        <v>10706</v>
      </c>
      <c r="C220" s="135" t="s">
        <v>163</v>
      </c>
      <c r="D220" s="135" t="s">
        <v>106</v>
      </c>
    </row>
    <row r="221">
      <c r="A221" s="136">
        <v>45829.0</v>
      </c>
      <c r="B221" s="135" t="s">
        <v>10707</v>
      </c>
      <c r="C221" s="135" t="s">
        <v>7771</v>
      </c>
      <c r="D221" s="135" t="s">
        <v>112</v>
      </c>
    </row>
    <row r="222">
      <c r="A222" s="136">
        <v>45829.0</v>
      </c>
      <c r="B222" s="135" t="s">
        <v>10708</v>
      </c>
      <c r="C222" s="135" t="s">
        <v>9088</v>
      </c>
      <c r="D222" s="135" t="s">
        <v>112</v>
      </c>
    </row>
    <row r="223">
      <c r="A223" s="136">
        <v>45829.0</v>
      </c>
      <c r="B223" s="135" t="s">
        <v>10709</v>
      </c>
      <c r="C223" s="135" t="s">
        <v>9167</v>
      </c>
      <c r="D223" s="135" t="s">
        <v>109</v>
      </c>
    </row>
    <row r="224">
      <c r="A224" s="136">
        <v>45829.0</v>
      </c>
      <c r="B224" s="135" t="s">
        <v>10710</v>
      </c>
      <c r="C224" s="135" t="s">
        <v>215</v>
      </c>
      <c r="D224" s="135" t="s">
        <v>109</v>
      </c>
    </row>
    <row r="225">
      <c r="A225" s="136">
        <v>45829.0</v>
      </c>
      <c r="B225" s="135" t="s">
        <v>10711</v>
      </c>
      <c r="C225" s="135" t="s">
        <v>121</v>
      </c>
      <c r="D225" s="135" t="s">
        <v>109</v>
      </c>
    </row>
    <row r="226">
      <c r="A226" s="136">
        <v>45829.0</v>
      </c>
      <c r="B226" s="135" t="s">
        <v>10712</v>
      </c>
      <c r="C226" s="135" t="s">
        <v>218</v>
      </c>
      <c r="D226" s="135" t="s">
        <v>105</v>
      </c>
    </row>
    <row r="227">
      <c r="A227" s="136">
        <v>45829.0</v>
      </c>
      <c r="B227" s="135" t="s">
        <v>10713</v>
      </c>
      <c r="C227" s="135" t="s">
        <v>9094</v>
      </c>
      <c r="D227" s="135" t="s">
        <v>109</v>
      </c>
    </row>
    <row r="228">
      <c r="A228" s="136">
        <v>45829.0</v>
      </c>
      <c r="B228" s="135" t="s">
        <v>10714</v>
      </c>
      <c r="C228" s="135" t="s">
        <v>150</v>
      </c>
      <c r="D228" s="135" t="s">
        <v>112</v>
      </c>
    </row>
    <row r="229">
      <c r="A229" s="136">
        <v>45829.0</v>
      </c>
      <c r="B229" s="135" t="s">
        <v>10715</v>
      </c>
      <c r="C229" s="135" t="s">
        <v>200</v>
      </c>
      <c r="D229" s="135" t="s">
        <v>112</v>
      </c>
    </row>
    <row r="230">
      <c r="A230" s="136">
        <v>45829.0</v>
      </c>
      <c r="B230" s="135" t="s">
        <v>10716</v>
      </c>
      <c r="C230" s="135" t="s">
        <v>300</v>
      </c>
      <c r="D230" s="135" t="s">
        <v>109</v>
      </c>
    </row>
    <row r="231">
      <c r="A231" s="136">
        <v>45829.0</v>
      </c>
      <c r="B231" s="135" t="s">
        <v>10717</v>
      </c>
      <c r="C231" s="135" t="s">
        <v>9076</v>
      </c>
      <c r="D231" s="135" t="s">
        <v>112</v>
      </c>
    </row>
    <row r="232">
      <c r="A232" s="136">
        <v>45829.0</v>
      </c>
      <c r="B232" s="135" t="s">
        <v>10718</v>
      </c>
      <c r="C232" s="135" t="s">
        <v>150</v>
      </c>
      <c r="D232" s="135" t="s">
        <v>112</v>
      </c>
    </row>
    <row r="233">
      <c r="A233" s="136">
        <v>45829.0</v>
      </c>
      <c r="B233" s="135" t="s">
        <v>10719</v>
      </c>
      <c r="C233" s="135" t="s">
        <v>1605</v>
      </c>
      <c r="D233" s="135" t="s">
        <v>112</v>
      </c>
    </row>
    <row r="234">
      <c r="A234" s="136">
        <v>45829.0</v>
      </c>
      <c r="B234" s="135" t="s">
        <v>10720</v>
      </c>
      <c r="C234" s="135" t="s">
        <v>10582</v>
      </c>
      <c r="D234" s="135" t="s">
        <v>109</v>
      </c>
    </row>
    <row r="235">
      <c r="A235" s="136">
        <v>45829.0</v>
      </c>
      <c r="B235" s="135" t="s">
        <v>10721</v>
      </c>
      <c r="C235" s="135" t="s">
        <v>1820</v>
      </c>
      <c r="D235" s="135" t="s">
        <v>112</v>
      </c>
    </row>
    <row r="236">
      <c r="A236" s="136">
        <v>45829.0</v>
      </c>
      <c r="B236" s="135" t="s">
        <v>10722</v>
      </c>
      <c r="C236" s="135" t="s">
        <v>133</v>
      </c>
      <c r="D236" s="135" t="s">
        <v>105</v>
      </c>
    </row>
    <row r="237">
      <c r="A237" s="136">
        <v>45829.0</v>
      </c>
      <c r="B237" s="135" t="s">
        <v>10723</v>
      </c>
      <c r="C237" s="135" t="s">
        <v>375</v>
      </c>
      <c r="D237" s="135" t="s">
        <v>109</v>
      </c>
    </row>
    <row r="238">
      <c r="A238" s="136">
        <v>45829.0</v>
      </c>
      <c r="B238" s="135" t="s">
        <v>10724</v>
      </c>
      <c r="C238" s="135" t="s">
        <v>236</v>
      </c>
      <c r="D238" s="135" t="s">
        <v>112</v>
      </c>
    </row>
    <row r="239">
      <c r="A239" s="136">
        <v>45829.0</v>
      </c>
      <c r="B239" s="135" t="s">
        <v>10725</v>
      </c>
      <c r="C239" s="135" t="s">
        <v>9094</v>
      </c>
      <c r="D239" s="135" t="s">
        <v>109</v>
      </c>
    </row>
    <row r="240">
      <c r="A240" s="136">
        <v>45829.0</v>
      </c>
      <c r="B240" s="135" t="s">
        <v>10726</v>
      </c>
      <c r="C240" s="135" t="s">
        <v>202</v>
      </c>
      <c r="D240" s="135" t="s">
        <v>112</v>
      </c>
    </row>
    <row r="241">
      <c r="A241" s="136">
        <v>45829.0</v>
      </c>
      <c r="B241" s="135" t="s">
        <v>10727</v>
      </c>
      <c r="C241" s="135" t="s">
        <v>150</v>
      </c>
      <c r="D241" s="135" t="s">
        <v>109</v>
      </c>
    </row>
    <row r="242">
      <c r="A242" s="136">
        <v>45829.0</v>
      </c>
      <c r="B242" s="135" t="s">
        <v>10728</v>
      </c>
      <c r="C242" s="135" t="s">
        <v>163</v>
      </c>
      <c r="D242" s="135" t="s">
        <v>109</v>
      </c>
    </row>
    <row r="243">
      <c r="A243" s="136">
        <v>45829.0</v>
      </c>
      <c r="B243" s="135" t="s">
        <v>10729</v>
      </c>
      <c r="C243" s="135" t="s">
        <v>10585</v>
      </c>
      <c r="D243" s="135" t="s">
        <v>112</v>
      </c>
    </row>
    <row r="244">
      <c r="A244" s="136">
        <v>45829.0</v>
      </c>
      <c r="B244" s="135" t="s">
        <v>10730</v>
      </c>
      <c r="C244" s="135" t="s">
        <v>401</v>
      </c>
      <c r="D244" s="135" t="s">
        <v>112</v>
      </c>
    </row>
    <row r="245">
      <c r="A245" s="136">
        <v>45829.0</v>
      </c>
      <c r="B245" s="135" t="s">
        <v>10731</v>
      </c>
      <c r="C245" s="135" t="s">
        <v>9076</v>
      </c>
      <c r="D245" s="135" t="s">
        <v>112</v>
      </c>
    </row>
    <row r="246">
      <c r="A246" s="136">
        <v>45829.0</v>
      </c>
      <c r="B246" s="135" t="s">
        <v>10732</v>
      </c>
      <c r="C246" s="135" t="s">
        <v>128</v>
      </c>
      <c r="D246" s="135" t="s">
        <v>109</v>
      </c>
    </row>
    <row r="247">
      <c r="A247" s="136">
        <v>45829.0</v>
      </c>
      <c r="B247" s="135" t="s">
        <v>10733</v>
      </c>
      <c r="C247" s="135" t="s">
        <v>176</v>
      </c>
      <c r="D247" s="135" t="s">
        <v>109</v>
      </c>
    </row>
    <row r="248">
      <c r="A248" s="136">
        <v>45829.0</v>
      </c>
      <c r="B248" s="135" t="s">
        <v>10734</v>
      </c>
      <c r="C248" s="135" t="s">
        <v>7636</v>
      </c>
      <c r="D248" s="135" t="s">
        <v>109</v>
      </c>
    </row>
    <row r="249">
      <c r="A249" s="136">
        <v>45829.0</v>
      </c>
      <c r="B249" s="135" t="s">
        <v>10735</v>
      </c>
      <c r="C249" s="135" t="s">
        <v>271</v>
      </c>
      <c r="D249" s="135" t="s">
        <v>109</v>
      </c>
    </row>
    <row r="250">
      <c r="A250" s="136">
        <v>45829.0</v>
      </c>
      <c r="B250" s="135" t="s">
        <v>10736</v>
      </c>
      <c r="C250" s="135" t="s">
        <v>193</v>
      </c>
      <c r="D250" s="135" t="s">
        <v>109</v>
      </c>
    </row>
    <row r="251">
      <c r="A251" s="136">
        <v>45829.0</v>
      </c>
      <c r="B251" s="135" t="s">
        <v>10737</v>
      </c>
      <c r="C251" s="135" t="s">
        <v>6243</v>
      </c>
      <c r="D251" s="135" t="s">
        <v>112</v>
      </c>
    </row>
    <row r="252">
      <c r="A252" s="136">
        <v>45829.0</v>
      </c>
      <c r="B252" s="135" t="s">
        <v>10738</v>
      </c>
      <c r="C252" s="135" t="s">
        <v>1605</v>
      </c>
      <c r="D252" s="135" t="s">
        <v>109</v>
      </c>
    </row>
    <row r="253">
      <c r="A253" s="136">
        <v>45829.0</v>
      </c>
      <c r="B253" s="135" t="s">
        <v>10739</v>
      </c>
      <c r="C253" s="135" t="s">
        <v>215</v>
      </c>
      <c r="D253" s="135" t="s">
        <v>106</v>
      </c>
    </row>
    <row r="254">
      <c r="A254" s="136">
        <v>45829.0</v>
      </c>
      <c r="B254" s="135" t="s">
        <v>10740</v>
      </c>
      <c r="C254" s="135" t="s">
        <v>7661</v>
      </c>
      <c r="D254" s="135" t="s">
        <v>112</v>
      </c>
    </row>
    <row r="255">
      <c r="A255" s="136">
        <v>45829.0</v>
      </c>
      <c r="B255" s="135" t="s">
        <v>10741</v>
      </c>
      <c r="C255" s="135" t="s">
        <v>278</v>
      </c>
      <c r="D255" s="135" t="s">
        <v>107</v>
      </c>
    </row>
    <row r="256">
      <c r="A256" s="136">
        <v>45829.0</v>
      </c>
      <c r="B256" s="135" t="s">
        <v>10665</v>
      </c>
      <c r="C256" s="135" t="s">
        <v>227</v>
      </c>
      <c r="D256" s="135" t="s">
        <v>106</v>
      </c>
    </row>
    <row r="257">
      <c r="A257" s="136">
        <v>45829.0</v>
      </c>
      <c r="B257" s="135" t="s">
        <v>10742</v>
      </c>
      <c r="C257" s="135" t="s">
        <v>6252</v>
      </c>
      <c r="D257" s="135" t="s">
        <v>109</v>
      </c>
    </row>
    <row r="258">
      <c r="A258" s="136">
        <v>45829.0</v>
      </c>
      <c r="B258" s="135" t="s">
        <v>10743</v>
      </c>
      <c r="C258" s="135" t="s">
        <v>1759</v>
      </c>
      <c r="D258" s="135" t="s">
        <v>113</v>
      </c>
    </row>
    <row r="259">
      <c r="A259" s="136">
        <v>45829.0</v>
      </c>
      <c r="B259" s="135" t="s">
        <v>10744</v>
      </c>
      <c r="C259" s="135" t="s">
        <v>9094</v>
      </c>
      <c r="D259" s="135" t="s">
        <v>109</v>
      </c>
    </row>
    <row r="260">
      <c r="A260" s="136">
        <v>45829.0</v>
      </c>
      <c r="B260" s="135" t="s">
        <v>10745</v>
      </c>
      <c r="C260" s="135" t="s">
        <v>7661</v>
      </c>
      <c r="D260" s="135" t="s">
        <v>112</v>
      </c>
    </row>
    <row r="261">
      <c r="A261" s="136">
        <v>45829.0</v>
      </c>
      <c r="B261" s="135" t="s">
        <v>10746</v>
      </c>
      <c r="C261" s="135" t="s">
        <v>313</v>
      </c>
      <c r="D261" s="135" t="s">
        <v>109</v>
      </c>
    </row>
    <row r="262">
      <c r="A262" s="136">
        <v>45829.0</v>
      </c>
      <c r="B262" s="135" t="s">
        <v>10747</v>
      </c>
      <c r="C262" s="135" t="s">
        <v>10585</v>
      </c>
      <c r="D262" s="135" t="s">
        <v>112</v>
      </c>
    </row>
    <row r="263">
      <c r="A263" s="136">
        <v>45829.0</v>
      </c>
      <c r="B263" s="135" t="s">
        <v>10748</v>
      </c>
      <c r="C263" s="135" t="s">
        <v>1820</v>
      </c>
      <c r="D263" s="135" t="s">
        <v>112</v>
      </c>
    </row>
    <row r="264">
      <c r="A264" s="136">
        <v>45829.0</v>
      </c>
      <c r="B264" s="135" t="s">
        <v>10749</v>
      </c>
      <c r="C264" s="135" t="s">
        <v>247</v>
      </c>
      <c r="D264" s="135" t="s">
        <v>109</v>
      </c>
    </row>
    <row r="265">
      <c r="A265" s="136">
        <v>45829.0</v>
      </c>
      <c r="B265" s="135" t="s">
        <v>10750</v>
      </c>
      <c r="C265" s="135" t="s">
        <v>330</v>
      </c>
      <c r="D265" s="135" t="s">
        <v>112</v>
      </c>
    </row>
    <row r="266">
      <c r="A266" s="136">
        <v>45829.0</v>
      </c>
      <c r="B266" s="135" t="s">
        <v>10751</v>
      </c>
      <c r="C266" s="135" t="s">
        <v>10582</v>
      </c>
      <c r="D266" s="135" t="s">
        <v>106</v>
      </c>
    </row>
    <row r="267">
      <c r="A267" s="136">
        <v>45829.0</v>
      </c>
      <c r="B267" s="135" t="s">
        <v>10752</v>
      </c>
      <c r="C267" s="135" t="s">
        <v>127</v>
      </c>
      <c r="D267" s="135" t="s">
        <v>109</v>
      </c>
    </row>
    <row r="268">
      <c r="A268" s="136">
        <v>45829.0</v>
      </c>
      <c r="B268" s="135" t="s">
        <v>10659</v>
      </c>
      <c r="C268" s="135" t="s">
        <v>218</v>
      </c>
      <c r="D268" s="135" t="s">
        <v>106</v>
      </c>
    </row>
    <row r="269">
      <c r="A269" s="136">
        <v>45829.0</v>
      </c>
      <c r="B269" s="135" t="s">
        <v>10753</v>
      </c>
      <c r="C269" s="135" t="s">
        <v>176</v>
      </c>
      <c r="D269" s="135" t="s">
        <v>105</v>
      </c>
    </row>
    <row r="270">
      <c r="A270" s="136">
        <v>45829.0</v>
      </c>
      <c r="B270" s="135" t="s">
        <v>10754</v>
      </c>
      <c r="C270" s="135" t="s">
        <v>300</v>
      </c>
      <c r="D270" s="135" t="s">
        <v>109</v>
      </c>
    </row>
    <row r="271">
      <c r="A271" s="136">
        <v>45829.0</v>
      </c>
      <c r="B271" s="135" t="s">
        <v>10755</v>
      </c>
      <c r="C271" s="135" t="s">
        <v>9222</v>
      </c>
      <c r="D271" s="135" t="s">
        <v>112</v>
      </c>
    </row>
    <row r="272">
      <c r="A272" s="136">
        <v>45829.0</v>
      </c>
      <c r="B272" s="135" t="s">
        <v>10756</v>
      </c>
      <c r="C272" s="135" t="s">
        <v>215</v>
      </c>
      <c r="D272" s="135" t="s">
        <v>109</v>
      </c>
    </row>
    <row r="273">
      <c r="A273" s="136">
        <v>45829.0</v>
      </c>
      <c r="B273" s="135" t="s">
        <v>10757</v>
      </c>
      <c r="C273" s="135" t="s">
        <v>330</v>
      </c>
      <c r="D273" s="135" t="s">
        <v>109</v>
      </c>
    </row>
    <row r="274">
      <c r="A274" s="136">
        <v>45829.0</v>
      </c>
      <c r="B274" s="135" t="s">
        <v>10758</v>
      </c>
      <c r="C274" s="135" t="s">
        <v>226</v>
      </c>
      <c r="D274" s="135" t="s">
        <v>112</v>
      </c>
    </row>
    <row r="275">
      <c r="A275" s="136">
        <v>45829.0</v>
      </c>
      <c r="B275" s="135" t="s">
        <v>10759</v>
      </c>
      <c r="C275" s="135" t="s">
        <v>4832</v>
      </c>
      <c r="D275" s="135" t="s">
        <v>109</v>
      </c>
    </row>
    <row r="276">
      <c r="A276" s="136">
        <v>45829.0</v>
      </c>
      <c r="B276" s="135" t="s">
        <v>10707</v>
      </c>
      <c r="C276" s="135" t="s">
        <v>7771</v>
      </c>
      <c r="D276" s="135" t="s">
        <v>112</v>
      </c>
    </row>
    <row r="277">
      <c r="A277" s="136">
        <v>45829.0</v>
      </c>
      <c r="B277" s="135" t="s">
        <v>10760</v>
      </c>
      <c r="C277" s="135" t="s">
        <v>382</v>
      </c>
      <c r="D277" s="135" t="s">
        <v>109</v>
      </c>
    </row>
    <row r="278">
      <c r="A278" s="136">
        <v>45829.0</v>
      </c>
      <c r="B278" s="135" t="s">
        <v>10761</v>
      </c>
      <c r="C278" s="135" t="s">
        <v>7603</v>
      </c>
      <c r="D278" s="135" t="s">
        <v>109</v>
      </c>
    </row>
    <row r="279">
      <c r="A279" s="136">
        <v>45829.0</v>
      </c>
      <c r="B279" s="135" t="s">
        <v>10762</v>
      </c>
      <c r="C279" s="135" t="s">
        <v>215</v>
      </c>
      <c r="D279" s="135" t="s">
        <v>106</v>
      </c>
    </row>
    <row r="280">
      <c r="A280" s="136">
        <v>45829.0</v>
      </c>
      <c r="B280" s="135" t="s">
        <v>10763</v>
      </c>
      <c r="C280" s="135" t="s">
        <v>1772</v>
      </c>
      <c r="D280" s="135" t="s">
        <v>109</v>
      </c>
    </row>
    <row r="281">
      <c r="A281" s="136">
        <v>45829.0</v>
      </c>
      <c r="B281" s="135" t="s">
        <v>10764</v>
      </c>
      <c r="C281" s="135" t="s">
        <v>1613</v>
      </c>
      <c r="D281" s="135" t="s">
        <v>109</v>
      </c>
    </row>
    <row r="282">
      <c r="A282" s="136">
        <v>45829.0</v>
      </c>
      <c r="B282" s="135" t="s">
        <v>10765</v>
      </c>
      <c r="C282" s="135" t="s">
        <v>7661</v>
      </c>
      <c r="D282" s="135" t="s">
        <v>112</v>
      </c>
    </row>
    <row r="283">
      <c r="A283" s="136">
        <v>45829.0</v>
      </c>
      <c r="B283" s="135" t="s">
        <v>10766</v>
      </c>
      <c r="C283" s="135" t="s">
        <v>246</v>
      </c>
      <c r="D283" s="135" t="s">
        <v>106</v>
      </c>
    </row>
    <row r="284">
      <c r="A284" s="136">
        <v>45829.0</v>
      </c>
      <c r="B284" s="135" t="s">
        <v>10767</v>
      </c>
      <c r="C284" s="135" t="s">
        <v>4847</v>
      </c>
      <c r="D284" s="135" t="s">
        <v>105</v>
      </c>
    </row>
    <row r="285">
      <c r="A285" s="136">
        <v>45829.0</v>
      </c>
      <c r="B285" s="135" t="s">
        <v>10768</v>
      </c>
      <c r="C285" s="135" t="s">
        <v>9076</v>
      </c>
      <c r="D285" s="135" t="s">
        <v>112</v>
      </c>
    </row>
    <row r="286">
      <c r="A286" s="136">
        <v>45829.0</v>
      </c>
      <c r="B286" s="135" t="s">
        <v>10769</v>
      </c>
      <c r="C286" s="135" t="s">
        <v>10490</v>
      </c>
      <c r="D286" s="135" t="s">
        <v>109</v>
      </c>
    </row>
    <row r="287">
      <c r="A287" s="136">
        <v>45829.0</v>
      </c>
      <c r="B287" s="135" t="s">
        <v>10770</v>
      </c>
      <c r="C287" s="135" t="s">
        <v>1772</v>
      </c>
      <c r="D287" s="135" t="s">
        <v>113</v>
      </c>
    </row>
    <row r="288">
      <c r="A288" s="136">
        <v>45829.0</v>
      </c>
      <c r="B288" s="135" t="s">
        <v>10771</v>
      </c>
      <c r="C288" s="135" t="s">
        <v>193</v>
      </c>
      <c r="D288" s="135" t="s">
        <v>106</v>
      </c>
    </row>
    <row r="289">
      <c r="A289" s="136">
        <v>45829.0</v>
      </c>
      <c r="B289" s="135" t="s">
        <v>10772</v>
      </c>
      <c r="C289" s="135" t="s">
        <v>7661</v>
      </c>
      <c r="D289" s="135" t="s">
        <v>112</v>
      </c>
    </row>
    <row r="290">
      <c r="A290" s="136">
        <v>45829.0</v>
      </c>
      <c r="B290" s="135" t="s">
        <v>10773</v>
      </c>
      <c r="C290" s="135" t="s">
        <v>366</v>
      </c>
      <c r="D290" s="135" t="s">
        <v>112</v>
      </c>
    </row>
    <row r="291">
      <c r="A291" s="136">
        <v>45829.0</v>
      </c>
      <c r="B291" s="135" t="s">
        <v>10774</v>
      </c>
      <c r="C291" s="135" t="s">
        <v>7603</v>
      </c>
      <c r="D291" s="135" t="s">
        <v>109</v>
      </c>
    </row>
    <row r="292">
      <c r="A292" s="136">
        <v>45829.0</v>
      </c>
      <c r="B292" s="135" t="s">
        <v>10775</v>
      </c>
      <c r="C292" s="135" t="s">
        <v>6252</v>
      </c>
      <c r="D292" s="135" t="s">
        <v>106</v>
      </c>
    </row>
    <row r="293">
      <c r="A293" s="136">
        <v>45829.0</v>
      </c>
      <c r="B293" s="135" t="s">
        <v>10776</v>
      </c>
      <c r="C293" s="135" t="s">
        <v>4856</v>
      </c>
      <c r="D293" s="135" t="s">
        <v>105</v>
      </c>
    </row>
    <row r="294">
      <c r="A294" s="136">
        <v>45829.0</v>
      </c>
      <c r="B294" s="135" t="s">
        <v>10777</v>
      </c>
      <c r="C294" s="135" t="s">
        <v>150</v>
      </c>
      <c r="D294" s="135" t="s">
        <v>112</v>
      </c>
    </row>
    <row r="295">
      <c r="A295" s="136">
        <v>45829.0</v>
      </c>
      <c r="B295" s="135" t="s">
        <v>10778</v>
      </c>
      <c r="C295" s="135" t="s">
        <v>9094</v>
      </c>
      <c r="D295" s="135" t="s">
        <v>112</v>
      </c>
    </row>
    <row r="296">
      <c r="A296" s="136">
        <v>45829.0</v>
      </c>
      <c r="B296" s="135" t="s">
        <v>10779</v>
      </c>
      <c r="C296" s="135" t="s">
        <v>9094</v>
      </c>
      <c r="D296" s="135" t="s">
        <v>109</v>
      </c>
    </row>
    <row r="297">
      <c r="A297" s="136">
        <v>45829.0</v>
      </c>
      <c r="B297" s="135" t="s">
        <v>10780</v>
      </c>
      <c r="C297" s="135" t="s">
        <v>7730</v>
      </c>
      <c r="D297" s="135" t="s">
        <v>109</v>
      </c>
    </row>
    <row r="298">
      <c r="A298" s="136">
        <v>45829.0</v>
      </c>
      <c r="B298" s="135" t="s">
        <v>10781</v>
      </c>
      <c r="C298" s="135" t="s">
        <v>1574</v>
      </c>
      <c r="D298" s="135" t="s">
        <v>109</v>
      </c>
    </row>
    <row r="299">
      <c r="A299" s="136">
        <v>45829.0</v>
      </c>
      <c r="B299" s="135" t="s">
        <v>10782</v>
      </c>
      <c r="C299" s="135" t="s">
        <v>382</v>
      </c>
      <c r="D299" s="135" t="s">
        <v>109</v>
      </c>
    </row>
    <row r="300">
      <c r="A300" s="136">
        <v>45829.0</v>
      </c>
      <c r="B300" s="135" t="s">
        <v>10783</v>
      </c>
      <c r="C300" s="135" t="s">
        <v>133</v>
      </c>
      <c r="D300" s="135" t="s">
        <v>109</v>
      </c>
    </row>
    <row r="301">
      <c r="A301" s="136">
        <v>45829.0</v>
      </c>
      <c r="B301" s="135" t="s">
        <v>10784</v>
      </c>
      <c r="C301" s="135" t="s">
        <v>199</v>
      </c>
      <c r="D301" s="135" t="s">
        <v>110</v>
      </c>
    </row>
    <row r="302">
      <c r="A302" s="136">
        <v>45829.0</v>
      </c>
      <c r="B302" s="135" t="s">
        <v>10785</v>
      </c>
      <c r="C302" s="135" t="s">
        <v>218</v>
      </c>
      <c r="D302" s="135" t="s">
        <v>106</v>
      </c>
    </row>
    <row r="303">
      <c r="A303" s="136">
        <v>45829.0</v>
      </c>
      <c r="B303" s="135" t="s">
        <v>10786</v>
      </c>
      <c r="C303" s="135" t="s">
        <v>378</v>
      </c>
      <c r="D303" s="135" t="s">
        <v>109</v>
      </c>
    </row>
    <row r="304">
      <c r="A304" s="136">
        <v>45829.0</v>
      </c>
      <c r="B304" s="135" t="s">
        <v>10787</v>
      </c>
      <c r="C304" s="135" t="s">
        <v>200</v>
      </c>
      <c r="D304" s="135" t="s">
        <v>112</v>
      </c>
    </row>
    <row r="305">
      <c r="A305" s="136">
        <v>45829.0</v>
      </c>
      <c r="B305" s="135" t="s">
        <v>10788</v>
      </c>
      <c r="C305" s="135" t="s">
        <v>215</v>
      </c>
      <c r="D305" s="135" t="s">
        <v>106</v>
      </c>
    </row>
    <row r="306">
      <c r="A306" s="136">
        <v>45829.0</v>
      </c>
      <c r="B306" s="135" t="s">
        <v>10789</v>
      </c>
      <c r="C306" s="135" t="s">
        <v>1772</v>
      </c>
      <c r="D306" s="135" t="s">
        <v>109</v>
      </c>
    </row>
    <row r="307">
      <c r="A307" s="136">
        <v>45829.0</v>
      </c>
      <c r="B307" s="135" t="s">
        <v>10790</v>
      </c>
      <c r="C307" s="135" t="s">
        <v>6243</v>
      </c>
      <c r="D307" s="135" t="s">
        <v>112</v>
      </c>
    </row>
    <row r="308">
      <c r="A308" s="136">
        <v>45829.0</v>
      </c>
      <c r="B308" s="135" t="s">
        <v>10791</v>
      </c>
      <c r="C308" s="135" t="s">
        <v>330</v>
      </c>
      <c r="D308" s="135" t="s">
        <v>105</v>
      </c>
    </row>
    <row r="309">
      <c r="A309" s="136">
        <v>45829.0</v>
      </c>
      <c r="B309" s="135" t="s">
        <v>10792</v>
      </c>
      <c r="C309" s="135" t="s">
        <v>264</v>
      </c>
      <c r="D309" s="135" t="s">
        <v>107</v>
      </c>
    </row>
    <row r="310">
      <c r="A310" s="136">
        <v>45829.0</v>
      </c>
      <c r="B310" s="135" t="s">
        <v>10793</v>
      </c>
      <c r="C310" s="135" t="s">
        <v>250</v>
      </c>
      <c r="D310" s="135" t="s">
        <v>112</v>
      </c>
    </row>
    <row r="311">
      <c r="A311" s="136">
        <v>45829.0</v>
      </c>
      <c r="B311" s="135" t="s">
        <v>10794</v>
      </c>
      <c r="C311" s="135" t="s">
        <v>7661</v>
      </c>
      <c r="D311" s="135" t="s">
        <v>112</v>
      </c>
    </row>
    <row r="312">
      <c r="A312" s="136">
        <v>45829.0</v>
      </c>
      <c r="B312" s="135" t="s">
        <v>10795</v>
      </c>
      <c r="C312" s="135" t="s">
        <v>378</v>
      </c>
      <c r="D312" s="135" t="s">
        <v>109</v>
      </c>
    </row>
    <row r="313">
      <c r="A313" s="136">
        <v>45829.0</v>
      </c>
      <c r="B313" s="135" t="s">
        <v>10784</v>
      </c>
      <c r="C313" s="135" t="s">
        <v>199</v>
      </c>
      <c r="D313" s="135" t="s">
        <v>110</v>
      </c>
    </row>
    <row r="314">
      <c r="A314" s="136">
        <v>45829.0</v>
      </c>
      <c r="B314" s="135" t="s">
        <v>10796</v>
      </c>
      <c r="C314" s="135" t="s">
        <v>269</v>
      </c>
      <c r="D314" s="135" t="s">
        <v>112</v>
      </c>
    </row>
    <row r="315">
      <c r="A315" s="136">
        <v>45829.0</v>
      </c>
      <c r="B315" s="135" t="s">
        <v>10797</v>
      </c>
      <c r="C315" s="135" t="s">
        <v>1605</v>
      </c>
      <c r="D315" s="135" t="s">
        <v>112</v>
      </c>
    </row>
    <row r="316">
      <c r="A316" s="136">
        <v>45829.0</v>
      </c>
      <c r="B316" s="135" t="s">
        <v>10798</v>
      </c>
      <c r="C316" s="135" t="s">
        <v>199</v>
      </c>
      <c r="D316" s="135" t="s">
        <v>110</v>
      </c>
    </row>
    <row r="317">
      <c r="A317" s="136">
        <v>45829.0</v>
      </c>
      <c r="B317" s="135" t="s">
        <v>10799</v>
      </c>
      <c r="C317" s="135" t="s">
        <v>200</v>
      </c>
      <c r="D317" s="135" t="s">
        <v>112</v>
      </c>
    </row>
    <row r="318">
      <c r="A318" s="136">
        <v>45829.0</v>
      </c>
      <c r="B318" s="135" t="s">
        <v>10800</v>
      </c>
      <c r="C318" s="135" t="s">
        <v>7661</v>
      </c>
      <c r="D318" s="135" t="s">
        <v>112</v>
      </c>
    </row>
    <row r="319">
      <c r="A319" s="136">
        <v>45829.0</v>
      </c>
      <c r="B319" s="135" t="s">
        <v>10764</v>
      </c>
      <c r="C319" s="135" t="s">
        <v>1613</v>
      </c>
      <c r="D319" s="135" t="s">
        <v>109</v>
      </c>
    </row>
    <row r="320">
      <c r="A320" s="136">
        <v>45829.0</v>
      </c>
      <c r="B320" s="135" t="s">
        <v>10801</v>
      </c>
      <c r="C320" s="135" t="s">
        <v>163</v>
      </c>
      <c r="D320" s="135" t="s">
        <v>106</v>
      </c>
    </row>
    <row r="321">
      <c r="A321" s="136">
        <v>45829.0</v>
      </c>
      <c r="B321" s="135" t="s">
        <v>10707</v>
      </c>
      <c r="C321" s="135" t="s">
        <v>7771</v>
      </c>
      <c r="D321" s="135" t="s">
        <v>112</v>
      </c>
    </row>
    <row r="322">
      <c r="A322" s="136">
        <v>45829.0</v>
      </c>
      <c r="B322" s="135" t="s">
        <v>10802</v>
      </c>
      <c r="C322" s="135" t="s">
        <v>181</v>
      </c>
      <c r="D322" s="135" t="s">
        <v>113</v>
      </c>
    </row>
    <row r="323">
      <c r="A323" s="136">
        <v>45829.0</v>
      </c>
      <c r="B323" s="135" t="s">
        <v>10667</v>
      </c>
      <c r="C323" s="135" t="s">
        <v>9127</v>
      </c>
      <c r="D323" s="135" t="s">
        <v>109</v>
      </c>
    </row>
    <row r="324">
      <c r="A324" s="136">
        <v>45829.0</v>
      </c>
      <c r="B324" s="135" t="s">
        <v>10803</v>
      </c>
      <c r="C324" s="135" t="s">
        <v>202</v>
      </c>
      <c r="D324" s="135" t="s">
        <v>112</v>
      </c>
    </row>
    <row r="325">
      <c r="A325" s="136">
        <v>45829.0</v>
      </c>
      <c r="B325" s="135" t="s">
        <v>10804</v>
      </c>
      <c r="C325" s="135" t="s">
        <v>300</v>
      </c>
      <c r="D325" s="135" t="s">
        <v>109</v>
      </c>
    </row>
    <row r="326">
      <c r="A326" s="136">
        <v>45829.0</v>
      </c>
      <c r="B326" s="135" t="s">
        <v>10805</v>
      </c>
      <c r="C326" s="135" t="s">
        <v>175</v>
      </c>
      <c r="D326" s="135" t="s">
        <v>112</v>
      </c>
    </row>
    <row r="327">
      <c r="A327" s="136">
        <v>45829.0</v>
      </c>
      <c r="B327" s="135" t="s">
        <v>10806</v>
      </c>
      <c r="C327" s="135" t="s">
        <v>215</v>
      </c>
      <c r="D327" s="135" t="s">
        <v>106</v>
      </c>
    </row>
    <row r="328">
      <c r="A328" s="136">
        <v>45829.0</v>
      </c>
      <c r="B328" s="135" t="s">
        <v>10807</v>
      </c>
      <c r="C328" s="135" t="s">
        <v>300</v>
      </c>
      <c r="D328" s="135" t="s">
        <v>109</v>
      </c>
    </row>
    <row r="329">
      <c r="A329" s="136">
        <v>45829.0</v>
      </c>
      <c r="B329" s="135" t="s">
        <v>10808</v>
      </c>
      <c r="C329" s="135" t="s">
        <v>9076</v>
      </c>
      <c r="D329" s="135" t="s">
        <v>113</v>
      </c>
    </row>
    <row r="330">
      <c r="A330" s="136">
        <v>45829.0</v>
      </c>
      <c r="B330" s="135" t="s">
        <v>10809</v>
      </c>
      <c r="C330" s="135" t="s">
        <v>300</v>
      </c>
      <c r="D330" s="135" t="s">
        <v>111</v>
      </c>
    </row>
    <row r="331">
      <c r="A331" s="136">
        <v>45829.0</v>
      </c>
      <c r="B331" s="135" t="s">
        <v>10728</v>
      </c>
      <c r="C331" s="135" t="s">
        <v>163</v>
      </c>
      <c r="D331" s="135" t="s">
        <v>109</v>
      </c>
    </row>
    <row r="332">
      <c r="A332" s="136">
        <v>45829.0</v>
      </c>
      <c r="B332" s="135" t="s">
        <v>10810</v>
      </c>
      <c r="C332" s="135" t="s">
        <v>9127</v>
      </c>
      <c r="D332" s="135" t="s">
        <v>109</v>
      </c>
    </row>
    <row r="333">
      <c r="A333" s="136">
        <v>45829.0</v>
      </c>
      <c r="B333" s="135" t="s">
        <v>10811</v>
      </c>
      <c r="C333" s="135" t="s">
        <v>218</v>
      </c>
      <c r="D333" s="135" t="s">
        <v>105</v>
      </c>
    </row>
    <row r="334">
      <c r="A334" s="136">
        <v>45829.0</v>
      </c>
      <c r="B334" s="135" t="s">
        <v>10685</v>
      </c>
      <c r="C334" s="135" t="s">
        <v>9167</v>
      </c>
      <c r="D334" s="135" t="s">
        <v>112</v>
      </c>
    </row>
    <row r="335">
      <c r="A335" s="136">
        <v>45829.0</v>
      </c>
      <c r="B335" s="135" t="s">
        <v>10812</v>
      </c>
      <c r="C335" s="135" t="s">
        <v>10585</v>
      </c>
      <c r="D335" s="135" t="s">
        <v>112</v>
      </c>
    </row>
    <row r="336">
      <c r="A336" s="136">
        <v>45829.0</v>
      </c>
      <c r="B336" s="135" t="s">
        <v>10813</v>
      </c>
      <c r="C336" s="135" t="s">
        <v>378</v>
      </c>
      <c r="D336" s="135" t="s">
        <v>105</v>
      </c>
    </row>
    <row r="337">
      <c r="A337" s="136">
        <v>45829.0</v>
      </c>
      <c r="B337" s="135" t="s">
        <v>10814</v>
      </c>
      <c r="C337" s="135" t="s">
        <v>10557</v>
      </c>
      <c r="D337" s="135" t="s">
        <v>109</v>
      </c>
    </row>
    <row r="338">
      <c r="A338" s="136">
        <v>45829.0</v>
      </c>
      <c r="B338" s="135" t="s">
        <v>10815</v>
      </c>
      <c r="C338" s="135" t="s">
        <v>4832</v>
      </c>
      <c r="D338" s="135" t="s">
        <v>109</v>
      </c>
    </row>
    <row r="339">
      <c r="A339" s="136">
        <v>45829.0</v>
      </c>
      <c r="B339" s="135" t="s">
        <v>10816</v>
      </c>
      <c r="C339" s="135" t="s">
        <v>1759</v>
      </c>
      <c r="D339" s="135" t="s">
        <v>112</v>
      </c>
    </row>
    <row r="340">
      <c r="A340" s="136">
        <v>45829.0</v>
      </c>
      <c r="B340" s="135" t="s">
        <v>10817</v>
      </c>
      <c r="C340" s="135" t="s">
        <v>250</v>
      </c>
      <c r="D340" s="135" t="s">
        <v>112</v>
      </c>
    </row>
    <row r="341">
      <c r="A341" s="136">
        <v>45829.0</v>
      </c>
      <c r="B341" s="135" t="s">
        <v>10818</v>
      </c>
      <c r="C341" s="135" t="s">
        <v>10585</v>
      </c>
      <c r="D341" s="135" t="s">
        <v>112</v>
      </c>
    </row>
    <row r="342">
      <c r="A342" s="136">
        <v>45829.0</v>
      </c>
      <c r="B342" s="135" t="s">
        <v>10819</v>
      </c>
      <c r="C342" s="135" t="s">
        <v>193</v>
      </c>
      <c r="D342" s="135" t="s">
        <v>106</v>
      </c>
    </row>
    <row r="343">
      <c r="A343" s="136">
        <v>45829.0</v>
      </c>
      <c r="B343" s="135" t="s">
        <v>10820</v>
      </c>
      <c r="C343" s="135" t="s">
        <v>4832</v>
      </c>
      <c r="D343" s="135" t="s">
        <v>109</v>
      </c>
    </row>
    <row r="344">
      <c r="A344" s="136">
        <v>45829.0</v>
      </c>
      <c r="B344" s="135" t="s">
        <v>10821</v>
      </c>
      <c r="C344" s="135" t="s">
        <v>6252</v>
      </c>
      <c r="D344" s="135" t="s">
        <v>109</v>
      </c>
    </row>
    <row r="345">
      <c r="A345" s="136">
        <v>45829.0</v>
      </c>
      <c r="B345" s="135" t="s">
        <v>10822</v>
      </c>
      <c r="C345" s="135" t="s">
        <v>1574</v>
      </c>
      <c r="D345" s="135" t="s">
        <v>109</v>
      </c>
    </row>
    <row r="346">
      <c r="A346" s="136">
        <v>45829.0</v>
      </c>
      <c r="B346" s="135" t="s">
        <v>10823</v>
      </c>
      <c r="C346" s="135" t="s">
        <v>351</v>
      </c>
      <c r="D346" s="135" t="s">
        <v>105</v>
      </c>
    </row>
    <row r="347">
      <c r="A347" s="136">
        <v>45829.0</v>
      </c>
      <c r="B347" s="135" t="s">
        <v>10824</v>
      </c>
      <c r="C347" s="135" t="s">
        <v>1820</v>
      </c>
      <c r="D347" s="135" t="s">
        <v>112</v>
      </c>
    </row>
    <row r="348">
      <c r="A348" s="136">
        <v>45829.0</v>
      </c>
      <c r="B348" s="135" t="s">
        <v>10825</v>
      </c>
      <c r="C348" s="135" t="s">
        <v>127</v>
      </c>
      <c r="D348" s="135" t="s">
        <v>109</v>
      </c>
    </row>
    <row r="349">
      <c r="A349" s="136">
        <v>45829.0</v>
      </c>
      <c r="B349" s="135" t="s">
        <v>10826</v>
      </c>
      <c r="C349" s="135" t="s">
        <v>236</v>
      </c>
      <c r="D349" s="135" t="s">
        <v>112</v>
      </c>
    </row>
    <row r="350">
      <c r="A350" s="136">
        <v>45829.0</v>
      </c>
      <c r="B350" s="135" t="s">
        <v>10827</v>
      </c>
      <c r="C350" s="135" t="s">
        <v>7661</v>
      </c>
      <c r="D350" s="135" t="s">
        <v>112</v>
      </c>
    </row>
    <row r="351">
      <c r="A351" s="136">
        <v>45829.0</v>
      </c>
      <c r="B351" s="135" t="s">
        <v>10828</v>
      </c>
      <c r="C351" s="135" t="s">
        <v>1569</v>
      </c>
      <c r="D351" s="135" t="s">
        <v>112</v>
      </c>
    </row>
    <row r="352">
      <c r="A352" s="136">
        <v>45829.0</v>
      </c>
      <c r="B352" s="135" t="s">
        <v>10829</v>
      </c>
      <c r="C352" s="135" t="s">
        <v>9094</v>
      </c>
      <c r="D352" s="135" t="s">
        <v>109</v>
      </c>
    </row>
    <row r="353">
      <c r="A353" s="136">
        <v>45829.0</v>
      </c>
      <c r="B353" s="135" t="s">
        <v>10830</v>
      </c>
      <c r="C353" s="135" t="s">
        <v>7661</v>
      </c>
      <c r="D353" s="135" t="s">
        <v>112</v>
      </c>
    </row>
    <row r="354">
      <c r="A354" s="136">
        <v>45829.0</v>
      </c>
      <c r="B354" s="135" t="s">
        <v>10831</v>
      </c>
      <c r="C354" s="135" t="s">
        <v>199</v>
      </c>
      <c r="D354" s="135" t="s">
        <v>106</v>
      </c>
    </row>
    <row r="355">
      <c r="A355" s="136">
        <v>45829.0</v>
      </c>
      <c r="B355" s="135" t="s">
        <v>10832</v>
      </c>
      <c r="C355" s="135" t="s">
        <v>10582</v>
      </c>
      <c r="D355" s="135" t="s">
        <v>109</v>
      </c>
    </row>
    <row r="356">
      <c r="A356" s="136">
        <v>45829.0</v>
      </c>
      <c r="B356" s="135" t="s">
        <v>10833</v>
      </c>
      <c r="C356" s="135" t="s">
        <v>9127</v>
      </c>
      <c r="D356" s="135" t="s">
        <v>109</v>
      </c>
    </row>
    <row r="357">
      <c r="A357" s="136">
        <v>45829.0</v>
      </c>
      <c r="B357" s="135" t="s">
        <v>10834</v>
      </c>
      <c r="C357" s="135" t="s">
        <v>1605</v>
      </c>
      <c r="D357" s="135" t="s">
        <v>109</v>
      </c>
    </row>
    <row r="358">
      <c r="A358" s="136">
        <v>45829.0</v>
      </c>
      <c r="B358" s="135" t="s">
        <v>10835</v>
      </c>
      <c r="C358" s="135" t="s">
        <v>401</v>
      </c>
      <c r="D358" s="135" t="s">
        <v>112</v>
      </c>
    </row>
    <row r="359">
      <c r="A359" s="136">
        <v>45829.0</v>
      </c>
      <c r="B359" s="135" t="s">
        <v>10836</v>
      </c>
      <c r="C359" s="135" t="s">
        <v>128</v>
      </c>
      <c r="D359" s="135" t="s">
        <v>109</v>
      </c>
    </row>
    <row r="360">
      <c r="A360" s="136">
        <v>45829.0</v>
      </c>
      <c r="B360" s="135" t="s">
        <v>10837</v>
      </c>
      <c r="C360" s="135" t="s">
        <v>1605</v>
      </c>
      <c r="D360" s="135" t="s">
        <v>112</v>
      </c>
    </row>
    <row r="361">
      <c r="A361" s="136">
        <v>45829.0</v>
      </c>
      <c r="B361" s="135" t="s">
        <v>10838</v>
      </c>
      <c r="C361" s="135" t="s">
        <v>127</v>
      </c>
      <c r="D361" s="135" t="s">
        <v>109</v>
      </c>
    </row>
    <row r="362">
      <c r="A362" s="136">
        <v>45829.0</v>
      </c>
      <c r="B362" s="135" t="s">
        <v>10653</v>
      </c>
      <c r="C362" s="135" t="s">
        <v>382</v>
      </c>
      <c r="D362" s="135" t="s">
        <v>109</v>
      </c>
    </row>
    <row r="363">
      <c r="A363" s="136">
        <v>45829.0</v>
      </c>
      <c r="B363" s="135" t="s">
        <v>10839</v>
      </c>
      <c r="C363" s="135" t="s">
        <v>175</v>
      </c>
      <c r="D363" s="135" t="s">
        <v>112</v>
      </c>
    </row>
    <row r="364">
      <c r="A364" s="136">
        <v>45829.0</v>
      </c>
      <c r="B364" s="135" t="s">
        <v>10840</v>
      </c>
      <c r="C364" s="135" t="s">
        <v>7771</v>
      </c>
      <c r="D364" s="135" t="s">
        <v>113</v>
      </c>
    </row>
    <row r="365">
      <c r="A365" s="136">
        <v>45829.0</v>
      </c>
      <c r="B365" s="135" t="s">
        <v>10841</v>
      </c>
      <c r="C365" s="135" t="s">
        <v>250</v>
      </c>
      <c r="D365" s="135" t="s">
        <v>113</v>
      </c>
    </row>
    <row r="366">
      <c r="A366" s="136">
        <v>45829.0</v>
      </c>
      <c r="B366" s="135" t="s">
        <v>10842</v>
      </c>
      <c r="C366" s="135" t="s">
        <v>378</v>
      </c>
      <c r="D366" s="135" t="s">
        <v>109</v>
      </c>
    </row>
    <row r="367">
      <c r="A367" s="136">
        <v>45829.0</v>
      </c>
      <c r="B367" s="135" t="s">
        <v>10840</v>
      </c>
      <c r="C367" s="135" t="s">
        <v>7771</v>
      </c>
      <c r="D367" s="135" t="s">
        <v>113</v>
      </c>
    </row>
    <row r="368">
      <c r="A368" s="136">
        <v>45829.0</v>
      </c>
      <c r="B368" s="135" t="s">
        <v>10843</v>
      </c>
      <c r="C368" s="135" t="s">
        <v>1574</v>
      </c>
      <c r="D368" s="135" t="s">
        <v>109</v>
      </c>
    </row>
    <row r="369">
      <c r="A369" s="136">
        <v>45829.0</v>
      </c>
      <c r="B369" s="135" t="s">
        <v>10844</v>
      </c>
      <c r="C369" s="135" t="s">
        <v>7730</v>
      </c>
      <c r="D369" s="135" t="s">
        <v>109</v>
      </c>
    </row>
    <row r="370">
      <c r="A370" s="136">
        <v>45829.0</v>
      </c>
      <c r="B370" s="135" t="s">
        <v>10845</v>
      </c>
      <c r="C370" s="135" t="s">
        <v>10484</v>
      </c>
      <c r="D370" s="135" t="s">
        <v>109</v>
      </c>
    </row>
    <row r="371">
      <c r="A371" s="136">
        <v>45829.0</v>
      </c>
      <c r="B371" s="135" t="s">
        <v>10846</v>
      </c>
      <c r="C371" s="135" t="s">
        <v>246</v>
      </c>
      <c r="D371" s="135" t="s">
        <v>106</v>
      </c>
    </row>
    <row r="372">
      <c r="A372" s="136">
        <v>45828.0</v>
      </c>
      <c r="B372" s="135" t="s">
        <v>10847</v>
      </c>
      <c r="C372" s="135" t="s">
        <v>199</v>
      </c>
      <c r="D372" s="135" t="s">
        <v>110</v>
      </c>
    </row>
    <row r="373">
      <c r="A373" s="136">
        <v>45828.0</v>
      </c>
      <c r="B373" s="135" t="s">
        <v>10848</v>
      </c>
      <c r="C373" s="135" t="s">
        <v>145</v>
      </c>
      <c r="D373" s="135" t="s">
        <v>112</v>
      </c>
    </row>
    <row r="374">
      <c r="A374" s="136">
        <v>45828.0</v>
      </c>
      <c r="B374" s="135" t="s">
        <v>10849</v>
      </c>
      <c r="C374" s="135" t="s">
        <v>290</v>
      </c>
      <c r="D374" s="135" t="s">
        <v>113</v>
      </c>
    </row>
    <row r="375">
      <c r="A375" s="136">
        <v>45828.0</v>
      </c>
      <c r="B375" s="135" t="s">
        <v>10850</v>
      </c>
      <c r="C375" s="135" t="s">
        <v>4788</v>
      </c>
      <c r="D375" s="135" t="s">
        <v>109</v>
      </c>
    </row>
    <row r="376">
      <c r="A376" s="136">
        <v>45828.0</v>
      </c>
      <c r="B376" s="135" t="s">
        <v>10851</v>
      </c>
      <c r="C376" s="135" t="s">
        <v>363</v>
      </c>
      <c r="D376" s="135" t="s">
        <v>112</v>
      </c>
    </row>
    <row r="377">
      <c r="A377" s="136">
        <v>45828.0</v>
      </c>
      <c r="B377" s="135" t="s">
        <v>10852</v>
      </c>
      <c r="C377" s="135" t="s">
        <v>375</v>
      </c>
      <c r="D377" s="135" t="s">
        <v>109</v>
      </c>
    </row>
    <row r="378">
      <c r="A378" s="136">
        <v>45828.0</v>
      </c>
      <c r="B378" s="135" t="s">
        <v>10853</v>
      </c>
      <c r="C378" s="135" t="s">
        <v>1820</v>
      </c>
      <c r="D378" s="135" t="s">
        <v>112</v>
      </c>
    </row>
    <row r="379">
      <c r="A379" s="136">
        <v>45828.0</v>
      </c>
      <c r="B379" s="135" t="s">
        <v>10854</v>
      </c>
      <c r="C379" s="135" t="s">
        <v>363</v>
      </c>
      <c r="D379" s="135" t="s">
        <v>112</v>
      </c>
    </row>
    <row r="380">
      <c r="A380" s="136">
        <v>45828.0</v>
      </c>
      <c r="B380" s="135" t="s">
        <v>10855</v>
      </c>
      <c r="C380" s="135" t="s">
        <v>6198</v>
      </c>
      <c r="D380" s="135" t="s">
        <v>112</v>
      </c>
    </row>
    <row r="381">
      <c r="A381" s="136">
        <v>45828.0</v>
      </c>
      <c r="B381" s="135" t="s">
        <v>10856</v>
      </c>
      <c r="C381" s="135" t="s">
        <v>199</v>
      </c>
      <c r="D381" s="135" t="s">
        <v>105</v>
      </c>
    </row>
    <row r="382">
      <c r="A382" s="136">
        <v>45828.0</v>
      </c>
      <c r="B382" s="135" t="s">
        <v>10857</v>
      </c>
      <c r="C382" s="135" t="s">
        <v>353</v>
      </c>
      <c r="D382" s="135" t="s">
        <v>112</v>
      </c>
    </row>
    <row r="383">
      <c r="A383" s="136">
        <v>45828.0</v>
      </c>
      <c r="B383" s="135" t="s">
        <v>10858</v>
      </c>
      <c r="C383" s="135" t="s">
        <v>1809</v>
      </c>
      <c r="D383" s="135" t="s">
        <v>112</v>
      </c>
    </row>
    <row r="384">
      <c r="A384" s="136">
        <v>45828.0</v>
      </c>
      <c r="B384" s="135" t="s">
        <v>10859</v>
      </c>
      <c r="C384" s="135" t="s">
        <v>1574</v>
      </c>
      <c r="D384" s="135" t="s">
        <v>109</v>
      </c>
    </row>
    <row r="385">
      <c r="A385" s="136">
        <v>45828.0</v>
      </c>
      <c r="B385" s="135" t="s">
        <v>10860</v>
      </c>
      <c r="C385" s="135" t="s">
        <v>1820</v>
      </c>
      <c r="D385" s="135" t="s">
        <v>112</v>
      </c>
    </row>
    <row r="386">
      <c r="A386" s="136">
        <v>45828.0</v>
      </c>
      <c r="B386" s="135" t="s">
        <v>10861</v>
      </c>
      <c r="C386" s="135" t="s">
        <v>9153</v>
      </c>
      <c r="D386" s="135" t="s">
        <v>105</v>
      </c>
    </row>
    <row r="387">
      <c r="A387" s="136">
        <v>45828.0</v>
      </c>
      <c r="B387" s="135" t="s">
        <v>10862</v>
      </c>
      <c r="C387" s="135" t="s">
        <v>208</v>
      </c>
      <c r="D387" s="135" t="s">
        <v>112</v>
      </c>
    </row>
    <row r="388">
      <c r="A388" s="136">
        <v>45828.0</v>
      </c>
      <c r="B388" s="135" t="s">
        <v>10863</v>
      </c>
      <c r="C388" s="135" t="s">
        <v>153</v>
      </c>
      <c r="D388" s="135" t="s">
        <v>109</v>
      </c>
    </row>
    <row r="389">
      <c r="A389" s="136">
        <v>45828.0</v>
      </c>
      <c r="B389" s="135" t="s">
        <v>10864</v>
      </c>
      <c r="C389" s="135" t="s">
        <v>382</v>
      </c>
      <c r="D389" s="135" t="s">
        <v>109</v>
      </c>
    </row>
    <row r="390">
      <c r="A390" s="136">
        <v>45828.0</v>
      </c>
      <c r="B390" s="135" t="s">
        <v>10865</v>
      </c>
      <c r="C390" s="135" t="s">
        <v>150</v>
      </c>
      <c r="D390" s="135" t="s">
        <v>109</v>
      </c>
    </row>
    <row r="391">
      <c r="A391" s="136">
        <v>45828.0</v>
      </c>
      <c r="B391" s="135" t="s">
        <v>10866</v>
      </c>
      <c r="C391" s="135" t="s">
        <v>4856</v>
      </c>
      <c r="D391" s="135" t="s">
        <v>109</v>
      </c>
    </row>
    <row r="392">
      <c r="A392" s="136">
        <v>45828.0</v>
      </c>
      <c r="B392" s="135" t="s">
        <v>10867</v>
      </c>
      <c r="C392" s="135" t="s">
        <v>122</v>
      </c>
      <c r="D392" s="135" t="s">
        <v>112</v>
      </c>
    </row>
    <row r="393">
      <c r="A393" s="136">
        <v>45828.0</v>
      </c>
      <c r="B393" s="135" t="s">
        <v>10868</v>
      </c>
      <c r="C393" s="135" t="s">
        <v>124</v>
      </c>
      <c r="D393" s="135" t="s">
        <v>112</v>
      </c>
    </row>
    <row r="394">
      <c r="A394" s="136">
        <v>45828.0</v>
      </c>
      <c r="B394" s="135" t="s">
        <v>10869</v>
      </c>
      <c r="C394" s="135" t="s">
        <v>7699</v>
      </c>
      <c r="D394" s="135" t="s">
        <v>106</v>
      </c>
    </row>
    <row r="395">
      <c r="A395" s="136">
        <v>45828.0</v>
      </c>
      <c r="B395" s="135" t="s">
        <v>10870</v>
      </c>
      <c r="C395" s="135" t="s">
        <v>390</v>
      </c>
      <c r="D395" s="135" t="s">
        <v>112</v>
      </c>
    </row>
    <row r="396">
      <c r="A396" s="136">
        <v>45828.0</v>
      </c>
      <c r="B396" s="135" t="s">
        <v>10871</v>
      </c>
      <c r="C396" s="135" t="s">
        <v>216</v>
      </c>
      <c r="D396" s="135" t="s">
        <v>109</v>
      </c>
    </row>
    <row r="397">
      <c r="A397" s="136">
        <v>45828.0</v>
      </c>
      <c r="B397" s="135" t="s">
        <v>10872</v>
      </c>
      <c r="C397" s="135" t="s">
        <v>1605</v>
      </c>
      <c r="D397" s="135" t="s">
        <v>109</v>
      </c>
    </row>
    <row r="398">
      <c r="A398" s="136">
        <v>45828.0</v>
      </c>
      <c r="B398" s="135" t="s">
        <v>10873</v>
      </c>
      <c r="C398" s="135" t="s">
        <v>300</v>
      </c>
      <c r="D398" s="135" t="s">
        <v>109</v>
      </c>
    </row>
    <row r="399">
      <c r="A399" s="136">
        <v>45828.0</v>
      </c>
      <c r="B399" s="135" t="s">
        <v>10874</v>
      </c>
      <c r="C399" s="135" t="s">
        <v>226</v>
      </c>
      <c r="D399" s="135" t="s">
        <v>112</v>
      </c>
    </row>
    <row r="400">
      <c r="A400" s="136">
        <v>45828.0</v>
      </c>
      <c r="B400" s="135" t="s">
        <v>10875</v>
      </c>
      <c r="C400" s="135" t="s">
        <v>4847</v>
      </c>
      <c r="D400" s="135" t="s">
        <v>113</v>
      </c>
    </row>
    <row r="401">
      <c r="A401" s="136">
        <v>45828.0</v>
      </c>
      <c r="B401" s="135" t="s">
        <v>10875</v>
      </c>
      <c r="C401" s="135" t="s">
        <v>4847</v>
      </c>
      <c r="D401" s="135" t="s">
        <v>113</v>
      </c>
    </row>
    <row r="402">
      <c r="A402" s="136">
        <v>45828.0</v>
      </c>
      <c r="B402" s="135" t="s">
        <v>10875</v>
      </c>
      <c r="C402" s="135" t="s">
        <v>4847</v>
      </c>
      <c r="D402" s="135" t="s">
        <v>113</v>
      </c>
    </row>
    <row r="403">
      <c r="A403" s="136">
        <v>45828.0</v>
      </c>
      <c r="B403" s="135" t="s">
        <v>10875</v>
      </c>
      <c r="C403" s="135" t="s">
        <v>4847</v>
      </c>
      <c r="D403" s="135" t="s">
        <v>113</v>
      </c>
    </row>
    <row r="404">
      <c r="A404" s="136">
        <v>45828.0</v>
      </c>
      <c r="B404" s="135" t="s">
        <v>10875</v>
      </c>
      <c r="C404" s="135" t="s">
        <v>4847</v>
      </c>
      <c r="D404" s="135" t="s">
        <v>113</v>
      </c>
    </row>
    <row r="405">
      <c r="A405" s="136">
        <v>45828.0</v>
      </c>
      <c r="B405" s="135" t="s">
        <v>10876</v>
      </c>
      <c r="C405" s="135" t="s">
        <v>9159</v>
      </c>
      <c r="D405" s="135" t="s">
        <v>109</v>
      </c>
    </row>
    <row r="406">
      <c r="A406" s="136">
        <v>45828.0</v>
      </c>
      <c r="B406" s="135" t="s">
        <v>10877</v>
      </c>
      <c r="C406" s="135" t="s">
        <v>218</v>
      </c>
      <c r="D406" s="135" t="s">
        <v>106</v>
      </c>
    </row>
    <row r="407">
      <c r="A407" s="136">
        <v>45828.0</v>
      </c>
      <c r="B407" s="135" t="s">
        <v>10878</v>
      </c>
      <c r="C407" s="135" t="s">
        <v>247</v>
      </c>
      <c r="D407" s="135" t="s">
        <v>107</v>
      </c>
    </row>
    <row r="408">
      <c r="A408" s="136">
        <v>45828.0</v>
      </c>
      <c r="B408" s="135" t="s">
        <v>10879</v>
      </c>
      <c r="C408" s="135" t="s">
        <v>401</v>
      </c>
      <c r="D408" s="135" t="s">
        <v>112</v>
      </c>
    </row>
    <row r="409">
      <c r="A409" s="136">
        <v>45828.0</v>
      </c>
      <c r="B409" s="135" t="s">
        <v>10880</v>
      </c>
      <c r="C409" s="135" t="s">
        <v>121</v>
      </c>
      <c r="D409" s="135" t="s">
        <v>109</v>
      </c>
    </row>
    <row r="410">
      <c r="A410" s="136">
        <v>45828.0</v>
      </c>
      <c r="B410" s="135" t="s">
        <v>10881</v>
      </c>
      <c r="C410" s="135" t="s">
        <v>226</v>
      </c>
      <c r="D410" s="135" t="s">
        <v>112</v>
      </c>
    </row>
    <row r="411">
      <c r="A411" s="136">
        <v>45828.0</v>
      </c>
      <c r="B411" s="135" t="s">
        <v>10882</v>
      </c>
      <c r="C411" s="135" t="s">
        <v>122</v>
      </c>
      <c r="D411" s="135" t="s">
        <v>112</v>
      </c>
    </row>
    <row r="412">
      <c r="A412" s="136">
        <v>45828.0</v>
      </c>
      <c r="B412" s="135" t="s">
        <v>10883</v>
      </c>
      <c r="C412" s="135" t="s">
        <v>163</v>
      </c>
      <c r="D412" s="135" t="s">
        <v>106</v>
      </c>
    </row>
    <row r="413">
      <c r="A413" s="136">
        <v>45828.0</v>
      </c>
      <c r="B413" s="135" t="s">
        <v>10884</v>
      </c>
      <c r="C413" s="135" t="s">
        <v>1743</v>
      </c>
      <c r="D413" s="135" t="s">
        <v>106</v>
      </c>
    </row>
    <row r="414">
      <c r="A414" s="136">
        <v>45828.0</v>
      </c>
      <c r="B414" s="135" t="s">
        <v>10885</v>
      </c>
      <c r="C414" s="135" t="s">
        <v>175</v>
      </c>
      <c r="D414" s="135" t="s">
        <v>112</v>
      </c>
    </row>
    <row r="415">
      <c r="A415" s="136">
        <v>45828.0</v>
      </c>
      <c r="B415" s="135" t="s">
        <v>10886</v>
      </c>
      <c r="C415" s="135" t="s">
        <v>7636</v>
      </c>
      <c r="D415" s="135" t="s">
        <v>109</v>
      </c>
    </row>
    <row r="416">
      <c r="A416" s="136">
        <v>45828.0</v>
      </c>
      <c r="B416" s="135" t="s">
        <v>10887</v>
      </c>
      <c r="C416" s="135" t="s">
        <v>199</v>
      </c>
      <c r="D416" s="135" t="s">
        <v>106</v>
      </c>
    </row>
    <row r="417">
      <c r="A417" s="136">
        <v>45828.0</v>
      </c>
      <c r="B417" s="135" t="s">
        <v>10888</v>
      </c>
      <c r="C417" s="135" t="s">
        <v>4788</v>
      </c>
      <c r="D417" s="135" t="s">
        <v>109</v>
      </c>
    </row>
    <row r="418">
      <c r="A418" s="136">
        <v>45828.0</v>
      </c>
      <c r="B418" s="135" t="s">
        <v>10889</v>
      </c>
      <c r="C418" s="135" t="s">
        <v>399</v>
      </c>
      <c r="D418" s="135" t="s">
        <v>112</v>
      </c>
    </row>
    <row r="419">
      <c r="A419" s="136">
        <v>45828.0</v>
      </c>
      <c r="B419" s="135" t="s">
        <v>10890</v>
      </c>
      <c r="C419" s="135" t="s">
        <v>150</v>
      </c>
      <c r="D419" s="135" t="s">
        <v>109</v>
      </c>
    </row>
    <row r="420">
      <c r="A420" s="136">
        <v>45828.0</v>
      </c>
      <c r="B420" s="135" t="s">
        <v>10891</v>
      </c>
      <c r="C420" s="135" t="s">
        <v>7699</v>
      </c>
      <c r="D420" s="135" t="s">
        <v>109</v>
      </c>
    </row>
    <row r="421">
      <c r="A421" s="136">
        <v>45828.0</v>
      </c>
      <c r="B421" s="135" t="s">
        <v>10892</v>
      </c>
      <c r="C421" s="135" t="s">
        <v>363</v>
      </c>
      <c r="D421" s="135" t="s">
        <v>112</v>
      </c>
    </row>
    <row r="422">
      <c r="A422" s="136">
        <v>45828.0</v>
      </c>
      <c r="B422" s="135" t="s">
        <v>10893</v>
      </c>
      <c r="C422" s="135" t="s">
        <v>324</v>
      </c>
      <c r="D422" s="135" t="s">
        <v>109</v>
      </c>
    </row>
    <row r="423">
      <c r="A423" s="136">
        <v>45828.0</v>
      </c>
      <c r="B423" s="135" t="s">
        <v>10894</v>
      </c>
      <c r="C423" s="135" t="s">
        <v>326</v>
      </c>
      <c r="D423" s="135" t="s">
        <v>112</v>
      </c>
    </row>
    <row r="424">
      <c r="A424" s="136">
        <v>45828.0</v>
      </c>
      <c r="B424" s="135" t="s">
        <v>10895</v>
      </c>
      <c r="C424" s="135" t="s">
        <v>250</v>
      </c>
      <c r="D424" s="135" t="s">
        <v>112</v>
      </c>
    </row>
    <row r="425">
      <c r="A425" s="136">
        <v>45828.0</v>
      </c>
      <c r="B425" s="135" t="s">
        <v>10896</v>
      </c>
      <c r="C425" s="135" t="s">
        <v>382</v>
      </c>
      <c r="D425" s="135" t="s">
        <v>109</v>
      </c>
    </row>
    <row r="426">
      <c r="A426" s="136">
        <v>45828.0</v>
      </c>
      <c r="B426" s="135" t="s">
        <v>10897</v>
      </c>
      <c r="C426" s="135" t="s">
        <v>218</v>
      </c>
      <c r="D426" s="135" t="s">
        <v>110</v>
      </c>
    </row>
    <row r="427">
      <c r="A427" s="136">
        <v>45828.0</v>
      </c>
      <c r="B427" s="135" t="s">
        <v>10898</v>
      </c>
      <c r="C427" s="135" t="s">
        <v>127</v>
      </c>
      <c r="D427" s="135" t="s">
        <v>109</v>
      </c>
    </row>
    <row r="428">
      <c r="A428" s="136">
        <v>45828.0</v>
      </c>
      <c r="B428" s="135" t="s">
        <v>10899</v>
      </c>
      <c r="C428" s="135" t="s">
        <v>1569</v>
      </c>
      <c r="D428" s="135" t="s">
        <v>112</v>
      </c>
    </row>
    <row r="429">
      <c r="A429" s="136">
        <v>45828.0</v>
      </c>
      <c r="B429" s="135" t="s">
        <v>10900</v>
      </c>
      <c r="C429" s="135" t="s">
        <v>6198</v>
      </c>
      <c r="D429" s="135" t="s">
        <v>114</v>
      </c>
    </row>
    <row r="430">
      <c r="A430" s="136">
        <v>45828.0</v>
      </c>
      <c r="B430" s="135" t="s">
        <v>10901</v>
      </c>
      <c r="C430" s="135" t="s">
        <v>226</v>
      </c>
      <c r="D430" s="135" t="s">
        <v>112</v>
      </c>
    </row>
    <row r="431">
      <c r="A431" s="136">
        <v>45828.0</v>
      </c>
      <c r="B431" s="135" t="s">
        <v>10902</v>
      </c>
      <c r="C431" s="135" t="s">
        <v>1772</v>
      </c>
      <c r="D431" s="135" t="s">
        <v>109</v>
      </c>
    </row>
    <row r="432">
      <c r="A432" s="136">
        <v>45828.0</v>
      </c>
      <c r="B432" s="135" t="s">
        <v>10903</v>
      </c>
      <c r="C432" s="135" t="s">
        <v>9153</v>
      </c>
      <c r="D432" s="135" t="s">
        <v>105</v>
      </c>
    </row>
    <row r="433">
      <c r="A433" s="136">
        <v>45828.0</v>
      </c>
      <c r="B433" s="135" t="s">
        <v>10904</v>
      </c>
      <c r="C433" s="135" t="s">
        <v>363</v>
      </c>
      <c r="D433" s="135" t="s">
        <v>112</v>
      </c>
    </row>
    <row r="434">
      <c r="A434" s="136">
        <v>45828.0</v>
      </c>
      <c r="B434" s="135" t="s">
        <v>10905</v>
      </c>
      <c r="C434" s="135" t="s">
        <v>121</v>
      </c>
      <c r="D434" s="135" t="s">
        <v>109</v>
      </c>
    </row>
    <row r="435">
      <c r="A435" s="136">
        <v>45828.0</v>
      </c>
      <c r="B435" s="135" t="s">
        <v>10906</v>
      </c>
      <c r="C435" s="135" t="s">
        <v>215</v>
      </c>
      <c r="D435" s="135" t="s">
        <v>106</v>
      </c>
    </row>
    <row r="436">
      <c r="A436" s="136">
        <v>45828.0</v>
      </c>
      <c r="B436" s="135" t="s">
        <v>10907</v>
      </c>
      <c r="C436" s="135" t="s">
        <v>326</v>
      </c>
      <c r="D436" s="135" t="s">
        <v>112</v>
      </c>
    </row>
    <row r="437">
      <c r="A437" s="136">
        <v>45828.0</v>
      </c>
      <c r="B437" s="135" t="s">
        <v>10908</v>
      </c>
      <c r="C437" s="135" t="s">
        <v>326</v>
      </c>
      <c r="D437" s="135" t="s">
        <v>113</v>
      </c>
    </row>
    <row r="438">
      <c r="A438" s="136">
        <v>45828.0</v>
      </c>
      <c r="B438" s="135" t="s">
        <v>10909</v>
      </c>
      <c r="C438" s="135" t="s">
        <v>208</v>
      </c>
      <c r="D438" s="135" t="s">
        <v>112</v>
      </c>
    </row>
    <row r="439">
      <c r="A439" s="136">
        <v>45828.0</v>
      </c>
      <c r="B439" s="135" t="s">
        <v>10910</v>
      </c>
      <c r="C439" s="135" t="s">
        <v>1565</v>
      </c>
      <c r="D439" s="135" t="s">
        <v>109</v>
      </c>
    </row>
    <row r="440">
      <c r="A440" s="136">
        <v>45828.0</v>
      </c>
      <c r="B440" s="135" t="s">
        <v>10911</v>
      </c>
      <c r="C440" s="135" t="s">
        <v>151</v>
      </c>
      <c r="D440" s="135" t="s">
        <v>106</v>
      </c>
    </row>
    <row r="441">
      <c r="A441" s="136">
        <v>45828.0</v>
      </c>
      <c r="B441" s="135" t="s">
        <v>10912</v>
      </c>
      <c r="C441" s="135" t="s">
        <v>300</v>
      </c>
      <c r="D441" s="135" t="s">
        <v>109</v>
      </c>
    </row>
    <row r="442">
      <c r="A442" s="136">
        <v>45828.0</v>
      </c>
      <c r="B442" s="135" t="s">
        <v>10913</v>
      </c>
      <c r="C442" s="135" t="s">
        <v>222</v>
      </c>
      <c r="D442" s="135" t="s">
        <v>109</v>
      </c>
    </row>
    <row r="443">
      <c r="A443" s="136">
        <v>45828.0</v>
      </c>
      <c r="B443" s="135" t="s">
        <v>10914</v>
      </c>
      <c r="C443" s="135" t="s">
        <v>7699</v>
      </c>
      <c r="D443" s="135" t="s">
        <v>109</v>
      </c>
    </row>
    <row r="444">
      <c r="A444" s="136">
        <v>45828.0</v>
      </c>
      <c r="B444" s="135" t="s">
        <v>10915</v>
      </c>
      <c r="C444" s="135" t="s">
        <v>9163</v>
      </c>
      <c r="D444" s="135" t="s">
        <v>106</v>
      </c>
    </row>
    <row r="445">
      <c r="A445" s="136">
        <v>45828.0</v>
      </c>
      <c r="B445" s="135" t="s">
        <v>10916</v>
      </c>
      <c r="C445" s="135" t="s">
        <v>226</v>
      </c>
      <c r="D445" s="135" t="s">
        <v>115</v>
      </c>
    </row>
    <row r="446">
      <c r="A446" s="136">
        <v>45828.0</v>
      </c>
      <c r="B446" s="135" t="s">
        <v>10917</v>
      </c>
      <c r="C446" s="135" t="s">
        <v>9159</v>
      </c>
      <c r="D446" s="135" t="s">
        <v>109</v>
      </c>
    </row>
    <row r="447">
      <c r="A447" s="136">
        <v>45828.0</v>
      </c>
      <c r="B447" s="135" t="s">
        <v>10918</v>
      </c>
      <c r="C447" s="135" t="s">
        <v>1743</v>
      </c>
      <c r="D447" s="135" t="s">
        <v>109</v>
      </c>
    </row>
    <row r="448">
      <c r="A448" s="136">
        <v>45828.0</v>
      </c>
      <c r="B448" s="135" t="s">
        <v>10919</v>
      </c>
      <c r="C448" s="135" t="s">
        <v>170</v>
      </c>
      <c r="D448" s="135" t="s">
        <v>113</v>
      </c>
    </row>
    <row r="449">
      <c r="A449" s="136">
        <v>45828.0</v>
      </c>
      <c r="B449" s="135" t="s">
        <v>10920</v>
      </c>
      <c r="C449" s="135" t="s">
        <v>278</v>
      </c>
      <c r="D449" s="135" t="s">
        <v>106</v>
      </c>
    </row>
    <row r="450">
      <c r="A450" s="136">
        <v>45828.0</v>
      </c>
      <c r="B450" s="135" t="s">
        <v>10921</v>
      </c>
      <c r="C450" s="135" t="s">
        <v>7699</v>
      </c>
      <c r="D450" s="135" t="s">
        <v>109</v>
      </c>
    </row>
    <row r="451">
      <c r="A451" s="136">
        <v>45828.0</v>
      </c>
      <c r="B451" s="135" t="s">
        <v>10922</v>
      </c>
      <c r="C451" s="135" t="s">
        <v>1574</v>
      </c>
      <c r="D451" s="135" t="s">
        <v>109</v>
      </c>
    </row>
    <row r="452">
      <c r="A452" s="136">
        <v>45828.0</v>
      </c>
      <c r="B452" s="135" t="s">
        <v>10923</v>
      </c>
      <c r="C452" s="135" t="s">
        <v>163</v>
      </c>
      <c r="D452" s="135" t="s">
        <v>106</v>
      </c>
    </row>
    <row r="453">
      <c r="A453" s="136">
        <v>45828.0</v>
      </c>
      <c r="B453" s="135" t="s">
        <v>10924</v>
      </c>
      <c r="C453" s="135" t="s">
        <v>250</v>
      </c>
      <c r="D453" s="135" t="s">
        <v>112</v>
      </c>
    </row>
    <row r="454">
      <c r="A454" s="136">
        <v>45828.0</v>
      </c>
      <c r="B454" s="135" t="s">
        <v>10925</v>
      </c>
      <c r="C454" s="135" t="s">
        <v>311</v>
      </c>
      <c r="D454" s="135" t="s">
        <v>109</v>
      </c>
    </row>
    <row r="455">
      <c r="A455" s="136">
        <v>45828.0</v>
      </c>
      <c r="B455" s="135" t="s">
        <v>10926</v>
      </c>
      <c r="C455" s="135" t="s">
        <v>226</v>
      </c>
      <c r="D455" s="135" t="s">
        <v>112</v>
      </c>
    </row>
    <row r="456">
      <c r="A456" s="136">
        <v>45828.0</v>
      </c>
      <c r="B456" s="135" t="s">
        <v>10927</v>
      </c>
      <c r="C456" s="135" t="s">
        <v>386</v>
      </c>
      <c r="D456" s="135" t="s">
        <v>109</v>
      </c>
    </row>
    <row r="457">
      <c r="A457" s="136">
        <v>45828.0</v>
      </c>
      <c r="B457" s="135" t="s">
        <v>10928</v>
      </c>
      <c r="C457" s="135" t="s">
        <v>267</v>
      </c>
      <c r="D457" s="135" t="s">
        <v>109</v>
      </c>
    </row>
    <row r="458">
      <c r="A458" s="136">
        <v>45828.0</v>
      </c>
      <c r="B458" s="135" t="s">
        <v>10929</v>
      </c>
      <c r="C458" s="135" t="s">
        <v>151</v>
      </c>
      <c r="D458" s="135" t="s">
        <v>106</v>
      </c>
    </row>
    <row r="459">
      <c r="A459" s="136">
        <v>45828.0</v>
      </c>
      <c r="B459" s="135" t="s">
        <v>10930</v>
      </c>
      <c r="C459" s="135" t="s">
        <v>151</v>
      </c>
      <c r="D459" s="135" t="s">
        <v>106</v>
      </c>
    </row>
    <row r="460">
      <c r="A460" s="136">
        <v>45828.0</v>
      </c>
      <c r="B460" s="135" t="s">
        <v>10931</v>
      </c>
      <c r="C460" s="135" t="s">
        <v>1762</v>
      </c>
      <c r="D460" s="135" t="s">
        <v>113</v>
      </c>
    </row>
    <row r="461">
      <c r="A461" s="136">
        <v>45828.0</v>
      </c>
      <c r="B461" s="135" t="s">
        <v>10932</v>
      </c>
      <c r="C461" s="135" t="s">
        <v>145</v>
      </c>
      <c r="D461" s="135" t="s">
        <v>112</v>
      </c>
    </row>
    <row r="462">
      <c r="A462" s="136">
        <v>45828.0</v>
      </c>
      <c r="B462" s="135" t="s">
        <v>10933</v>
      </c>
      <c r="C462" s="135" t="s">
        <v>7699</v>
      </c>
      <c r="D462" s="135" t="s">
        <v>106</v>
      </c>
    </row>
    <row r="463">
      <c r="A463" s="136">
        <v>45828.0</v>
      </c>
      <c r="B463" s="135" t="s">
        <v>10934</v>
      </c>
      <c r="C463" s="135" t="s">
        <v>247</v>
      </c>
      <c r="D463" s="135" t="s">
        <v>110</v>
      </c>
    </row>
    <row r="464">
      <c r="A464" s="136">
        <v>45828.0</v>
      </c>
      <c r="B464" s="135" t="s">
        <v>10935</v>
      </c>
      <c r="C464" s="135" t="s">
        <v>6198</v>
      </c>
      <c r="D464" s="135" t="s">
        <v>112</v>
      </c>
    </row>
    <row r="465">
      <c r="A465" s="136">
        <v>45828.0</v>
      </c>
      <c r="B465" s="135" t="s">
        <v>10936</v>
      </c>
      <c r="C465" s="135" t="s">
        <v>9127</v>
      </c>
      <c r="D465" s="135" t="s">
        <v>109</v>
      </c>
    </row>
    <row r="466">
      <c r="A466" s="136">
        <v>45828.0</v>
      </c>
      <c r="B466" s="135" t="s">
        <v>10937</v>
      </c>
      <c r="C466" s="135" t="s">
        <v>9088</v>
      </c>
      <c r="D466" s="135" t="s">
        <v>112</v>
      </c>
    </row>
    <row r="467">
      <c r="A467" s="136">
        <v>45828.0</v>
      </c>
      <c r="B467" s="135" t="s">
        <v>10938</v>
      </c>
      <c r="C467" s="135" t="s">
        <v>4832</v>
      </c>
      <c r="D467" s="135" t="s">
        <v>109</v>
      </c>
    </row>
    <row r="468">
      <c r="A468" s="136">
        <v>45828.0</v>
      </c>
      <c r="B468" s="135" t="s">
        <v>10939</v>
      </c>
      <c r="C468" s="135" t="s">
        <v>4712</v>
      </c>
      <c r="D468" s="135" t="s">
        <v>109</v>
      </c>
    </row>
    <row r="469">
      <c r="A469" s="136">
        <v>45828.0</v>
      </c>
      <c r="B469" s="135" t="s">
        <v>10940</v>
      </c>
      <c r="C469" s="135" t="s">
        <v>193</v>
      </c>
      <c r="D469" s="135" t="s">
        <v>106</v>
      </c>
    </row>
    <row r="470">
      <c r="A470" s="136">
        <v>45828.0</v>
      </c>
      <c r="B470" s="135" t="s">
        <v>10941</v>
      </c>
      <c r="C470" s="135" t="s">
        <v>326</v>
      </c>
      <c r="D470" s="135" t="s">
        <v>112</v>
      </c>
    </row>
    <row r="471">
      <c r="A471" s="136">
        <v>45828.0</v>
      </c>
      <c r="B471" s="135" t="s">
        <v>10942</v>
      </c>
      <c r="C471" s="135" t="s">
        <v>121</v>
      </c>
      <c r="D471" s="135" t="s">
        <v>109</v>
      </c>
    </row>
    <row r="472">
      <c r="A472" s="136">
        <v>45828.0</v>
      </c>
      <c r="B472" s="135" t="s">
        <v>10943</v>
      </c>
      <c r="C472" s="135" t="s">
        <v>7636</v>
      </c>
      <c r="D472" s="135" t="s">
        <v>109</v>
      </c>
    </row>
    <row r="473">
      <c r="A473" s="136">
        <v>45828.0</v>
      </c>
      <c r="B473" s="135" t="s">
        <v>10944</v>
      </c>
      <c r="C473" s="135" t="s">
        <v>1806</v>
      </c>
      <c r="D473" s="135" t="s">
        <v>106</v>
      </c>
    </row>
    <row r="474">
      <c r="A474" s="136">
        <v>45828.0</v>
      </c>
      <c r="B474" s="135" t="s">
        <v>10945</v>
      </c>
      <c r="C474" s="135" t="s">
        <v>175</v>
      </c>
      <c r="D474" s="135" t="s">
        <v>113</v>
      </c>
    </row>
    <row r="475">
      <c r="A475" s="136">
        <v>45828.0</v>
      </c>
      <c r="B475" s="135" t="s">
        <v>10946</v>
      </c>
      <c r="C475" s="135" t="s">
        <v>1759</v>
      </c>
      <c r="D475" s="135" t="s">
        <v>112</v>
      </c>
    </row>
    <row r="476">
      <c r="A476" s="136">
        <v>45828.0</v>
      </c>
      <c r="B476" s="135" t="s">
        <v>10875</v>
      </c>
      <c r="C476" s="135" t="s">
        <v>4847</v>
      </c>
      <c r="D476" s="135" t="s">
        <v>113</v>
      </c>
    </row>
    <row r="477">
      <c r="A477" s="136">
        <v>45828.0</v>
      </c>
      <c r="B477" s="135" t="s">
        <v>10875</v>
      </c>
      <c r="C477" s="135" t="s">
        <v>4847</v>
      </c>
      <c r="D477" s="135" t="s">
        <v>113</v>
      </c>
    </row>
    <row r="478">
      <c r="A478" s="136">
        <v>45828.0</v>
      </c>
      <c r="B478" s="135" t="s">
        <v>10947</v>
      </c>
      <c r="C478" s="135" t="s">
        <v>215</v>
      </c>
      <c r="D478" s="135" t="s">
        <v>106</v>
      </c>
    </row>
    <row r="479">
      <c r="A479" s="136">
        <v>45828.0</v>
      </c>
      <c r="B479" s="135" t="s">
        <v>10948</v>
      </c>
      <c r="C479" s="135" t="s">
        <v>6180</v>
      </c>
      <c r="D479" s="135" t="s">
        <v>112</v>
      </c>
    </row>
    <row r="480">
      <c r="A480" s="136">
        <v>45828.0</v>
      </c>
      <c r="B480" s="135" t="s">
        <v>10949</v>
      </c>
      <c r="C480" s="135" t="s">
        <v>176</v>
      </c>
      <c r="D480" s="135" t="s">
        <v>106</v>
      </c>
    </row>
    <row r="481">
      <c r="A481" s="136">
        <v>45828.0</v>
      </c>
      <c r="B481" s="135" t="s">
        <v>10950</v>
      </c>
      <c r="C481" s="135" t="s">
        <v>202</v>
      </c>
      <c r="D481" s="135" t="s">
        <v>112</v>
      </c>
    </row>
    <row r="482">
      <c r="A482" s="136">
        <v>45828.0</v>
      </c>
      <c r="B482" s="135" t="s">
        <v>10951</v>
      </c>
      <c r="C482" s="135" t="s">
        <v>158</v>
      </c>
      <c r="D482" s="135" t="s">
        <v>106</v>
      </c>
    </row>
    <row r="483">
      <c r="A483" s="136">
        <v>45828.0</v>
      </c>
      <c r="B483" s="135" t="s">
        <v>10952</v>
      </c>
      <c r="C483" s="135" t="s">
        <v>127</v>
      </c>
      <c r="D483" s="135" t="s">
        <v>109</v>
      </c>
    </row>
    <row r="484">
      <c r="A484" s="136">
        <v>45828.0</v>
      </c>
      <c r="B484" s="135" t="s">
        <v>10953</v>
      </c>
      <c r="C484" s="135" t="s">
        <v>9127</v>
      </c>
      <c r="D484" s="135" t="s">
        <v>112</v>
      </c>
    </row>
    <row r="485">
      <c r="A485" s="136">
        <v>45828.0</v>
      </c>
      <c r="B485" s="135" t="s">
        <v>10954</v>
      </c>
      <c r="C485" s="135" t="s">
        <v>1618</v>
      </c>
      <c r="D485" s="135" t="s">
        <v>109</v>
      </c>
    </row>
    <row r="486">
      <c r="A486" s="136">
        <v>45828.0</v>
      </c>
      <c r="B486" s="135" t="s">
        <v>10955</v>
      </c>
      <c r="C486" s="135" t="s">
        <v>121</v>
      </c>
      <c r="D486" s="135" t="s">
        <v>109</v>
      </c>
    </row>
    <row r="487">
      <c r="A487" s="136">
        <v>45828.0</v>
      </c>
      <c r="B487" s="135" t="s">
        <v>10956</v>
      </c>
      <c r="C487" s="135" t="s">
        <v>1605</v>
      </c>
      <c r="D487" s="135" t="s">
        <v>112</v>
      </c>
    </row>
    <row r="488">
      <c r="A488" s="136">
        <v>45828.0</v>
      </c>
      <c r="B488" s="135" t="s">
        <v>10957</v>
      </c>
      <c r="C488" s="135" t="s">
        <v>1759</v>
      </c>
      <c r="D488" s="135" t="s">
        <v>112</v>
      </c>
    </row>
    <row r="489">
      <c r="A489" s="136">
        <v>45828.0</v>
      </c>
      <c r="B489" s="135" t="s">
        <v>10958</v>
      </c>
      <c r="C489" s="135" t="s">
        <v>1605</v>
      </c>
      <c r="D489" s="135" t="s">
        <v>112</v>
      </c>
    </row>
    <row r="490">
      <c r="A490" s="136">
        <v>45828.0</v>
      </c>
      <c r="B490" s="135" t="s">
        <v>10959</v>
      </c>
      <c r="C490" s="135" t="s">
        <v>247</v>
      </c>
      <c r="D490" s="135" t="s">
        <v>107</v>
      </c>
    </row>
    <row r="491">
      <c r="A491" s="136">
        <v>45828.0</v>
      </c>
      <c r="B491" s="135" t="s">
        <v>10960</v>
      </c>
      <c r="C491" s="135" t="s">
        <v>6198</v>
      </c>
      <c r="D491" s="135" t="s">
        <v>112</v>
      </c>
    </row>
    <row r="492">
      <c r="A492" s="136">
        <v>45828.0</v>
      </c>
      <c r="B492" s="135" t="s">
        <v>10961</v>
      </c>
      <c r="C492" s="135" t="s">
        <v>1605</v>
      </c>
      <c r="D492" s="135" t="s">
        <v>109</v>
      </c>
    </row>
    <row r="493">
      <c r="A493" s="136">
        <v>45828.0</v>
      </c>
      <c r="B493" s="135" t="s">
        <v>10962</v>
      </c>
      <c r="C493" s="135" t="s">
        <v>179</v>
      </c>
      <c r="D493" s="135" t="s">
        <v>109</v>
      </c>
    </row>
    <row r="494">
      <c r="A494" s="136">
        <v>45828.0</v>
      </c>
      <c r="B494" s="135" t="s">
        <v>10963</v>
      </c>
      <c r="C494" s="135" t="s">
        <v>1565</v>
      </c>
      <c r="D494" s="135" t="s">
        <v>109</v>
      </c>
    </row>
    <row r="495">
      <c r="A495" s="136">
        <v>45828.0</v>
      </c>
      <c r="B495" s="135" t="s">
        <v>10964</v>
      </c>
      <c r="C495" s="135" t="s">
        <v>382</v>
      </c>
      <c r="D495" s="135" t="s">
        <v>109</v>
      </c>
    </row>
    <row r="496">
      <c r="A496" s="136">
        <v>45828.0</v>
      </c>
      <c r="B496" s="135" t="s">
        <v>10965</v>
      </c>
      <c r="C496" s="135" t="s">
        <v>151</v>
      </c>
      <c r="D496" s="135" t="s">
        <v>106</v>
      </c>
    </row>
    <row r="497">
      <c r="A497" s="136">
        <v>45828.0</v>
      </c>
      <c r="B497" s="135" t="s">
        <v>10964</v>
      </c>
      <c r="C497" s="135" t="s">
        <v>382</v>
      </c>
      <c r="D497" s="135" t="s">
        <v>109</v>
      </c>
    </row>
    <row r="498">
      <c r="A498" s="136">
        <v>45828.0</v>
      </c>
      <c r="B498" s="135" t="s">
        <v>10966</v>
      </c>
      <c r="C498" s="135" t="s">
        <v>1762</v>
      </c>
      <c r="D498" s="135" t="s">
        <v>112</v>
      </c>
    </row>
    <row r="499">
      <c r="A499" s="136">
        <v>45828.0</v>
      </c>
      <c r="B499" s="135" t="s">
        <v>10967</v>
      </c>
      <c r="C499" s="135" t="s">
        <v>145</v>
      </c>
      <c r="D499" s="135" t="s">
        <v>112</v>
      </c>
    </row>
    <row r="500">
      <c r="A500" s="136">
        <v>45828.0</v>
      </c>
      <c r="B500" s="135" t="s">
        <v>10968</v>
      </c>
      <c r="C500" s="135" t="s">
        <v>4781</v>
      </c>
      <c r="D500" s="135" t="s">
        <v>109</v>
      </c>
    </row>
    <row r="501">
      <c r="A501" s="136">
        <v>45828.0</v>
      </c>
      <c r="B501" s="135" t="s">
        <v>10969</v>
      </c>
      <c r="C501" s="135" t="s">
        <v>267</v>
      </c>
      <c r="D501" s="135" t="s">
        <v>109</v>
      </c>
    </row>
    <row r="502">
      <c r="A502" s="136">
        <v>45828.0</v>
      </c>
      <c r="B502" s="135" t="s">
        <v>10970</v>
      </c>
      <c r="C502" s="135" t="s">
        <v>6252</v>
      </c>
      <c r="D502" s="135" t="s">
        <v>109</v>
      </c>
    </row>
    <row r="503">
      <c r="A503" s="136">
        <v>45828.0</v>
      </c>
      <c r="B503" s="135" t="s">
        <v>10971</v>
      </c>
      <c r="C503" s="135" t="s">
        <v>353</v>
      </c>
      <c r="D503" s="135" t="s">
        <v>113</v>
      </c>
    </row>
    <row r="504">
      <c r="A504" s="136">
        <v>45828.0</v>
      </c>
      <c r="B504" s="135" t="s">
        <v>10972</v>
      </c>
      <c r="C504" s="135" t="s">
        <v>375</v>
      </c>
      <c r="D504" s="135" t="s">
        <v>109</v>
      </c>
    </row>
    <row r="505">
      <c r="A505" s="136">
        <v>45828.0</v>
      </c>
      <c r="B505" s="135" t="s">
        <v>10973</v>
      </c>
      <c r="C505" s="135" t="s">
        <v>232</v>
      </c>
      <c r="D505" s="135" t="s">
        <v>106</v>
      </c>
    </row>
    <row r="506">
      <c r="A506" s="136">
        <v>45828.0</v>
      </c>
      <c r="B506" s="135" t="s">
        <v>10974</v>
      </c>
      <c r="C506" s="135" t="s">
        <v>1618</v>
      </c>
      <c r="D506" s="135" t="s">
        <v>109</v>
      </c>
    </row>
    <row r="507">
      <c r="A507" s="136">
        <v>45828.0</v>
      </c>
      <c r="B507" s="135" t="s">
        <v>10975</v>
      </c>
      <c r="C507" s="135" t="s">
        <v>163</v>
      </c>
      <c r="D507" s="135" t="s">
        <v>109</v>
      </c>
    </row>
    <row r="508">
      <c r="A508" s="136">
        <v>45828.0</v>
      </c>
      <c r="B508" s="135" t="s">
        <v>10976</v>
      </c>
      <c r="C508" s="135" t="s">
        <v>315</v>
      </c>
      <c r="D508" s="135" t="s">
        <v>109</v>
      </c>
    </row>
    <row r="509">
      <c r="A509" s="136">
        <v>45828.0</v>
      </c>
      <c r="B509" s="135" t="s">
        <v>10977</v>
      </c>
      <c r="C509" s="135" t="s">
        <v>1772</v>
      </c>
      <c r="D509" s="135" t="s">
        <v>105</v>
      </c>
    </row>
    <row r="510">
      <c r="A510" s="136">
        <v>45828.0</v>
      </c>
      <c r="B510" s="135" t="s">
        <v>10949</v>
      </c>
      <c r="C510" s="135" t="s">
        <v>176</v>
      </c>
      <c r="D510" s="135" t="s">
        <v>106</v>
      </c>
    </row>
    <row r="511">
      <c r="A511" s="136">
        <v>45828.0</v>
      </c>
      <c r="B511" s="135" t="s">
        <v>10978</v>
      </c>
      <c r="C511" s="135" t="s">
        <v>4788</v>
      </c>
      <c r="D511" s="135" t="s">
        <v>110</v>
      </c>
    </row>
    <row r="512">
      <c r="A512" s="136">
        <v>45828.0</v>
      </c>
      <c r="B512" s="135" t="s">
        <v>10979</v>
      </c>
      <c r="C512" s="135" t="s">
        <v>267</v>
      </c>
      <c r="D512" s="135" t="s">
        <v>109</v>
      </c>
    </row>
    <row r="513">
      <c r="A513" s="136">
        <v>45828.0</v>
      </c>
      <c r="B513" s="135" t="s">
        <v>10980</v>
      </c>
      <c r="C513" s="135" t="s">
        <v>324</v>
      </c>
      <c r="D513" s="135" t="s">
        <v>109</v>
      </c>
    </row>
    <row r="514">
      <c r="A514" s="136">
        <v>45828.0</v>
      </c>
      <c r="B514" s="135" t="s">
        <v>10981</v>
      </c>
      <c r="C514" s="135" t="s">
        <v>127</v>
      </c>
      <c r="D514" s="135" t="s">
        <v>109</v>
      </c>
    </row>
    <row r="515">
      <c r="A515" s="136">
        <v>45828.0</v>
      </c>
      <c r="B515" s="135" t="s">
        <v>10982</v>
      </c>
      <c r="C515" s="135" t="s">
        <v>353</v>
      </c>
      <c r="D515" s="135" t="s">
        <v>112</v>
      </c>
    </row>
    <row r="516">
      <c r="A516" s="136">
        <v>45828.0</v>
      </c>
      <c r="B516" s="135" t="s">
        <v>10983</v>
      </c>
      <c r="C516" s="135" t="s">
        <v>1605</v>
      </c>
      <c r="D516" s="135" t="s">
        <v>109</v>
      </c>
    </row>
    <row r="517">
      <c r="A517" s="136">
        <v>45828.0</v>
      </c>
      <c r="B517" s="135" t="s">
        <v>10984</v>
      </c>
      <c r="C517" s="135" t="s">
        <v>124</v>
      </c>
      <c r="D517" s="135" t="s">
        <v>112</v>
      </c>
    </row>
    <row r="518">
      <c r="A518" s="136">
        <v>45828.0</v>
      </c>
      <c r="B518" s="135" t="s">
        <v>10849</v>
      </c>
      <c r="C518" s="135" t="s">
        <v>290</v>
      </c>
      <c r="D518" s="135" t="s">
        <v>113</v>
      </c>
    </row>
    <row r="519">
      <c r="A519" s="136">
        <v>45828.0</v>
      </c>
      <c r="B519" s="135" t="s">
        <v>10866</v>
      </c>
      <c r="C519" s="135" t="s">
        <v>4856</v>
      </c>
      <c r="D519" s="135" t="s">
        <v>109</v>
      </c>
    </row>
    <row r="520">
      <c r="A520" s="136">
        <v>45828.0</v>
      </c>
      <c r="B520" s="135" t="s">
        <v>10985</v>
      </c>
      <c r="C520" s="135" t="s">
        <v>9153</v>
      </c>
      <c r="D520" s="135" t="s">
        <v>105</v>
      </c>
    </row>
    <row r="521">
      <c r="A521" s="136">
        <v>45828.0</v>
      </c>
      <c r="B521" s="135" t="s">
        <v>10986</v>
      </c>
      <c r="C521" s="135" t="s">
        <v>4832</v>
      </c>
      <c r="D521" s="135" t="s">
        <v>109</v>
      </c>
    </row>
    <row r="522">
      <c r="A522" s="136">
        <v>45828.0</v>
      </c>
      <c r="B522" s="135" t="s">
        <v>10987</v>
      </c>
      <c r="C522" s="135" t="s">
        <v>1772</v>
      </c>
      <c r="D522" s="135" t="s">
        <v>112</v>
      </c>
    </row>
    <row r="523">
      <c r="A523" s="136">
        <v>45828.0</v>
      </c>
      <c r="B523" s="135" t="s">
        <v>10988</v>
      </c>
      <c r="C523" s="135" t="s">
        <v>250</v>
      </c>
      <c r="D523" s="135" t="s">
        <v>112</v>
      </c>
    </row>
    <row r="524">
      <c r="A524" s="136">
        <v>45828.0</v>
      </c>
      <c r="B524" s="135" t="s">
        <v>10989</v>
      </c>
      <c r="C524" s="135" t="s">
        <v>315</v>
      </c>
      <c r="D524" s="135" t="s">
        <v>109</v>
      </c>
    </row>
    <row r="525">
      <c r="A525" s="136">
        <v>45828.0</v>
      </c>
      <c r="B525" s="135" t="s">
        <v>10990</v>
      </c>
      <c r="C525" s="135" t="s">
        <v>119</v>
      </c>
      <c r="D525" s="135" t="s">
        <v>112</v>
      </c>
    </row>
    <row r="526">
      <c r="A526" s="136">
        <v>45828.0</v>
      </c>
      <c r="B526" s="135" t="s">
        <v>10991</v>
      </c>
      <c r="C526" s="135" t="s">
        <v>1605</v>
      </c>
      <c r="D526" s="135" t="s">
        <v>109</v>
      </c>
    </row>
    <row r="527">
      <c r="A527" s="136">
        <v>45828.0</v>
      </c>
      <c r="B527" s="135" t="s">
        <v>10992</v>
      </c>
      <c r="C527" s="135" t="s">
        <v>4856</v>
      </c>
      <c r="D527" s="135" t="s">
        <v>105</v>
      </c>
    </row>
    <row r="528">
      <c r="A528" s="136">
        <v>45828.0</v>
      </c>
      <c r="B528" s="135" t="s">
        <v>10993</v>
      </c>
      <c r="C528" s="135" t="s">
        <v>1565</v>
      </c>
      <c r="D528" s="135" t="s">
        <v>106</v>
      </c>
    </row>
    <row r="529">
      <c r="A529" s="136">
        <v>45828.0</v>
      </c>
      <c r="B529" s="135" t="s">
        <v>10994</v>
      </c>
      <c r="C529" s="135" t="s">
        <v>1820</v>
      </c>
      <c r="D529" s="135" t="s">
        <v>112</v>
      </c>
    </row>
    <row r="530">
      <c r="A530" s="136">
        <v>45828.0</v>
      </c>
      <c r="B530" s="135" t="s">
        <v>10995</v>
      </c>
      <c r="C530" s="135" t="s">
        <v>386</v>
      </c>
      <c r="D530" s="135" t="s">
        <v>109</v>
      </c>
    </row>
    <row r="531">
      <c r="A531" s="136">
        <v>45828.0</v>
      </c>
      <c r="B531" s="135" t="s">
        <v>10996</v>
      </c>
      <c r="C531" s="135" t="s">
        <v>150</v>
      </c>
      <c r="D531" s="135" t="s">
        <v>109</v>
      </c>
    </row>
    <row r="532">
      <c r="A532" s="136">
        <v>45828.0</v>
      </c>
      <c r="B532" s="135" t="s">
        <v>10997</v>
      </c>
      <c r="C532" s="135" t="s">
        <v>1605</v>
      </c>
      <c r="D532" s="135" t="s">
        <v>112</v>
      </c>
    </row>
    <row r="533">
      <c r="A533" s="136">
        <v>45828.0</v>
      </c>
      <c r="B533" s="135" t="s">
        <v>10998</v>
      </c>
      <c r="C533" s="135" t="s">
        <v>10570</v>
      </c>
      <c r="D533" s="135" t="s">
        <v>109</v>
      </c>
    </row>
    <row r="534">
      <c r="A534" s="136">
        <v>45828.0</v>
      </c>
      <c r="B534" s="135" t="s">
        <v>10999</v>
      </c>
      <c r="C534" s="135" t="s">
        <v>179</v>
      </c>
      <c r="D534" s="135" t="s">
        <v>105</v>
      </c>
    </row>
    <row r="535">
      <c r="A535" s="136">
        <v>45828.0</v>
      </c>
      <c r="B535" s="135" t="s">
        <v>11000</v>
      </c>
      <c r="C535" s="135" t="s">
        <v>9088</v>
      </c>
      <c r="D535" s="135" t="s">
        <v>112</v>
      </c>
    </row>
    <row r="536">
      <c r="A536" s="136">
        <v>45828.0</v>
      </c>
      <c r="B536" s="135" t="s">
        <v>11001</v>
      </c>
      <c r="C536" s="135" t="s">
        <v>1772</v>
      </c>
      <c r="D536" s="135" t="s">
        <v>112</v>
      </c>
    </row>
    <row r="537">
      <c r="A537" s="136">
        <v>45828.0</v>
      </c>
      <c r="B537" s="135" t="s">
        <v>11002</v>
      </c>
      <c r="C537" s="135" t="s">
        <v>390</v>
      </c>
      <c r="D537" s="135" t="s">
        <v>112</v>
      </c>
    </row>
    <row r="538">
      <c r="A538" s="136">
        <v>45828.0</v>
      </c>
      <c r="B538" s="135" t="s">
        <v>11003</v>
      </c>
      <c r="C538" s="135" t="s">
        <v>119</v>
      </c>
      <c r="D538" s="135" t="s">
        <v>112</v>
      </c>
    </row>
    <row r="539">
      <c r="A539" s="136">
        <v>45828.0</v>
      </c>
      <c r="B539" s="135" t="s">
        <v>10942</v>
      </c>
      <c r="C539" s="135" t="s">
        <v>121</v>
      </c>
      <c r="D539" s="135" t="s">
        <v>109</v>
      </c>
    </row>
    <row r="540">
      <c r="A540" s="136">
        <v>45828.0</v>
      </c>
      <c r="B540" s="135" t="s">
        <v>11004</v>
      </c>
      <c r="C540" s="135" t="s">
        <v>184</v>
      </c>
      <c r="D540" s="135" t="s">
        <v>109</v>
      </c>
    </row>
    <row r="541">
      <c r="A541" s="136">
        <v>45828.0</v>
      </c>
      <c r="B541" s="135" t="s">
        <v>11005</v>
      </c>
      <c r="C541" s="135" t="s">
        <v>1605</v>
      </c>
      <c r="D541" s="135" t="s">
        <v>112</v>
      </c>
    </row>
    <row r="542">
      <c r="A542" s="136">
        <v>45828.0</v>
      </c>
      <c r="B542" s="135" t="s">
        <v>11006</v>
      </c>
      <c r="C542" s="135" t="s">
        <v>199</v>
      </c>
      <c r="D542" s="135" t="s">
        <v>106</v>
      </c>
    </row>
    <row r="543">
      <c r="A543" s="136">
        <v>45828.0</v>
      </c>
      <c r="B543" s="135" t="s">
        <v>10896</v>
      </c>
      <c r="C543" s="135" t="s">
        <v>382</v>
      </c>
      <c r="D543" s="135" t="s">
        <v>109</v>
      </c>
    </row>
    <row r="544">
      <c r="A544" s="136">
        <v>45828.0</v>
      </c>
      <c r="B544" s="135" t="s">
        <v>11007</v>
      </c>
      <c r="C544" s="135" t="s">
        <v>181</v>
      </c>
      <c r="D544" s="135" t="s">
        <v>112</v>
      </c>
    </row>
    <row r="545">
      <c r="A545" s="136">
        <v>45828.0</v>
      </c>
      <c r="B545" s="135" t="s">
        <v>11008</v>
      </c>
      <c r="C545" s="135" t="s">
        <v>122</v>
      </c>
      <c r="D545" s="135" t="s">
        <v>112</v>
      </c>
    </row>
    <row r="546">
      <c r="A546" s="136">
        <v>45828.0</v>
      </c>
      <c r="B546" s="135" t="s">
        <v>11009</v>
      </c>
      <c r="C546" s="135" t="s">
        <v>4804</v>
      </c>
      <c r="D546" s="135" t="s">
        <v>109</v>
      </c>
    </row>
    <row r="547">
      <c r="A547" s="136">
        <v>45828.0</v>
      </c>
      <c r="B547" s="135" t="s">
        <v>11010</v>
      </c>
      <c r="C547" s="135" t="s">
        <v>227</v>
      </c>
      <c r="D547" s="135" t="s">
        <v>109</v>
      </c>
    </row>
    <row r="548">
      <c r="A548" s="136">
        <v>45828.0</v>
      </c>
      <c r="B548" s="135" t="s">
        <v>11011</v>
      </c>
      <c r="C548" s="135" t="s">
        <v>10532</v>
      </c>
      <c r="D548" s="135" t="s">
        <v>115</v>
      </c>
    </row>
    <row r="549">
      <c r="A549" s="136">
        <v>45828.0</v>
      </c>
      <c r="B549" s="135" t="s">
        <v>11012</v>
      </c>
      <c r="C549" s="135" t="s">
        <v>218</v>
      </c>
      <c r="D549" s="135" t="s">
        <v>109</v>
      </c>
    </row>
    <row r="550">
      <c r="A550" s="136">
        <v>45828.0</v>
      </c>
      <c r="B550" s="135" t="s">
        <v>11013</v>
      </c>
      <c r="C550" s="135" t="s">
        <v>208</v>
      </c>
      <c r="D550" s="135" t="s">
        <v>112</v>
      </c>
    </row>
    <row r="551">
      <c r="A551" s="136">
        <v>45828.0</v>
      </c>
      <c r="B551" s="135" t="s">
        <v>11014</v>
      </c>
      <c r="C551" s="135" t="s">
        <v>216</v>
      </c>
      <c r="D551" s="135" t="s">
        <v>109</v>
      </c>
    </row>
    <row r="552">
      <c r="A552" s="136">
        <v>45828.0</v>
      </c>
      <c r="B552" s="135" t="s">
        <v>11015</v>
      </c>
      <c r="C552" s="135" t="s">
        <v>215</v>
      </c>
      <c r="D552" s="135" t="s">
        <v>109</v>
      </c>
    </row>
    <row r="553">
      <c r="A553" s="136">
        <v>45828.0</v>
      </c>
      <c r="B553" s="135" t="s">
        <v>11016</v>
      </c>
      <c r="C553" s="135" t="s">
        <v>7730</v>
      </c>
      <c r="D553" s="135" t="s">
        <v>109</v>
      </c>
    </row>
    <row r="554">
      <c r="A554" s="136">
        <v>45828.0</v>
      </c>
      <c r="B554" s="135" t="s">
        <v>11017</v>
      </c>
      <c r="C554" s="135" t="s">
        <v>10570</v>
      </c>
      <c r="D554" s="135" t="s">
        <v>109</v>
      </c>
    </row>
    <row r="555">
      <c r="A555" s="136">
        <v>45828.0</v>
      </c>
      <c r="B555" s="135" t="s">
        <v>11018</v>
      </c>
      <c r="C555" s="135" t="s">
        <v>151</v>
      </c>
      <c r="D555" s="135" t="s">
        <v>107</v>
      </c>
    </row>
    <row r="556">
      <c r="A556" s="136">
        <v>45828.0</v>
      </c>
      <c r="B556" s="135" t="s">
        <v>11019</v>
      </c>
      <c r="C556" s="135" t="s">
        <v>158</v>
      </c>
      <c r="D556" s="135" t="s">
        <v>106</v>
      </c>
    </row>
    <row r="557">
      <c r="A557" s="136">
        <v>45828.0</v>
      </c>
      <c r="B557" s="135" t="s">
        <v>11020</v>
      </c>
      <c r="C557" s="135" t="s">
        <v>9153</v>
      </c>
      <c r="D557" s="135" t="s">
        <v>113</v>
      </c>
    </row>
    <row r="558">
      <c r="A558" s="136">
        <v>45828.0</v>
      </c>
      <c r="B558" s="135" t="s">
        <v>11021</v>
      </c>
      <c r="C558" s="135" t="s">
        <v>363</v>
      </c>
      <c r="D558" s="135" t="s">
        <v>113</v>
      </c>
    </row>
    <row r="559">
      <c r="A559" s="136">
        <v>45828.0</v>
      </c>
      <c r="B559" s="135" t="s">
        <v>11022</v>
      </c>
      <c r="C559" s="135" t="s">
        <v>6222</v>
      </c>
      <c r="D559" s="135" t="s">
        <v>110</v>
      </c>
    </row>
    <row r="560">
      <c r="A560" s="136">
        <v>45828.0</v>
      </c>
      <c r="B560" s="135" t="s">
        <v>11023</v>
      </c>
      <c r="C560" s="135" t="s">
        <v>353</v>
      </c>
      <c r="D560" s="135" t="s">
        <v>112</v>
      </c>
    </row>
    <row r="561">
      <c r="A561" s="136">
        <v>45828.0</v>
      </c>
      <c r="B561" s="135" t="s">
        <v>10898</v>
      </c>
      <c r="C561" s="135" t="s">
        <v>127</v>
      </c>
      <c r="D561" s="135" t="s">
        <v>109</v>
      </c>
    </row>
    <row r="562">
      <c r="A562" s="136">
        <v>45828.0</v>
      </c>
      <c r="B562" s="135" t="s">
        <v>11024</v>
      </c>
      <c r="C562" s="135" t="s">
        <v>9127</v>
      </c>
      <c r="D562" s="135" t="s">
        <v>112</v>
      </c>
    </row>
    <row r="563">
      <c r="A563" s="136">
        <v>45828.0</v>
      </c>
      <c r="B563" s="135" t="s">
        <v>11025</v>
      </c>
      <c r="C563" s="135" t="s">
        <v>6198</v>
      </c>
      <c r="D563" s="135" t="s">
        <v>112</v>
      </c>
    </row>
    <row r="564">
      <c r="A564" s="136">
        <v>45828.0</v>
      </c>
      <c r="B564" s="135" t="s">
        <v>11026</v>
      </c>
      <c r="C564" s="135" t="s">
        <v>363</v>
      </c>
      <c r="D564" s="135" t="s">
        <v>112</v>
      </c>
    </row>
    <row r="565">
      <c r="A565" s="136">
        <v>45828.0</v>
      </c>
      <c r="B565" s="135" t="s">
        <v>11027</v>
      </c>
      <c r="C565" s="135" t="s">
        <v>133</v>
      </c>
      <c r="D565" s="135" t="s">
        <v>105</v>
      </c>
    </row>
    <row r="566">
      <c r="A566" s="136">
        <v>45828.0</v>
      </c>
      <c r="B566" s="135" t="s">
        <v>11028</v>
      </c>
      <c r="C566" s="135" t="s">
        <v>199</v>
      </c>
      <c r="D566" s="135" t="s">
        <v>106</v>
      </c>
    </row>
    <row r="567">
      <c r="A567" s="136">
        <v>45828.0</v>
      </c>
      <c r="B567" s="135" t="s">
        <v>11029</v>
      </c>
      <c r="C567" s="135" t="s">
        <v>4712</v>
      </c>
      <c r="D567" s="135" t="s">
        <v>110</v>
      </c>
    </row>
    <row r="568">
      <c r="A568" s="136">
        <v>45828.0</v>
      </c>
      <c r="B568" s="135" t="s">
        <v>11030</v>
      </c>
      <c r="C568" s="135" t="s">
        <v>10570</v>
      </c>
      <c r="D568" s="135" t="s">
        <v>109</v>
      </c>
    </row>
    <row r="569">
      <c r="A569" s="136">
        <v>45828.0</v>
      </c>
      <c r="B569" s="135" t="s">
        <v>11031</v>
      </c>
      <c r="C569" s="135" t="s">
        <v>202</v>
      </c>
      <c r="D569" s="135" t="s">
        <v>115</v>
      </c>
    </row>
    <row r="570">
      <c r="A570" s="136">
        <v>45828.0</v>
      </c>
      <c r="B570" s="135" t="s">
        <v>11032</v>
      </c>
      <c r="C570" s="135" t="s">
        <v>176</v>
      </c>
      <c r="D570" s="135" t="s">
        <v>106</v>
      </c>
    </row>
    <row r="571">
      <c r="A571" s="136">
        <v>45828.0</v>
      </c>
      <c r="B571" s="135" t="s">
        <v>11033</v>
      </c>
      <c r="C571" s="135" t="s">
        <v>250</v>
      </c>
      <c r="D571" s="135" t="s">
        <v>113</v>
      </c>
    </row>
    <row r="572">
      <c r="A572" s="136">
        <v>45828.0</v>
      </c>
      <c r="B572" s="135" t="s">
        <v>11017</v>
      </c>
      <c r="C572" s="135" t="s">
        <v>10570</v>
      </c>
      <c r="D572" s="135" t="s">
        <v>109</v>
      </c>
    </row>
    <row r="573">
      <c r="A573" s="136">
        <v>45828.0</v>
      </c>
      <c r="B573" s="135" t="s">
        <v>11034</v>
      </c>
      <c r="C573" s="135" t="s">
        <v>292</v>
      </c>
      <c r="D573" s="135" t="s">
        <v>105</v>
      </c>
    </row>
    <row r="574">
      <c r="A574" s="136">
        <v>45828.0</v>
      </c>
      <c r="B574" s="135" t="s">
        <v>11035</v>
      </c>
      <c r="C574" s="135" t="s">
        <v>121</v>
      </c>
      <c r="D574" s="135" t="s">
        <v>112</v>
      </c>
    </row>
    <row r="575">
      <c r="A575" s="136">
        <v>45828.0</v>
      </c>
      <c r="B575" s="135" t="s">
        <v>10987</v>
      </c>
      <c r="C575" s="135" t="s">
        <v>1772</v>
      </c>
      <c r="D575" s="135" t="s">
        <v>112</v>
      </c>
    </row>
    <row r="576">
      <c r="A576" s="136">
        <v>45828.0</v>
      </c>
      <c r="B576" s="135" t="s">
        <v>11036</v>
      </c>
      <c r="C576" s="135" t="s">
        <v>9127</v>
      </c>
      <c r="D576" s="135" t="s">
        <v>109</v>
      </c>
    </row>
    <row r="577">
      <c r="A577" s="136">
        <v>45828.0</v>
      </c>
      <c r="B577" s="135" t="s">
        <v>10890</v>
      </c>
      <c r="C577" s="135" t="s">
        <v>150</v>
      </c>
      <c r="D577" s="135" t="s">
        <v>109</v>
      </c>
    </row>
    <row r="578">
      <c r="A578" s="136">
        <v>45828.0</v>
      </c>
      <c r="B578" s="135" t="s">
        <v>10893</v>
      </c>
      <c r="C578" s="135" t="s">
        <v>324</v>
      </c>
      <c r="D578" s="135" t="s">
        <v>109</v>
      </c>
    </row>
    <row r="579">
      <c r="A579" s="136">
        <v>45828.0</v>
      </c>
      <c r="B579" s="135" t="s">
        <v>11037</v>
      </c>
      <c r="C579" s="135" t="s">
        <v>1806</v>
      </c>
      <c r="D579" s="135" t="s">
        <v>106</v>
      </c>
    </row>
    <row r="580">
      <c r="A580" s="136">
        <v>45828.0</v>
      </c>
      <c r="B580" s="135" t="s">
        <v>11038</v>
      </c>
      <c r="C580" s="135" t="s">
        <v>375</v>
      </c>
      <c r="D580" s="135" t="s">
        <v>109</v>
      </c>
    </row>
    <row r="581">
      <c r="A581" s="136">
        <v>45828.0</v>
      </c>
      <c r="B581" s="135" t="s">
        <v>11039</v>
      </c>
      <c r="C581" s="135" t="s">
        <v>351</v>
      </c>
      <c r="D581" s="135" t="s">
        <v>109</v>
      </c>
    </row>
    <row r="582">
      <c r="A582" s="136">
        <v>45828.0</v>
      </c>
      <c r="B582" s="135" t="s">
        <v>11040</v>
      </c>
      <c r="C582" s="135" t="s">
        <v>181</v>
      </c>
      <c r="D582" s="135" t="s">
        <v>113</v>
      </c>
    </row>
    <row r="583">
      <c r="A583" s="136">
        <v>45828.0</v>
      </c>
      <c r="B583" s="135" t="s">
        <v>11041</v>
      </c>
      <c r="C583" s="135" t="s">
        <v>278</v>
      </c>
      <c r="D583" s="135" t="s">
        <v>105</v>
      </c>
    </row>
    <row r="584">
      <c r="A584" s="136">
        <v>45828.0</v>
      </c>
      <c r="B584" s="135" t="s">
        <v>11042</v>
      </c>
      <c r="C584" s="135" t="s">
        <v>232</v>
      </c>
      <c r="D584" s="135" t="s">
        <v>109</v>
      </c>
    </row>
    <row r="585">
      <c r="A585" s="136">
        <v>45828.0</v>
      </c>
      <c r="B585" s="135" t="s">
        <v>11043</v>
      </c>
      <c r="C585" s="135" t="s">
        <v>1762</v>
      </c>
      <c r="D585" s="135" t="s">
        <v>112</v>
      </c>
    </row>
    <row r="586">
      <c r="A586" s="136">
        <v>45828.0</v>
      </c>
      <c r="B586" s="135" t="s">
        <v>11044</v>
      </c>
      <c r="C586" s="135" t="s">
        <v>1762</v>
      </c>
      <c r="D586" s="135" t="s">
        <v>112</v>
      </c>
    </row>
    <row r="587">
      <c r="A587" s="136">
        <v>45828.0</v>
      </c>
      <c r="B587" s="135" t="s">
        <v>11045</v>
      </c>
      <c r="C587" s="135" t="s">
        <v>7730</v>
      </c>
      <c r="D587" s="135" t="s">
        <v>109</v>
      </c>
    </row>
    <row r="588">
      <c r="A588" s="136">
        <v>45828.0</v>
      </c>
      <c r="B588" s="135" t="s">
        <v>11046</v>
      </c>
      <c r="C588" s="135" t="s">
        <v>7668</v>
      </c>
      <c r="D588" s="135" t="s">
        <v>112</v>
      </c>
    </row>
    <row r="589">
      <c r="A589" s="136">
        <v>45828.0</v>
      </c>
      <c r="B589" s="135" t="s">
        <v>11047</v>
      </c>
      <c r="C589" s="135" t="s">
        <v>184</v>
      </c>
      <c r="D589" s="135" t="s">
        <v>105</v>
      </c>
    </row>
    <row r="590">
      <c r="A590" s="136">
        <v>45828.0</v>
      </c>
      <c r="B590" s="135" t="s">
        <v>11048</v>
      </c>
      <c r="C590" s="135" t="s">
        <v>9127</v>
      </c>
      <c r="D590" s="135" t="s">
        <v>112</v>
      </c>
    </row>
    <row r="591">
      <c r="A591" s="136">
        <v>45828.0</v>
      </c>
      <c r="B591" s="135" t="s">
        <v>11049</v>
      </c>
      <c r="C591" s="135" t="s">
        <v>363</v>
      </c>
      <c r="D591" s="135" t="s">
        <v>112</v>
      </c>
    </row>
    <row r="592">
      <c r="A592" s="136">
        <v>45828.0</v>
      </c>
      <c r="B592" s="135" t="s">
        <v>11050</v>
      </c>
      <c r="C592" s="135" t="s">
        <v>351</v>
      </c>
      <c r="D592" s="135" t="s">
        <v>109</v>
      </c>
    </row>
    <row r="593">
      <c r="A593" s="136">
        <v>45828.0</v>
      </c>
      <c r="B593" s="135" t="s">
        <v>10866</v>
      </c>
      <c r="C593" s="135" t="s">
        <v>4856</v>
      </c>
      <c r="D593" s="135" t="s">
        <v>109</v>
      </c>
    </row>
    <row r="594">
      <c r="A594" s="136">
        <v>45828.0</v>
      </c>
      <c r="B594" s="135" t="s">
        <v>11051</v>
      </c>
      <c r="C594" s="135" t="s">
        <v>6198</v>
      </c>
      <c r="D594" s="135" t="s">
        <v>112</v>
      </c>
    </row>
    <row r="595">
      <c r="A595" s="136">
        <v>45828.0</v>
      </c>
      <c r="B595" s="135" t="s">
        <v>10866</v>
      </c>
      <c r="C595" s="135" t="s">
        <v>4856</v>
      </c>
      <c r="D595" s="135" t="s">
        <v>109</v>
      </c>
    </row>
    <row r="596">
      <c r="A596" s="136">
        <v>45828.0</v>
      </c>
      <c r="B596" s="135" t="s">
        <v>11052</v>
      </c>
      <c r="C596" s="135" t="s">
        <v>324</v>
      </c>
      <c r="D596" s="135" t="s">
        <v>105</v>
      </c>
    </row>
    <row r="597">
      <c r="A597" s="136">
        <v>45828.0</v>
      </c>
      <c r="B597" s="135" t="s">
        <v>11053</v>
      </c>
      <c r="C597" s="135" t="s">
        <v>150</v>
      </c>
      <c r="D597" s="135" t="s">
        <v>112</v>
      </c>
    </row>
    <row r="598">
      <c r="A598" s="136">
        <v>45828.0</v>
      </c>
      <c r="B598" s="135" t="s">
        <v>10945</v>
      </c>
      <c r="C598" s="135" t="s">
        <v>175</v>
      </c>
      <c r="D598" s="135" t="s">
        <v>113</v>
      </c>
    </row>
    <row r="599">
      <c r="A599" s="136">
        <v>45828.0</v>
      </c>
      <c r="B599" s="135" t="s">
        <v>11054</v>
      </c>
      <c r="C599" s="135" t="s">
        <v>10494</v>
      </c>
      <c r="D599" s="135" t="s">
        <v>105</v>
      </c>
    </row>
    <row r="600">
      <c r="A600" s="136">
        <v>45828.0</v>
      </c>
      <c r="B600" s="135" t="s">
        <v>11055</v>
      </c>
      <c r="C600" s="135" t="s">
        <v>150</v>
      </c>
      <c r="D600" s="135" t="s">
        <v>109</v>
      </c>
    </row>
    <row r="601">
      <c r="A601" s="136">
        <v>45828.0</v>
      </c>
      <c r="B601" s="135" t="s">
        <v>11056</v>
      </c>
      <c r="C601" s="135" t="s">
        <v>1772</v>
      </c>
      <c r="D601" s="135" t="s">
        <v>109</v>
      </c>
    </row>
    <row r="602">
      <c r="A602" s="136">
        <v>45828.0</v>
      </c>
      <c r="B602" s="135" t="s">
        <v>11057</v>
      </c>
      <c r="C602" s="135" t="s">
        <v>4856</v>
      </c>
      <c r="D602" s="135" t="s">
        <v>109</v>
      </c>
    </row>
    <row r="603">
      <c r="A603" s="136">
        <v>45828.0</v>
      </c>
      <c r="B603" s="135" t="s">
        <v>11058</v>
      </c>
      <c r="C603" s="135" t="s">
        <v>9127</v>
      </c>
      <c r="D603" s="135" t="s">
        <v>112</v>
      </c>
    </row>
    <row r="604">
      <c r="A604" s="136">
        <v>45828.0</v>
      </c>
      <c r="B604" s="135" t="s">
        <v>11059</v>
      </c>
      <c r="C604" s="135" t="s">
        <v>7636</v>
      </c>
      <c r="D604" s="135" t="s">
        <v>105</v>
      </c>
    </row>
    <row r="605">
      <c r="A605" s="136">
        <v>45828.0</v>
      </c>
      <c r="B605" s="135" t="s">
        <v>10877</v>
      </c>
      <c r="C605" s="135" t="s">
        <v>218</v>
      </c>
      <c r="D605" s="135" t="s">
        <v>106</v>
      </c>
    </row>
    <row r="606">
      <c r="A606" s="136">
        <v>45828.0</v>
      </c>
      <c r="B606" s="135" t="s">
        <v>11060</v>
      </c>
      <c r="C606" s="135" t="s">
        <v>215</v>
      </c>
      <c r="D606" s="135" t="s">
        <v>109</v>
      </c>
    </row>
    <row r="607">
      <c r="A607" s="136">
        <v>45828.0</v>
      </c>
      <c r="B607" s="135" t="s">
        <v>11061</v>
      </c>
      <c r="C607" s="135" t="s">
        <v>216</v>
      </c>
      <c r="D607" s="135" t="s">
        <v>109</v>
      </c>
    </row>
    <row r="608">
      <c r="A608" s="136">
        <v>45828.0</v>
      </c>
      <c r="B608" s="135" t="s">
        <v>11062</v>
      </c>
      <c r="C608" s="135" t="s">
        <v>7699</v>
      </c>
      <c r="D608" s="135" t="s">
        <v>106</v>
      </c>
    </row>
    <row r="609">
      <c r="A609" s="136">
        <v>45828.0</v>
      </c>
      <c r="B609" s="135" t="s">
        <v>10942</v>
      </c>
      <c r="C609" s="135" t="s">
        <v>121</v>
      </c>
      <c r="D609" s="135" t="s">
        <v>109</v>
      </c>
    </row>
    <row r="610">
      <c r="A610" s="136">
        <v>45828.0</v>
      </c>
      <c r="B610" s="135" t="s">
        <v>10942</v>
      </c>
      <c r="C610" s="135" t="s">
        <v>121</v>
      </c>
      <c r="D610" s="135" t="s">
        <v>109</v>
      </c>
    </row>
    <row r="611">
      <c r="A611" s="136">
        <v>45828.0</v>
      </c>
      <c r="B611" s="135" t="s">
        <v>11063</v>
      </c>
      <c r="C611" s="135" t="s">
        <v>158</v>
      </c>
      <c r="D611" s="135" t="s">
        <v>106</v>
      </c>
    </row>
    <row r="612">
      <c r="A612" s="136">
        <v>45828.0</v>
      </c>
      <c r="B612" s="135" t="s">
        <v>11064</v>
      </c>
      <c r="C612" s="135" t="s">
        <v>1569</v>
      </c>
      <c r="D612" s="135" t="s">
        <v>112</v>
      </c>
    </row>
    <row r="613">
      <c r="A613" s="136">
        <v>45828.0</v>
      </c>
      <c r="B613" s="135" t="s">
        <v>11065</v>
      </c>
      <c r="C613" s="135" t="s">
        <v>4849</v>
      </c>
      <c r="D613" s="135" t="s">
        <v>109</v>
      </c>
    </row>
    <row r="614">
      <c r="A614" s="136">
        <v>45828.0</v>
      </c>
      <c r="B614" s="135" t="s">
        <v>10972</v>
      </c>
      <c r="C614" s="135" t="s">
        <v>375</v>
      </c>
      <c r="D614" s="135" t="s">
        <v>109</v>
      </c>
    </row>
    <row r="615">
      <c r="A615" s="136">
        <v>45828.0</v>
      </c>
      <c r="B615" s="135" t="s">
        <v>11066</v>
      </c>
      <c r="C615" s="135" t="s">
        <v>4849</v>
      </c>
      <c r="D615" s="135" t="s">
        <v>106</v>
      </c>
    </row>
    <row r="616">
      <c r="A616" s="136">
        <v>45828.0</v>
      </c>
      <c r="B616" s="135" t="s">
        <v>11067</v>
      </c>
      <c r="C616" s="135" t="s">
        <v>1574</v>
      </c>
      <c r="D616" s="135" t="s">
        <v>109</v>
      </c>
    </row>
    <row r="617">
      <c r="A617" s="136">
        <v>45828.0</v>
      </c>
      <c r="B617" s="135" t="s">
        <v>11068</v>
      </c>
      <c r="C617" s="135" t="s">
        <v>137</v>
      </c>
      <c r="D617" s="135" t="s">
        <v>106</v>
      </c>
    </row>
    <row r="618">
      <c r="A618" s="136">
        <v>45828.0</v>
      </c>
      <c r="B618" s="135" t="s">
        <v>11069</v>
      </c>
      <c r="C618" s="135" t="s">
        <v>4832</v>
      </c>
      <c r="D618" s="135" t="s">
        <v>109</v>
      </c>
    </row>
    <row r="619">
      <c r="A619" s="136">
        <v>45828.0</v>
      </c>
      <c r="B619" s="135" t="s">
        <v>11070</v>
      </c>
      <c r="C619" s="135" t="s">
        <v>151</v>
      </c>
      <c r="D619" s="135" t="s">
        <v>105</v>
      </c>
    </row>
    <row r="620">
      <c r="A620" s="136">
        <v>45828.0</v>
      </c>
      <c r="B620" s="135" t="s">
        <v>11071</v>
      </c>
      <c r="C620" s="135" t="s">
        <v>1605</v>
      </c>
      <c r="D620" s="135" t="s">
        <v>112</v>
      </c>
    </row>
    <row r="621">
      <c r="A621" s="136">
        <v>45828.0</v>
      </c>
      <c r="B621" s="135" t="s">
        <v>10875</v>
      </c>
      <c r="C621" s="135" t="s">
        <v>4847</v>
      </c>
      <c r="D621" s="135" t="s">
        <v>113</v>
      </c>
    </row>
    <row r="622">
      <c r="A622" s="136">
        <v>45828.0</v>
      </c>
      <c r="B622" s="135" t="s">
        <v>11072</v>
      </c>
      <c r="C622" s="135" t="s">
        <v>119</v>
      </c>
      <c r="D622" s="135" t="s">
        <v>112</v>
      </c>
    </row>
    <row r="623">
      <c r="A623" s="136">
        <v>45828.0</v>
      </c>
      <c r="B623" s="135" t="s">
        <v>11073</v>
      </c>
      <c r="C623" s="135" t="s">
        <v>226</v>
      </c>
      <c r="D623" s="135" t="s">
        <v>112</v>
      </c>
    </row>
    <row r="624">
      <c r="A624" s="136">
        <v>45828.0</v>
      </c>
      <c r="B624" s="135" t="s">
        <v>11047</v>
      </c>
      <c r="C624" s="135" t="s">
        <v>184</v>
      </c>
      <c r="D624" s="135" t="s">
        <v>105</v>
      </c>
    </row>
    <row r="625">
      <c r="A625" s="136">
        <v>45828.0</v>
      </c>
      <c r="B625" s="135" t="s">
        <v>11074</v>
      </c>
      <c r="C625" s="135" t="s">
        <v>401</v>
      </c>
      <c r="D625" s="135" t="s">
        <v>112</v>
      </c>
    </row>
    <row r="626">
      <c r="A626" s="136">
        <v>45828.0</v>
      </c>
      <c r="B626" s="135" t="s">
        <v>11075</v>
      </c>
      <c r="C626" s="135" t="s">
        <v>10492</v>
      </c>
      <c r="D626" s="135" t="s">
        <v>112</v>
      </c>
    </row>
    <row r="627">
      <c r="A627" s="136">
        <v>45828.0</v>
      </c>
      <c r="B627" s="135" t="s">
        <v>11076</v>
      </c>
      <c r="C627" s="135" t="s">
        <v>176</v>
      </c>
      <c r="D627" s="135" t="s">
        <v>109</v>
      </c>
    </row>
    <row r="628">
      <c r="A628" s="136">
        <v>45828.0</v>
      </c>
      <c r="B628" s="135" t="s">
        <v>11077</v>
      </c>
      <c r="C628" s="135" t="s">
        <v>122</v>
      </c>
      <c r="D628" s="135" t="s">
        <v>112</v>
      </c>
    </row>
    <row r="629">
      <c r="A629" s="136">
        <v>45828.0</v>
      </c>
      <c r="B629" s="135" t="s">
        <v>11078</v>
      </c>
      <c r="C629" s="135" t="s">
        <v>1809</v>
      </c>
      <c r="D629" s="135" t="s">
        <v>112</v>
      </c>
    </row>
    <row r="630">
      <c r="A630" s="136">
        <v>45828.0</v>
      </c>
      <c r="B630" s="135" t="s">
        <v>11079</v>
      </c>
      <c r="C630" s="135" t="s">
        <v>1820</v>
      </c>
      <c r="D630" s="135" t="s">
        <v>112</v>
      </c>
    </row>
    <row r="631">
      <c r="A631" s="136">
        <v>45828.0</v>
      </c>
      <c r="B631" s="135" t="s">
        <v>11080</v>
      </c>
      <c r="C631" s="135" t="s">
        <v>351</v>
      </c>
      <c r="D631" s="135" t="s">
        <v>109</v>
      </c>
    </row>
    <row r="632">
      <c r="A632" s="136">
        <v>45828.0</v>
      </c>
      <c r="B632" s="135" t="s">
        <v>11081</v>
      </c>
      <c r="C632" s="135" t="s">
        <v>1574</v>
      </c>
      <c r="D632" s="135" t="s">
        <v>109</v>
      </c>
    </row>
    <row r="633">
      <c r="A633" s="136">
        <v>45828.0</v>
      </c>
      <c r="B633" s="135" t="s">
        <v>11082</v>
      </c>
      <c r="C633" s="135" t="s">
        <v>401</v>
      </c>
      <c r="D633" s="135" t="s">
        <v>113</v>
      </c>
    </row>
    <row r="634">
      <c r="A634" s="136">
        <v>45828.0</v>
      </c>
      <c r="B634" s="135" t="s">
        <v>11083</v>
      </c>
      <c r="C634" s="135" t="s">
        <v>1569</v>
      </c>
      <c r="D634" s="135" t="s">
        <v>113</v>
      </c>
    </row>
    <row r="635">
      <c r="A635" s="136">
        <v>45828.0</v>
      </c>
      <c r="B635" s="135" t="s">
        <v>11084</v>
      </c>
      <c r="C635" s="135" t="s">
        <v>267</v>
      </c>
      <c r="D635" s="135" t="s">
        <v>105</v>
      </c>
    </row>
    <row r="636">
      <c r="A636" s="136">
        <v>45828.0</v>
      </c>
      <c r="B636" s="135" t="s">
        <v>11085</v>
      </c>
      <c r="C636" s="135" t="s">
        <v>232</v>
      </c>
      <c r="D636" s="135" t="s">
        <v>106</v>
      </c>
    </row>
    <row r="637">
      <c r="A637" s="136">
        <v>45828.0</v>
      </c>
      <c r="B637" s="135" t="s">
        <v>11086</v>
      </c>
      <c r="C637" s="135" t="s">
        <v>226</v>
      </c>
      <c r="D637" s="135" t="s">
        <v>112</v>
      </c>
    </row>
    <row r="638">
      <c r="A638" s="136">
        <v>45828.0</v>
      </c>
      <c r="B638" s="135" t="s">
        <v>11087</v>
      </c>
      <c r="C638" s="135" t="s">
        <v>170</v>
      </c>
      <c r="D638" s="135" t="s">
        <v>112</v>
      </c>
    </row>
    <row r="639">
      <c r="A639" s="136">
        <v>45828.0</v>
      </c>
      <c r="B639" s="135" t="s">
        <v>11088</v>
      </c>
      <c r="C639" s="135" t="s">
        <v>150</v>
      </c>
      <c r="D639" s="135" t="s">
        <v>109</v>
      </c>
    </row>
    <row r="640">
      <c r="A640" s="136">
        <v>45828.0</v>
      </c>
      <c r="B640" s="135" t="s">
        <v>11089</v>
      </c>
      <c r="C640" s="135" t="s">
        <v>7730</v>
      </c>
      <c r="D640" s="135" t="s">
        <v>106</v>
      </c>
    </row>
    <row r="641">
      <c r="A641" s="136">
        <v>45828.0</v>
      </c>
      <c r="B641" s="135" t="s">
        <v>10914</v>
      </c>
      <c r="C641" s="135" t="s">
        <v>7699</v>
      </c>
      <c r="D641" s="135" t="s">
        <v>109</v>
      </c>
    </row>
    <row r="642">
      <c r="A642" s="136">
        <v>45828.0</v>
      </c>
      <c r="B642" s="135" t="s">
        <v>11090</v>
      </c>
      <c r="C642" s="135" t="s">
        <v>1824</v>
      </c>
      <c r="D642" s="135" t="s">
        <v>109</v>
      </c>
    </row>
    <row r="643">
      <c r="A643" s="136">
        <v>45828.0</v>
      </c>
      <c r="B643" s="135" t="s">
        <v>11091</v>
      </c>
      <c r="C643" s="135" t="s">
        <v>9088</v>
      </c>
      <c r="D643" s="135" t="s">
        <v>112</v>
      </c>
    </row>
    <row r="644">
      <c r="A644" s="136">
        <v>45828.0</v>
      </c>
      <c r="B644" s="135" t="s">
        <v>11092</v>
      </c>
      <c r="C644" s="135" t="s">
        <v>1605</v>
      </c>
      <c r="D644" s="135" t="s">
        <v>109</v>
      </c>
    </row>
    <row r="645">
      <c r="A645" s="136">
        <v>45828.0</v>
      </c>
      <c r="B645" s="135" t="s">
        <v>10942</v>
      </c>
      <c r="C645" s="135" t="s">
        <v>121</v>
      </c>
      <c r="D645" s="135" t="s">
        <v>109</v>
      </c>
    </row>
    <row r="646">
      <c r="A646" s="136">
        <v>45828.0</v>
      </c>
      <c r="B646" s="135" t="s">
        <v>11093</v>
      </c>
      <c r="C646" s="135" t="s">
        <v>158</v>
      </c>
      <c r="D646" s="135" t="s">
        <v>109</v>
      </c>
    </row>
    <row r="647">
      <c r="A647" s="136">
        <v>45828.0</v>
      </c>
      <c r="B647" s="135" t="s">
        <v>11094</v>
      </c>
      <c r="C647" s="135" t="s">
        <v>1820</v>
      </c>
      <c r="D647" s="135" t="s">
        <v>112</v>
      </c>
    </row>
    <row r="648">
      <c r="A648" s="136">
        <v>45828.0</v>
      </c>
      <c r="B648" s="135" t="s">
        <v>11095</v>
      </c>
      <c r="C648" s="135" t="s">
        <v>1772</v>
      </c>
      <c r="D648" s="135" t="s">
        <v>105</v>
      </c>
    </row>
    <row r="649">
      <c r="A649" s="136">
        <v>45828.0</v>
      </c>
      <c r="B649" s="135" t="s">
        <v>11096</v>
      </c>
      <c r="C649" s="135" t="s">
        <v>1772</v>
      </c>
      <c r="D649" s="135" t="s">
        <v>112</v>
      </c>
    </row>
    <row r="650">
      <c r="A650" s="136">
        <v>45828.0</v>
      </c>
      <c r="B650" s="135" t="s">
        <v>11097</v>
      </c>
      <c r="C650" s="135" t="s">
        <v>300</v>
      </c>
      <c r="D650" s="135" t="s">
        <v>109</v>
      </c>
    </row>
    <row r="651">
      <c r="A651" s="136">
        <v>45828.0</v>
      </c>
      <c r="B651" s="135" t="s">
        <v>11098</v>
      </c>
      <c r="C651" s="135" t="s">
        <v>145</v>
      </c>
      <c r="D651" s="135" t="s">
        <v>112</v>
      </c>
    </row>
    <row r="652">
      <c r="A652" s="136">
        <v>45828.0</v>
      </c>
      <c r="B652" s="135" t="s">
        <v>11099</v>
      </c>
      <c r="C652" s="135" t="s">
        <v>127</v>
      </c>
      <c r="D652" s="135" t="s">
        <v>109</v>
      </c>
    </row>
    <row r="653">
      <c r="A653" s="136">
        <v>45828.0</v>
      </c>
      <c r="B653" s="135" t="s">
        <v>11100</v>
      </c>
      <c r="C653" s="135" t="s">
        <v>313</v>
      </c>
      <c r="D653" s="135" t="s">
        <v>109</v>
      </c>
    </row>
    <row r="654">
      <c r="A654" s="136">
        <v>45828.0</v>
      </c>
      <c r="B654" s="135" t="s">
        <v>11101</v>
      </c>
      <c r="C654" s="135" t="s">
        <v>218</v>
      </c>
      <c r="D654" s="135" t="s">
        <v>109</v>
      </c>
    </row>
    <row r="655">
      <c r="A655" s="136">
        <v>45828.0</v>
      </c>
      <c r="B655" s="135" t="s">
        <v>11102</v>
      </c>
      <c r="C655" s="135" t="s">
        <v>122</v>
      </c>
      <c r="D655" s="135" t="s">
        <v>112</v>
      </c>
    </row>
    <row r="656">
      <c r="A656" s="136">
        <v>45828.0</v>
      </c>
      <c r="B656" s="135" t="s">
        <v>11103</v>
      </c>
      <c r="C656" s="135" t="s">
        <v>401</v>
      </c>
      <c r="D656" s="135" t="s">
        <v>112</v>
      </c>
    </row>
    <row r="657">
      <c r="A657" s="136">
        <v>45828.0</v>
      </c>
      <c r="B657" s="135" t="s">
        <v>11104</v>
      </c>
      <c r="C657" s="135" t="s">
        <v>208</v>
      </c>
      <c r="D657" s="135" t="s">
        <v>112</v>
      </c>
    </row>
    <row r="658">
      <c r="A658" s="136">
        <v>45828.0</v>
      </c>
      <c r="B658" s="135" t="s">
        <v>11105</v>
      </c>
      <c r="C658" s="135" t="s">
        <v>158</v>
      </c>
      <c r="D658" s="135" t="s">
        <v>109</v>
      </c>
    </row>
    <row r="659">
      <c r="A659" s="136">
        <v>45828.0</v>
      </c>
      <c r="B659" s="135" t="s">
        <v>11106</v>
      </c>
      <c r="C659" s="135" t="s">
        <v>199</v>
      </c>
      <c r="D659" s="135" t="s">
        <v>106</v>
      </c>
    </row>
    <row r="660">
      <c r="A660" s="136">
        <v>45828.0</v>
      </c>
      <c r="B660" s="135" t="s">
        <v>11107</v>
      </c>
      <c r="C660" s="135" t="s">
        <v>158</v>
      </c>
      <c r="D660" s="135" t="s">
        <v>106</v>
      </c>
    </row>
    <row r="661">
      <c r="A661" s="136">
        <v>45828.0</v>
      </c>
      <c r="B661" s="135" t="s">
        <v>11108</v>
      </c>
      <c r="C661" s="135" t="s">
        <v>1618</v>
      </c>
      <c r="D661" s="135" t="s">
        <v>109</v>
      </c>
    </row>
    <row r="662">
      <c r="A662" s="136">
        <v>45828.0</v>
      </c>
      <c r="B662" s="135" t="s">
        <v>11109</v>
      </c>
      <c r="C662" s="135" t="s">
        <v>218</v>
      </c>
      <c r="D662" s="135" t="s">
        <v>106</v>
      </c>
    </row>
    <row r="663">
      <c r="A663" s="136">
        <v>45828.0</v>
      </c>
      <c r="B663" s="135" t="s">
        <v>11110</v>
      </c>
      <c r="C663" s="135" t="s">
        <v>199</v>
      </c>
      <c r="D663" s="135" t="s">
        <v>110</v>
      </c>
    </row>
    <row r="664">
      <c r="A664" s="136">
        <v>45828.0</v>
      </c>
      <c r="B664" s="135" t="s">
        <v>11111</v>
      </c>
      <c r="C664" s="135" t="s">
        <v>382</v>
      </c>
      <c r="D664" s="135" t="s">
        <v>109</v>
      </c>
    </row>
    <row r="665">
      <c r="A665" s="136">
        <v>45828.0</v>
      </c>
      <c r="B665" s="135" t="s">
        <v>11112</v>
      </c>
      <c r="C665" s="135" t="s">
        <v>1574</v>
      </c>
      <c r="D665" s="135" t="s">
        <v>109</v>
      </c>
    </row>
    <row r="666">
      <c r="A666" s="136">
        <v>45828.0</v>
      </c>
      <c r="B666" s="135" t="s">
        <v>11113</v>
      </c>
      <c r="C666" s="135" t="s">
        <v>9153</v>
      </c>
      <c r="D666" s="135" t="s">
        <v>109</v>
      </c>
    </row>
    <row r="667">
      <c r="A667" s="136">
        <v>45828.0</v>
      </c>
      <c r="B667" s="135" t="s">
        <v>11114</v>
      </c>
      <c r="C667" s="135" t="s">
        <v>7730</v>
      </c>
      <c r="D667" s="135" t="s">
        <v>109</v>
      </c>
    </row>
    <row r="668">
      <c r="A668" s="136">
        <v>45828.0</v>
      </c>
      <c r="B668" s="135" t="s">
        <v>11115</v>
      </c>
      <c r="C668" s="135" t="s">
        <v>199</v>
      </c>
      <c r="D668" s="135" t="s">
        <v>110</v>
      </c>
    </row>
    <row r="669">
      <c r="A669" s="136">
        <v>45828.0</v>
      </c>
      <c r="B669" s="135" t="s">
        <v>11116</v>
      </c>
      <c r="C669" s="135" t="s">
        <v>218</v>
      </c>
      <c r="D669" s="135" t="s">
        <v>106</v>
      </c>
    </row>
    <row r="670">
      <c r="A670" s="136">
        <v>45828.0</v>
      </c>
      <c r="B670" s="135" t="s">
        <v>11117</v>
      </c>
      <c r="C670" s="135" t="s">
        <v>202</v>
      </c>
      <c r="D670" s="135" t="s">
        <v>113</v>
      </c>
    </row>
    <row r="671">
      <c r="A671" s="136">
        <v>45827.0</v>
      </c>
      <c r="B671" s="135" t="s">
        <v>11118</v>
      </c>
      <c r="C671" s="135" t="s">
        <v>1569</v>
      </c>
      <c r="D671" s="135" t="s">
        <v>113</v>
      </c>
    </row>
    <row r="672">
      <c r="A672" s="136">
        <v>45827.0</v>
      </c>
      <c r="B672" s="135" t="s">
        <v>11119</v>
      </c>
      <c r="C672" s="135" t="s">
        <v>4856</v>
      </c>
      <c r="D672" s="135" t="s">
        <v>109</v>
      </c>
    </row>
    <row r="673">
      <c r="A673" s="136">
        <v>45827.0</v>
      </c>
      <c r="B673" s="135" t="s">
        <v>11120</v>
      </c>
      <c r="C673" s="135" t="s">
        <v>4832</v>
      </c>
      <c r="D673" s="135" t="s">
        <v>109</v>
      </c>
    </row>
    <row r="674">
      <c r="A674" s="136">
        <v>45827.0</v>
      </c>
      <c r="B674" s="135" t="s">
        <v>11121</v>
      </c>
      <c r="C674" s="135" t="s">
        <v>158</v>
      </c>
      <c r="D674" s="135" t="s">
        <v>109</v>
      </c>
    </row>
    <row r="675">
      <c r="A675" s="136">
        <v>45827.0</v>
      </c>
      <c r="B675" s="135" t="s">
        <v>11122</v>
      </c>
      <c r="C675" s="135" t="s">
        <v>1612</v>
      </c>
      <c r="D675" s="135" t="s">
        <v>109</v>
      </c>
    </row>
    <row r="676">
      <c r="A676" s="136">
        <v>45827.0</v>
      </c>
      <c r="B676" s="135" t="s">
        <v>11123</v>
      </c>
      <c r="C676" s="135" t="s">
        <v>9153</v>
      </c>
      <c r="D676" s="135" t="s">
        <v>105</v>
      </c>
    </row>
    <row r="677">
      <c r="A677" s="136">
        <v>45827.0</v>
      </c>
      <c r="B677" s="135" t="s">
        <v>11124</v>
      </c>
      <c r="C677" s="135" t="s">
        <v>202</v>
      </c>
      <c r="D677" s="135" t="s">
        <v>113</v>
      </c>
    </row>
    <row r="678">
      <c r="A678" s="136">
        <v>45827.0</v>
      </c>
      <c r="B678" s="135" t="s">
        <v>11125</v>
      </c>
      <c r="C678" s="135" t="s">
        <v>326</v>
      </c>
      <c r="D678" s="135" t="s">
        <v>113</v>
      </c>
    </row>
    <row r="679">
      <c r="A679" s="136">
        <v>45827.0</v>
      </c>
      <c r="B679" s="135" t="s">
        <v>11126</v>
      </c>
      <c r="C679" s="135" t="s">
        <v>199</v>
      </c>
      <c r="D679" s="135" t="s">
        <v>106</v>
      </c>
    </row>
    <row r="680">
      <c r="A680" s="136">
        <v>45827.0</v>
      </c>
      <c r="B680" s="135" t="s">
        <v>11127</v>
      </c>
      <c r="C680" s="135" t="s">
        <v>222</v>
      </c>
      <c r="D680" s="135" t="s">
        <v>109</v>
      </c>
    </row>
    <row r="681">
      <c r="A681" s="136">
        <v>45827.0</v>
      </c>
      <c r="B681" s="135" t="s">
        <v>11128</v>
      </c>
      <c r="C681" s="135" t="s">
        <v>9076</v>
      </c>
      <c r="D681" s="135" t="s">
        <v>112</v>
      </c>
    </row>
    <row r="682">
      <c r="A682" s="136">
        <v>45827.0</v>
      </c>
      <c r="B682" s="135" t="s">
        <v>11129</v>
      </c>
      <c r="C682" s="135" t="s">
        <v>10613</v>
      </c>
      <c r="D682" s="135" t="s">
        <v>112</v>
      </c>
    </row>
    <row r="683">
      <c r="A683" s="136">
        <v>45827.0</v>
      </c>
      <c r="B683" s="135" t="s">
        <v>11130</v>
      </c>
      <c r="C683" s="135" t="s">
        <v>1762</v>
      </c>
      <c r="D683" s="135" t="s">
        <v>112</v>
      </c>
    </row>
    <row r="684">
      <c r="A684" s="136">
        <v>45827.0</v>
      </c>
      <c r="B684" s="135" t="s">
        <v>11131</v>
      </c>
      <c r="C684" s="135" t="s">
        <v>1708</v>
      </c>
      <c r="D684" s="135" t="s">
        <v>109</v>
      </c>
    </row>
    <row r="685">
      <c r="A685" s="136">
        <v>45827.0</v>
      </c>
      <c r="B685" s="135" t="s">
        <v>11132</v>
      </c>
      <c r="C685" s="135" t="s">
        <v>184</v>
      </c>
      <c r="D685" s="135" t="s">
        <v>109</v>
      </c>
    </row>
    <row r="686">
      <c r="A686" s="136">
        <v>45827.0</v>
      </c>
      <c r="B686" s="135" t="s">
        <v>11133</v>
      </c>
      <c r="C686" s="135" t="s">
        <v>9222</v>
      </c>
      <c r="D686" s="135" t="s">
        <v>112</v>
      </c>
    </row>
    <row r="687">
      <c r="A687" s="136">
        <v>45827.0</v>
      </c>
      <c r="B687" s="135" t="s">
        <v>11134</v>
      </c>
      <c r="C687" s="135" t="s">
        <v>1605</v>
      </c>
      <c r="D687" s="135" t="s">
        <v>112</v>
      </c>
    </row>
    <row r="688">
      <c r="A688" s="136">
        <v>45827.0</v>
      </c>
      <c r="B688" s="135" t="s">
        <v>11135</v>
      </c>
      <c r="C688" s="135" t="s">
        <v>300</v>
      </c>
      <c r="D688" s="135" t="s">
        <v>109</v>
      </c>
    </row>
    <row r="689">
      <c r="A689" s="136">
        <v>45827.0</v>
      </c>
      <c r="B689" s="135" t="s">
        <v>11136</v>
      </c>
      <c r="C689" s="135" t="s">
        <v>226</v>
      </c>
      <c r="D689" s="135" t="s">
        <v>112</v>
      </c>
    </row>
    <row r="690">
      <c r="A690" s="136">
        <v>45827.0</v>
      </c>
      <c r="B690" s="135" t="s">
        <v>11137</v>
      </c>
      <c r="C690" s="135" t="s">
        <v>7668</v>
      </c>
      <c r="D690" s="135" t="s">
        <v>112</v>
      </c>
    </row>
    <row r="691">
      <c r="A691" s="136">
        <v>45827.0</v>
      </c>
      <c r="B691" s="135" t="s">
        <v>11138</v>
      </c>
      <c r="C691" s="135" t="s">
        <v>7717</v>
      </c>
      <c r="D691" s="135" t="s">
        <v>106</v>
      </c>
    </row>
    <row r="692">
      <c r="A692" s="136">
        <v>45827.0</v>
      </c>
      <c r="B692" s="135" t="s">
        <v>11139</v>
      </c>
      <c r="C692" s="135" t="s">
        <v>7647</v>
      </c>
      <c r="D692" s="135" t="s">
        <v>110</v>
      </c>
    </row>
    <row r="693">
      <c r="A693" s="136">
        <v>45827.0</v>
      </c>
      <c r="B693" s="135" t="s">
        <v>11140</v>
      </c>
      <c r="C693" s="135" t="s">
        <v>4832</v>
      </c>
      <c r="D693" s="135" t="s">
        <v>109</v>
      </c>
    </row>
    <row r="694">
      <c r="A694" s="136">
        <v>45827.0</v>
      </c>
      <c r="B694" s="135" t="s">
        <v>11141</v>
      </c>
      <c r="C694" s="135" t="s">
        <v>226</v>
      </c>
      <c r="D694" s="135" t="s">
        <v>112</v>
      </c>
    </row>
    <row r="695">
      <c r="A695" s="136">
        <v>45827.0</v>
      </c>
      <c r="B695" s="135" t="s">
        <v>11142</v>
      </c>
      <c r="C695" s="135" t="s">
        <v>145</v>
      </c>
      <c r="D695" s="135" t="s">
        <v>112</v>
      </c>
    </row>
    <row r="696">
      <c r="A696" s="136">
        <v>45827.0</v>
      </c>
      <c r="B696" s="135" t="s">
        <v>11143</v>
      </c>
      <c r="C696" s="135" t="s">
        <v>7647</v>
      </c>
      <c r="D696" s="135" t="s">
        <v>109</v>
      </c>
    </row>
    <row r="697">
      <c r="A697" s="136">
        <v>45827.0</v>
      </c>
      <c r="B697" s="135" t="s">
        <v>11144</v>
      </c>
      <c r="C697" s="135" t="s">
        <v>382</v>
      </c>
      <c r="D697" s="135" t="s">
        <v>109</v>
      </c>
    </row>
    <row r="698">
      <c r="A698" s="136">
        <v>45827.0</v>
      </c>
      <c r="B698" s="135" t="s">
        <v>11145</v>
      </c>
      <c r="C698" s="135" t="s">
        <v>9083</v>
      </c>
      <c r="D698" s="135" t="s">
        <v>106</v>
      </c>
    </row>
    <row r="699">
      <c r="A699" s="136">
        <v>45827.0</v>
      </c>
      <c r="B699" s="135" t="s">
        <v>11146</v>
      </c>
      <c r="C699" s="135" t="s">
        <v>267</v>
      </c>
      <c r="D699" s="135" t="s">
        <v>109</v>
      </c>
    </row>
    <row r="700">
      <c r="A700" s="136">
        <v>45827.0</v>
      </c>
      <c r="B700" s="135" t="s">
        <v>11147</v>
      </c>
      <c r="C700" s="135" t="s">
        <v>6252</v>
      </c>
      <c r="D700" s="135" t="s">
        <v>106</v>
      </c>
    </row>
    <row r="701">
      <c r="A701" s="136">
        <v>45827.0</v>
      </c>
      <c r="B701" s="135" t="s">
        <v>11148</v>
      </c>
      <c r="C701" s="135" t="s">
        <v>10613</v>
      </c>
      <c r="D701" s="135" t="s">
        <v>112</v>
      </c>
    </row>
    <row r="702">
      <c r="A702" s="136">
        <v>45827.0</v>
      </c>
      <c r="B702" s="135" t="s">
        <v>11149</v>
      </c>
      <c r="C702" s="135" t="s">
        <v>7668</v>
      </c>
      <c r="D702" s="135" t="s">
        <v>112</v>
      </c>
    </row>
    <row r="703">
      <c r="A703" s="136">
        <v>45827.0</v>
      </c>
      <c r="B703" s="135" t="s">
        <v>11150</v>
      </c>
      <c r="C703" s="135" t="s">
        <v>199</v>
      </c>
      <c r="D703" s="135" t="s">
        <v>110</v>
      </c>
    </row>
    <row r="704">
      <c r="A704" s="136">
        <v>45827.0</v>
      </c>
      <c r="B704" s="135" t="s">
        <v>11151</v>
      </c>
      <c r="C704" s="135" t="s">
        <v>313</v>
      </c>
      <c r="D704" s="135" t="s">
        <v>109</v>
      </c>
    </row>
    <row r="705">
      <c r="A705" s="136">
        <v>45827.0</v>
      </c>
      <c r="B705" s="135" t="s">
        <v>11152</v>
      </c>
      <c r="C705" s="135" t="s">
        <v>150</v>
      </c>
      <c r="D705" s="135" t="s">
        <v>109</v>
      </c>
    </row>
    <row r="706">
      <c r="A706" s="136">
        <v>45827.0</v>
      </c>
      <c r="B706" s="135" t="s">
        <v>11153</v>
      </c>
      <c r="C706" s="135" t="s">
        <v>10534</v>
      </c>
      <c r="D706" s="135" t="s">
        <v>109</v>
      </c>
    </row>
    <row r="707">
      <c r="A707" s="136">
        <v>45827.0</v>
      </c>
      <c r="B707" s="135" t="s">
        <v>11154</v>
      </c>
      <c r="C707" s="135" t="s">
        <v>9153</v>
      </c>
      <c r="D707" s="135" t="s">
        <v>113</v>
      </c>
    </row>
    <row r="708">
      <c r="A708" s="136">
        <v>45827.0</v>
      </c>
      <c r="B708" s="135" t="s">
        <v>11155</v>
      </c>
      <c r="C708" s="135" t="s">
        <v>226</v>
      </c>
      <c r="D708" s="135" t="s">
        <v>112</v>
      </c>
    </row>
    <row r="709">
      <c r="A709" s="136">
        <v>45827.0</v>
      </c>
      <c r="B709" s="135" t="s">
        <v>11156</v>
      </c>
      <c r="C709" s="135" t="s">
        <v>150</v>
      </c>
      <c r="D709" s="135" t="s">
        <v>112</v>
      </c>
    </row>
    <row r="710">
      <c r="A710" s="136">
        <v>45827.0</v>
      </c>
      <c r="B710" s="135" t="s">
        <v>11157</v>
      </c>
      <c r="C710" s="135" t="s">
        <v>1568</v>
      </c>
      <c r="D710" s="135" t="s">
        <v>109</v>
      </c>
    </row>
    <row r="711">
      <c r="A711" s="136">
        <v>45827.0</v>
      </c>
      <c r="B711" s="135" t="s">
        <v>11158</v>
      </c>
      <c r="C711" s="135" t="s">
        <v>9076</v>
      </c>
      <c r="D711" s="135" t="s">
        <v>113</v>
      </c>
    </row>
    <row r="712">
      <c r="A712" s="136">
        <v>45827.0</v>
      </c>
      <c r="B712" s="135" t="s">
        <v>11159</v>
      </c>
      <c r="C712" s="135" t="s">
        <v>158</v>
      </c>
      <c r="D712" s="135" t="s">
        <v>106</v>
      </c>
    </row>
    <row r="713">
      <c r="A713" s="136">
        <v>45827.0</v>
      </c>
      <c r="B713" s="135" t="s">
        <v>11160</v>
      </c>
      <c r="C713" s="135" t="s">
        <v>4856</v>
      </c>
      <c r="D713" s="135" t="s">
        <v>109</v>
      </c>
    </row>
    <row r="714">
      <c r="A714" s="136">
        <v>45827.0</v>
      </c>
      <c r="B714" s="135" t="s">
        <v>11161</v>
      </c>
      <c r="C714" s="135" t="s">
        <v>7594</v>
      </c>
      <c r="D714" s="135" t="s">
        <v>106</v>
      </c>
    </row>
    <row r="715">
      <c r="A715" s="136">
        <v>45827.0</v>
      </c>
      <c r="B715" s="135" t="s">
        <v>11118</v>
      </c>
      <c r="C715" s="135" t="s">
        <v>1569</v>
      </c>
      <c r="D715" s="135" t="s">
        <v>113</v>
      </c>
    </row>
    <row r="716">
      <c r="A716" s="136">
        <v>45827.0</v>
      </c>
      <c r="B716" s="135" t="s">
        <v>11118</v>
      </c>
      <c r="C716" s="135" t="s">
        <v>1569</v>
      </c>
      <c r="D716" s="135" t="s">
        <v>113</v>
      </c>
    </row>
    <row r="717">
      <c r="A717" s="136">
        <v>45827.0</v>
      </c>
      <c r="B717" s="135" t="s">
        <v>11118</v>
      </c>
      <c r="C717" s="135" t="s">
        <v>1569</v>
      </c>
      <c r="D717" s="135" t="s">
        <v>113</v>
      </c>
    </row>
    <row r="718">
      <c r="A718" s="136">
        <v>45827.0</v>
      </c>
      <c r="B718" s="135" t="s">
        <v>11118</v>
      </c>
      <c r="C718" s="135" t="s">
        <v>1569</v>
      </c>
      <c r="D718" s="135" t="s">
        <v>113</v>
      </c>
    </row>
    <row r="719">
      <c r="A719" s="136">
        <v>45827.0</v>
      </c>
      <c r="B719" s="135" t="s">
        <v>11162</v>
      </c>
      <c r="C719" s="135" t="s">
        <v>1635</v>
      </c>
      <c r="D719" s="135" t="s">
        <v>112</v>
      </c>
    </row>
    <row r="720">
      <c r="A720" s="136">
        <v>45827.0</v>
      </c>
      <c r="B720" s="135" t="s">
        <v>11163</v>
      </c>
      <c r="C720" s="135" t="s">
        <v>1841</v>
      </c>
      <c r="D720" s="135" t="s">
        <v>105</v>
      </c>
    </row>
    <row r="721">
      <c r="A721" s="136">
        <v>45827.0</v>
      </c>
      <c r="B721" s="135" t="s">
        <v>11164</v>
      </c>
      <c r="C721" s="135" t="s">
        <v>300</v>
      </c>
      <c r="D721" s="135" t="s">
        <v>109</v>
      </c>
    </row>
    <row r="722">
      <c r="A722" s="136">
        <v>45827.0</v>
      </c>
      <c r="B722" s="135" t="s">
        <v>11165</v>
      </c>
      <c r="C722" s="135" t="s">
        <v>315</v>
      </c>
      <c r="D722" s="135" t="s">
        <v>109</v>
      </c>
    </row>
    <row r="723">
      <c r="A723" s="136">
        <v>45827.0</v>
      </c>
      <c r="B723" s="135" t="s">
        <v>11166</v>
      </c>
      <c r="C723" s="135" t="s">
        <v>1565</v>
      </c>
      <c r="D723" s="135" t="s">
        <v>106</v>
      </c>
    </row>
    <row r="724">
      <c r="A724" s="136">
        <v>45827.0</v>
      </c>
      <c r="B724" s="135" t="s">
        <v>11167</v>
      </c>
      <c r="C724" s="135" t="s">
        <v>199</v>
      </c>
      <c r="D724" s="135" t="s">
        <v>109</v>
      </c>
    </row>
    <row r="725">
      <c r="A725" s="136">
        <v>45827.0</v>
      </c>
      <c r="B725" s="135" t="s">
        <v>11168</v>
      </c>
      <c r="C725" s="135" t="s">
        <v>216</v>
      </c>
      <c r="D725" s="135" t="s">
        <v>109</v>
      </c>
    </row>
    <row r="726">
      <c r="A726" s="136">
        <v>45827.0</v>
      </c>
      <c r="B726" s="135" t="s">
        <v>11169</v>
      </c>
      <c r="C726" s="135" t="s">
        <v>218</v>
      </c>
      <c r="D726" s="135" t="s">
        <v>105</v>
      </c>
    </row>
    <row r="727">
      <c r="A727" s="136">
        <v>45827.0</v>
      </c>
      <c r="B727" s="135" t="s">
        <v>11170</v>
      </c>
      <c r="C727" s="135" t="s">
        <v>121</v>
      </c>
      <c r="D727" s="135" t="s">
        <v>105</v>
      </c>
    </row>
    <row r="728">
      <c r="A728" s="136">
        <v>45827.0</v>
      </c>
      <c r="B728" s="135" t="s">
        <v>11171</v>
      </c>
      <c r="C728" s="135" t="s">
        <v>1708</v>
      </c>
      <c r="D728" s="135" t="s">
        <v>109</v>
      </c>
    </row>
    <row r="729">
      <c r="A729" s="136">
        <v>45827.0</v>
      </c>
      <c r="B729" s="135" t="s">
        <v>11172</v>
      </c>
      <c r="C729" s="135" t="s">
        <v>9127</v>
      </c>
      <c r="D729" s="135" t="s">
        <v>109</v>
      </c>
    </row>
    <row r="730">
      <c r="A730" s="136">
        <v>45827.0</v>
      </c>
      <c r="B730" s="135" t="s">
        <v>11173</v>
      </c>
      <c r="C730" s="135" t="s">
        <v>278</v>
      </c>
      <c r="D730" s="135" t="s">
        <v>109</v>
      </c>
    </row>
    <row r="731">
      <c r="A731" s="136">
        <v>45827.0</v>
      </c>
      <c r="B731" s="135" t="s">
        <v>11174</v>
      </c>
      <c r="C731" s="135" t="s">
        <v>292</v>
      </c>
      <c r="D731" s="135" t="s">
        <v>109</v>
      </c>
    </row>
    <row r="732">
      <c r="A732" s="136">
        <v>45827.0</v>
      </c>
      <c r="B732" s="135" t="s">
        <v>11175</v>
      </c>
      <c r="C732" s="135" t="s">
        <v>382</v>
      </c>
      <c r="D732" s="135" t="s">
        <v>109</v>
      </c>
    </row>
    <row r="733">
      <c r="A733" s="136">
        <v>45827.0</v>
      </c>
      <c r="B733" s="135" t="s">
        <v>11176</v>
      </c>
      <c r="C733" s="135" t="s">
        <v>9127</v>
      </c>
      <c r="D733" s="135" t="s">
        <v>109</v>
      </c>
    </row>
    <row r="734">
      <c r="A734" s="136">
        <v>45827.0</v>
      </c>
      <c r="B734" s="135" t="s">
        <v>11177</v>
      </c>
      <c r="C734" s="135" t="s">
        <v>363</v>
      </c>
      <c r="D734" s="135" t="s">
        <v>112</v>
      </c>
    </row>
    <row r="735">
      <c r="A735" s="136">
        <v>45827.0</v>
      </c>
      <c r="B735" s="135" t="s">
        <v>11178</v>
      </c>
      <c r="C735" s="135" t="s">
        <v>313</v>
      </c>
      <c r="D735" s="135" t="s">
        <v>109</v>
      </c>
    </row>
    <row r="736">
      <c r="A736" s="136">
        <v>45827.0</v>
      </c>
      <c r="B736" s="135" t="s">
        <v>11179</v>
      </c>
      <c r="C736" s="135" t="s">
        <v>176</v>
      </c>
      <c r="D736" s="135" t="s">
        <v>109</v>
      </c>
    </row>
    <row r="737">
      <c r="A737" s="136">
        <v>45827.0</v>
      </c>
      <c r="B737" s="135" t="s">
        <v>11180</v>
      </c>
      <c r="C737" s="135" t="s">
        <v>250</v>
      </c>
      <c r="D737" s="135" t="s">
        <v>112</v>
      </c>
    </row>
    <row r="738">
      <c r="A738" s="136">
        <v>45827.0</v>
      </c>
      <c r="B738" s="135" t="s">
        <v>11181</v>
      </c>
      <c r="C738" s="135" t="s">
        <v>134</v>
      </c>
      <c r="D738" s="135" t="s">
        <v>109</v>
      </c>
    </row>
    <row r="739">
      <c r="A739" s="136">
        <v>45827.0</v>
      </c>
      <c r="B739" s="135" t="s">
        <v>11118</v>
      </c>
      <c r="C739" s="135" t="s">
        <v>1569</v>
      </c>
      <c r="D739" s="135" t="s">
        <v>113</v>
      </c>
    </row>
    <row r="740">
      <c r="A740" s="136">
        <v>45827.0</v>
      </c>
      <c r="B740" s="135" t="s">
        <v>11182</v>
      </c>
      <c r="C740" s="135" t="s">
        <v>176</v>
      </c>
      <c r="D740" s="135" t="s">
        <v>106</v>
      </c>
    </row>
    <row r="741">
      <c r="A741" s="136">
        <v>45827.0</v>
      </c>
      <c r="B741" s="135" t="s">
        <v>11183</v>
      </c>
      <c r="C741" s="135" t="s">
        <v>4712</v>
      </c>
      <c r="D741" s="135" t="s">
        <v>110</v>
      </c>
    </row>
    <row r="742">
      <c r="A742" s="136">
        <v>45827.0</v>
      </c>
      <c r="B742" s="135" t="s">
        <v>11184</v>
      </c>
      <c r="C742" s="135" t="s">
        <v>278</v>
      </c>
      <c r="D742" s="135" t="s">
        <v>105</v>
      </c>
    </row>
    <row r="743">
      <c r="A743" s="136">
        <v>45827.0</v>
      </c>
      <c r="B743" s="135" t="s">
        <v>11185</v>
      </c>
      <c r="C743" s="135" t="s">
        <v>9076</v>
      </c>
      <c r="D743" s="135" t="s">
        <v>112</v>
      </c>
    </row>
    <row r="744">
      <c r="A744" s="136">
        <v>45827.0</v>
      </c>
      <c r="B744" s="135" t="s">
        <v>11186</v>
      </c>
      <c r="C744" s="135" t="s">
        <v>158</v>
      </c>
      <c r="D744" s="135" t="s">
        <v>106</v>
      </c>
    </row>
    <row r="745">
      <c r="A745" s="136">
        <v>45827.0</v>
      </c>
      <c r="B745" s="135" t="s">
        <v>11187</v>
      </c>
      <c r="C745" s="135" t="s">
        <v>4856</v>
      </c>
      <c r="D745" s="135" t="s">
        <v>109</v>
      </c>
    </row>
    <row r="746">
      <c r="A746" s="136">
        <v>45827.0</v>
      </c>
      <c r="B746" s="135" t="s">
        <v>11188</v>
      </c>
      <c r="C746" s="135" t="s">
        <v>1612</v>
      </c>
      <c r="D746" s="135" t="s">
        <v>106</v>
      </c>
    </row>
    <row r="747">
      <c r="A747" s="136">
        <v>45827.0</v>
      </c>
      <c r="B747" s="135" t="s">
        <v>11189</v>
      </c>
      <c r="C747" s="135" t="s">
        <v>127</v>
      </c>
      <c r="D747" s="135" t="s">
        <v>109</v>
      </c>
    </row>
    <row r="748">
      <c r="A748" s="136">
        <v>45827.0</v>
      </c>
      <c r="B748" s="135" t="s">
        <v>11190</v>
      </c>
      <c r="C748" s="135" t="s">
        <v>10613</v>
      </c>
      <c r="D748" s="135" t="s">
        <v>112</v>
      </c>
    </row>
    <row r="749">
      <c r="A749" s="136">
        <v>45827.0</v>
      </c>
      <c r="B749" s="135" t="s">
        <v>11191</v>
      </c>
      <c r="C749" s="135" t="s">
        <v>226</v>
      </c>
      <c r="D749" s="135" t="s">
        <v>112</v>
      </c>
    </row>
    <row r="750">
      <c r="A750" s="136">
        <v>45827.0</v>
      </c>
      <c r="B750" s="135" t="s">
        <v>11170</v>
      </c>
      <c r="C750" s="135" t="s">
        <v>121</v>
      </c>
      <c r="D750" s="135" t="s">
        <v>105</v>
      </c>
    </row>
    <row r="751">
      <c r="A751" s="136">
        <v>45827.0</v>
      </c>
      <c r="B751" s="135" t="s">
        <v>11192</v>
      </c>
      <c r="C751" s="135" t="s">
        <v>9088</v>
      </c>
      <c r="D751" s="135" t="s">
        <v>113</v>
      </c>
    </row>
    <row r="752">
      <c r="A752" s="136">
        <v>45827.0</v>
      </c>
      <c r="B752" s="135" t="s">
        <v>11193</v>
      </c>
      <c r="C752" s="135" t="s">
        <v>226</v>
      </c>
      <c r="D752" s="135" t="s">
        <v>113</v>
      </c>
    </row>
    <row r="753">
      <c r="A753" s="136">
        <v>45827.0</v>
      </c>
      <c r="B753" s="135" t="s">
        <v>11146</v>
      </c>
      <c r="C753" s="135" t="s">
        <v>267</v>
      </c>
      <c r="D753" s="135" t="s">
        <v>109</v>
      </c>
    </row>
    <row r="754">
      <c r="A754" s="136">
        <v>45827.0</v>
      </c>
      <c r="B754" s="135" t="s">
        <v>11194</v>
      </c>
      <c r="C754" s="135" t="s">
        <v>184</v>
      </c>
      <c r="D754" s="135" t="s">
        <v>105</v>
      </c>
    </row>
    <row r="755">
      <c r="A755" s="136">
        <v>45827.0</v>
      </c>
      <c r="B755" s="135" t="s">
        <v>11195</v>
      </c>
      <c r="C755" s="135" t="s">
        <v>363</v>
      </c>
      <c r="D755" s="135" t="s">
        <v>112</v>
      </c>
    </row>
    <row r="756">
      <c r="A756" s="136">
        <v>45827.0</v>
      </c>
      <c r="B756" s="135" t="s">
        <v>11196</v>
      </c>
      <c r="C756" s="135" t="s">
        <v>363</v>
      </c>
      <c r="D756" s="135" t="s">
        <v>112</v>
      </c>
    </row>
    <row r="757">
      <c r="A757" s="136">
        <v>45827.0</v>
      </c>
      <c r="B757" s="135" t="s">
        <v>11197</v>
      </c>
      <c r="C757" s="135" t="s">
        <v>193</v>
      </c>
      <c r="D757" s="135" t="s">
        <v>106</v>
      </c>
    </row>
    <row r="758">
      <c r="A758" s="136">
        <v>45827.0</v>
      </c>
      <c r="B758" s="135" t="s">
        <v>11118</v>
      </c>
      <c r="C758" s="135" t="s">
        <v>1569</v>
      </c>
      <c r="D758" s="135" t="s">
        <v>113</v>
      </c>
    </row>
    <row r="759">
      <c r="A759" s="136">
        <v>45827.0</v>
      </c>
      <c r="B759" s="135" t="s">
        <v>11198</v>
      </c>
      <c r="C759" s="135" t="s">
        <v>1743</v>
      </c>
      <c r="D759" s="135" t="s">
        <v>109</v>
      </c>
    </row>
    <row r="760">
      <c r="A760" s="136">
        <v>45827.0</v>
      </c>
      <c r="B760" s="135" t="s">
        <v>11199</v>
      </c>
      <c r="C760" s="135" t="s">
        <v>176</v>
      </c>
      <c r="D760" s="135" t="s">
        <v>109</v>
      </c>
    </row>
    <row r="761">
      <c r="A761" s="136">
        <v>45827.0</v>
      </c>
      <c r="B761" s="135" t="s">
        <v>11200</v>
      </c>
      <c r="C761" s="135" t="s">
        <v>1824</v>
      </c>
      <c r="D761" s="135" t="s">
        <v>109</v>
      </c>
    </row>
    <row r="762">
      <c r="A762" s="136">
        <v>45827.0</v>
      </c>
      <c r="B762" s="135" t="s">
        <v>11201</v>
      </c>
      <c r="C762" s="135" t="s">
        <v>1605</v>
      </c>
      <c r="D762" s="135" t="s">
        <v>109</v>
      </c>
    </row>
    <row r="763">
      <c r="A763" s="136">
        <v>45827.0</v>
      </c>
      <c r="B763" s="135" t="s">
        <v>11202</v>
      </c>
      <c r="C763" s="135" t="s">
        <v>1708</v>
      </c>
      <c r="D763" s="135" t="s">
        <v>105</v>
      </c>
    </row>
    <row r="764">
      <c r="A764" s="136">
        <v>45827.0</v>
      </c>
      <c r="B764" s="135" t="s">
        <v>11203</v>
      </c>
      <c r="C764" s="135" t="s">
        <v>9088</v>
      </c>
      <c r="D764" s="135" t="s">
        <v>112</v>
      </c>
    </row>
    <row r="765">
      <c r="A765" s="136">
        <v>45827.0</v>
      </c>
      <c r="B765" s="135" t="s">
        <v>11204</v>
      </c>
      <c r="C765" s="135" t="s">
        <v>7647</v>
      </c>
      <c r="D765" s="135" t="s">
        <v>109</v>
      </c>
    </row>
    <row r="766">
      <c r="A766" s="136">
        <v>45827.0</v>
      </c>
      <c r="B766" s="135" t="s">
        <v>11205</v>
      </c>
      <c r="C766" s="135" t="s">
        <v>10635</v>
      </c>
      <c r="D766" s="135" t="s">
        <v>106</v>
      </c>
    </row>
    <row r="767">
      <c r="A767" s="136">
        <v>45827.0</v>
      </c>
      <c r="B767" s="135" t="s">
        <v>11206</v>
      </c>
      <c r="C767" s="135" t="s">
        <v>158</v>
      </c>
      <c r="D767" s="135" t="s">
        <v>106</v>
      </c>
    </row>
    <row r="768">
      <c r="A768" s="136">
        <v>45827.0</v>
      </c>
      <c r="B768" s="135" t="s">
        <v>11207</v>
      </c>
      <c r="C768" s="135" t="s">
        <v>7730</v>
      </c>
      <c r="D768" s="135" t="s">
        <v>109</v>
      </c>
    </row>
    <row r="769">
      <c r="A769" s="136">
        <v>45827.0</v>
      </c>
      <c r="B769" s="135" t="s">
        <v>11208</v>
      </c>
      <c r="C769" s="135" t="s">
        <v>1568</v>
      </c>
      <c r="D769" s="135" t="s">
        <v>105</v>
      </c>
    </row>
    <row r="770">
      <c r="A770" s="136">
        <v>45827.0</v>
      </c>
      <c r="B770" s="135" t="s">
        <v>11209</v>
      </c>
      <c r="C770" s="135" t="s">
        <v>121</v>
      </c>
      <c r="D770" s="135" t="s">
        <v>105</v>
      </c>
    </row>
    <row r="771">
      <c r="A771" s="136">
        <v>45827.0</v>
      </c>
      <c r="B771" s="135" t="s">
        <v>11210</v>
      </c>
      <c r="C771" s="135" t="s">
        <v>137</v>
      </c>
      <c r="D771" s="135" t="s">
        <v>106</v>
      </c>
    </row>
    <row r="772">
      <c r="A772" s="136">
        <v>45827.0</v>
      </c>
      <c r="B772" s="135" t="s">
        <v>11211</v>
      </c>
      <c r="C772" s="135" t="s">
        <v>9153</v>
      </c>
      <c r="D772" s="135" t="s">
        <v>112</v>
      </c>
    </row>
    <row r="773">
      <c r="A773" s="136">
        <v>45827.0</v>
      </c>
      <c r="B773" s="135" t="s">
        <v>11212</v>
      </c>
      <c r="C773" s="135" t="s">
        <v>218</v>
      </c>
      <c r="D773" s="135" t="s">
        <v>106</v>
      </c>
    </row>
    <row r="774">
      <c r="A774" s="136">
        <v>45827.0</v>
      </c>
      <c r="B774" s="135" t="s">
        <v>11213</v>
      </c>
      <c r="C774" s="135" t="s">
        <v>9153</v>
      </c>
      <c r="D774" s="135" t="s">
        <v>105</v>
      </c>
    </row>
    <row r="775">
      <c r="A775" s="136">
        <v>45827.0</v>
      </c>
      <c r="B775" s="135" t="s">
        <v>11193</v>
      </c>
      <c r="C775" s="135" t="s">
        <v>226</v>
      </c>
      <c r="D775" s="135" t="s">
        <v>113</v>
      </c>
    </row>
    <row r="776">
      <c r="A776" s="136">
        <v>45827.0</v>
      </c>
      <c r="B776" s="135" t="s">
        <v>11214</v>
      </c>
      <c r="C776" s="135" t="s">
        <v>1605</v>
      </c>
      <c r="D776" s="135" t="s">
        <v>109</v>
      </c>
    </row>
    <row r="777">
      <c r="A777" s="136">
        <v>45827.0</v>
      </c>
      <c r="B777" s="135" t="s">
        <v>11215</v>
      </c>
      <c r="C777" s="135" t="s">
        <v>315</v>
      </c>
      <c r="D777" s="135" t="s">
        <v>109</v>
      </c>
    </row>
    <row r="778">
      <c r="A778" s="136">
        <v>45827.0</v>
      </c>
      <c r="B778" s="135" t="s">
        <v>11216</v>
      </c>
      <c r="C778" s="135" t="s">
        <v>363</v>
      </c>
      <c r="D778" s="135" t="s">
        <v>112</v>
      </c>
    </row>
    <row r="779">
      <c r="A779" s="136">
        <v>45827.0</v>
      </c>
      <c r="B779" s="135" t="s">
        <v>11118</v>
      </c>
      <c r="C779" s="135" t="s">
        <v>1569</v>
      </c>
      <c r="D779" s="135" t="s">
        <v>113</v>
      </c>
    </row>
    <row r="780">
      <c r="A780" s="136">
        <v>45827.0</v>
      </c>
      <c r="B780" s="135" t="s">
        <v>11118</v>
      </c>
      <c r="C780" s="135" t="s">
        <v>1569</v>
      </c>
      <c r="D780" s="135" t="s">
        <v>113</v>
      </c>
    </row>
    <row r="781">
      <c r="A781" s="136">
        <v>45827.0</v>
      </c>
      <c r="B781" s="135" t="s">
        <v>11217</v>
      </c>
      <c r="C781" s="135" t="s">
        <v>199</v>
      </c>
      <c r="D781" s="135" t="s">
        <v>109</v>
      </c>
    </row>
    <row r="782">
      <c r="A782" s="136">
        <v>45827.0</v>
      </c>
      <c r="B782" s="135" t="s">
        <v>11218</v>
      </c>
      <c r="C782" s="135" t="s">
        <v>232</v>
      </c>
      <c r="D782" s="135" t="s">
        <v>109</v>
      </c>
    </row>
    <row r="783">
      <c r="A783" s="136">
        <v>45827.0</v>
      </c>
      <c r="B783" s="135" t="s">
        <v>11219</v>
      </c>
      <c r="C783" s="135" t="s">
        <v>311</v>
      </c>
      <c r="D783" s="135" t="s">
        <v>109</v>
      </c>
    </row>
    <row r="784">
      <c r="A784" s="136">
        <v>45827.0</v>
      </c>
      <c r="B784" s="135" t="s">
        <v>11148</v>
      </c>
      <c r="C784" s="135" t="s">
        <v>10613</v>
      </c>
      <c r="D784" s="135" t="s">
        <v>112</v>
      </c>
    </row>
    <row r="785">
      <c r="A785" s="136">
        <v>45827.0</v>
      </c>
      <c r="B785" s="135" t="s">
        <v>11220</v>
      </c>
      <c r="C785" s="135" t="s">
        <v>10505</v>
      </c>
      <c r="D785" s="135" t="s">
        <v>106</v>
      </c>
    </row>
    <row r="786">
      <c r="A786" s="136">
        <v>45827.0</v>
      </c>
      <c r="B786" s="135" t="s">
        <v>11221</v>
      </c>
      <c r="C786" s="135" t="s">
        <v>1612</v>
      </c>
      <c r="D786" s="135" t="s">
        <v>109</v>
      </c>
    </row>
    <row r="787">
      <c r="A787" s="136">
        <v>45827.0</v>
      </c>
      <c r="B787" s="135" t="s">
        <v>11222</v>
      </c>
      <c r="C787" s="135" t="s">
        <v>4781</v>
      </c>
      <c r="D787" s="135" t="s">
        <v>109</v>
      </c>
    </row>
    <row r="788">
      <c r="A788" s="136">
        <v>45827.0</v>
      </c>
      <c r="B788" s="135" t="s">
        <v>11223</v>
      </c>
      <c r="C788" s="135" t="s">
        <v>1618</v>
      </c>
      <c r="D788" s="135" t="s">
        <v>109</v>
      </c>
    </row>
    <row r="789">
      <c r="A789" s="136">
        <v>45827.0</v>
      </c>
      <c r="B789" s="135" t="s">
        <v>11224</v>
      </c>
      <c r="C789" s="135" t="s">
        <v>363</v>
      </c>
      <c r="D789" s="135" t="s">
        <v>112</v>
      </c>
    </row>
    <row r="790">
      <c r="A790" s="136">
        <v>45827.0</v>
      </c>
      <c r="B790" s="135" t="s">
        <v>11225</v>
      </c>
      <c r="C790" s="135" t="s">
        <v>199</v>
      </c>
      <c r="D790" s="135" t="s">
        <v>109</v>
      </c>
    </row>
    <row r="791">
      <c r="A791" s="136">
        <v>45827.0</v>
      </c>
      <c r="B791" s="135" t="s">
        <v>11226</v>
      </c>
      <c r="C791" s="135" t="s">
        <v>9153</v>
      </c>
      <c r="D791" s="135" t="s">
        <v>112</v>
      </c>
    </row>
    <row r="792">
      <c r="A792" s="136">
        <v>45827.0</v>
      </c>
      <c r="B792" s="135" t="s">
        <v>11215</v>
      </c>
      <c r="C792" s="135" t="s">
        <v>315</v>
      </c>
      <c r="D792" s="135" t="s">
        <v>109</v>
      </c>
    </row>
    <row r="793">
      <c r="A793" s="136">
        <v>45827.0</v>
      </c>
      <c r="B793" s="135" t="s">
        <v>11227</v>
      </c>
      <c r="C793" s="135" t="s">
        <v>7717</v>
      </c>
      <c r="D793" s="135" t="s">
        <v>106</v>
      </c>
    </row>
    <row r="794">
      <c r="A794" s="136">
        <v>45827.0</v>
      </c>
      <c r="B794" s="135" t="s">
        <v>11228</v>
      </c>
      <c r="C794" s="135" t="s">
        <v>300</v>
      </c>
      <c r="D794" s="135" t="s">
        <v>109</v>
      </c>
    </row>
    <row r="795">
      <c r="A795" s="136">
        <v>45827.0</v>
      </c>
      <c r="B795" s="135" t="s">
        <v>11229</v>
      </c>
      <c r="C795" s="135" t="s">
        <v>176</v>
      </c>
      <c r="D795" s="135" t="s">
        <v>109</v>
      </c>
    </row>
    <row r="796">
      <c r="A796" s="136">
        <v>45827.0</v>
      </c>
      <c r="B796" s="135" t="s">
        <v>11230</v>
      </c>
      <c r="C796" s="135" t="s">
        <v>353</v>
      </c>
      <c r="D796" s="135" t="s">
        <v>113</v>
      </c>
    </row>
    <row r="797">
      <c r="A797" s="136">
        <v>45827.0</v>
      </c>
      <c r="B797" s="135" t="s">
        <v>11231</v>
      </c>
      <c r="C797" s="135" t="s">
        <v>1605</v>
      </c>
      <c r="D797" s="135" t="s">
        <v>109</v>
      </c>
    </row>
    <row r="798">
      <c r="A798" s="136">
        <v>45827.0</v>
      </c>
      <c r="B798" s="135" t="s">
        <v>11232</v>
      </c>
      <c r="C798" s="135" t="s">
        <v>363</v>
      </c>
      <c r="D798" s="135" t="s">
        <v>112</v>
      </c>
    </row>
    <row r="799">
      <c r="A799" s="136">
        <v>45827.0</v>
      </c>
      <c r="B799" s="135" t="s">
        <v>11233</v>
      </c>
      <c r="C799" s="135" t="s">
        <v>313</v>
      </c>
      <c r="D799" s="135" t="s">
        <v>109</v>
      </c>
    </row>
    <row r="800">
      <c r="A800" s="136">
        <v>45827.0</v>
      </c>
      <c r="B800" s="135" t="s">
        <v>11234</v>
      </c>
      <c r="C800" s="135" t="s">
        <v>10613</v>
      </c>
      <c r="D800" s="135" t="s">
        <v>112</v>
      </c>
    </row>
    <row r="801">
      <c r="A801" s="136">
        <v>45827.0</v>
      </c>
      <c r="B801" s="135" t="s">
        <v>11235</v>
      </c>
      <c r="C801" s="135" t="s">
        <v>7647</v>
      </c>
      <c r="D801" s="135" t="s">
        <v>109</v>
      </c>
    </row>
    <row r="802">
      <c r="A802" s="136">
        <v>45827.0</v>
      </c>
      <c r="B802" s="135" t="s">
        <v>11118</v>
      </c>
      <c r="C802" s="135" t="s">
        <v>1569</v>
      </c>
      <c r="D802" s="135" t="s">
        <v>113</v>
      </c>
    </row>
    <row r="803">
      <c r="A803" s="136">
        <v>45827.0</v>
      </c>
      <c r="B803" s="135" t="s">
        <v>11118</v>
      </c>
      <c r="C803" s="135" t="s">
        <v>1569</v>
      </c>
      <c r="D803" s="135" t="s">
        <v>113</v>
      </c>
    </row>
    <row r="804">
      <c r="A804" s="136">
        <v>45827.0</v>
      </c>
      <c r="B804" s="135" t="s">
        <v>11118</v>
      </c>
      <c r="C804" s="135" t="s">
        <v>1569</v>
      </c>
      <c r="D804" s="135" t="s">
        <v>113</v>
      </c>
    </row>
    <row r="805">
      <c r="A805" s="136">
        <v>45827.0</v>
      </c>
      <c r="B805" s="135" t="s">
        <v>11118</v>
      </c>
      <c r="C805" s="135" t="s">
        <v>1569</v>
      </c>
      <c r="D805" s="135" t="s">
        <v>113</v>
      </c>
    </row>
    <row r="806">
      <c r="A806" s="136">
        <v>45827.0</v>
      </c>
      <c r="B806" s="135" t="s">
        <v>11118</v>
      </c>
      <c r="C806" s="135" t="s">
        <v>1569</v>
      </c>
      <c r="D806" s="135" t="s">
        <v>113</v>
      </c>
    </row>
    <row r="807">
      <c r="A807" s="136">
        <v>45827.0</v>
      </c>
      <c r="B807" s="135" t="s">
        <v>11118</v>
      </c>
      <c r="C807" s="135" t="s">
        <v>1569</v>
      </c>
      <c r="D807" s="135" t="s">
        <v>113</v>
      </c>
    </row>
    <row r="808">
      <c r="A808" s="136">
        <v>45827.0</v>
      </c>
      <c r="B808" s="135" t="s">
        <v>11236</v>
      </c>
      <c r="C808" s="135" t="s">
        <v>158</v>
      </c>
      <c r="D808" s="135" t="s">
        <v>106</v>
      </c>
    </row>
    <row r="809">
      <c r="A809" s="136">
        <v>45827.0</v>
      </c>
      <c r="B809" s="135" t="s">
        <v>11237</v>
      </c>
      <c r="C809" s="135" t="s">
        <v>9076</v>
      </c>
      <c r="D809" s="135" t="s">
        <v>112</v>
      </c>
    </row>
    <row r="810">
      <c r="A810" s="136">
        <v>45827.0</v>
      </c>
      <c r="B810" s="135" t="s">
        <v>11238</v>
      </c>
      <c r="C810" s="135" t="s">
        <v>1605</v>
      </c>
      <c r="D810" s="135" t="s">
        <v>109</v>
      </c>
    </row>
    <row r="811">
      <c r="A811" s="136">
        <v>45827.0</v>
      </c>
      <c r="B811" s="135" t="s">
        <v>11239</v>
      </c>
      <c r="C811" s="135" t="s">
        <v>363</v>
      </c>
      <c r="D811" s="135" t="s">
        <v>112</v>
      </c>
    </row>
    <row r="812">
      <c r="A812" s="136">
        <v>45827.0</v>
      </c>
      <c r="B812" s="135" t="s">
        <v>11240</v>
      </c>
      <c r="C812" s="135" t="s">
        <v>1568</v>
      </c>
      <c r="D812" s="135" t="s">
        <v>109</v>
      </c>
    </row>
    <row r="813">
      <c r="A813" s="136">
        <v>45827.0</v>
      </c>
      <c r="B813" s="135" t="s">
        <v>11241</v>
      </c>
      <c r="C813" s="135" t="s">
        <v>9153</v>
      </c>
      <c r="D813" s="135" t="s">
        <v>105</v>
      </c>
    </row>
    <row r="814">
      <c r="A814" s="136">
        <v>45827.0</v>
      </c>
      <c r="B814" s="135" t="s">
        <v>11182</v>
      </c>
      <c r="C814" s="135" t="s">
        <v>176</v>
      </c>
      <c r="D814" s="135" t="s">
        <v>106</v>
      </c>
    </row>
    <row r="815">
      <c r="A815" s="136">
        <v>45827.0</v>
      </c>
      <c r="B815" s="135" t="s">
        <v>11242</v>
      </c>
      <c r="C815" s="135" t="s">
        <v>4832</v>
      </c>
      <c r="D815" s="135" t="s">
        <v>109</v>
      </c>
    </row>
    <row r="816">
      <c r="A816" s="136">
        <v>45827.0</v>
      </c>
      <c r="B816" s="135" t="s">
        <v>11118</v>
      </c>
      <c r="C816" s="135" t="s">
        <v>1569</v>
      </c>
      <c r="D816" s="135" t="s">
        <v>113</v>
      </c>
    </row>
    <row r="817">
      <c r="A817" s="136">
        <v>45827.0</v>
      </c>
      <c r="B817" s="135" t="s">
        <v>11118</v>
      </c>
      <c r="C817" s="135" t="s">
        <v>1569</v>
      </c>
      <c r="D817" s="135" t="s">
        <v>113</v>
      </c>
    </row>
    <row r="818">
      <c r="A818" s="136">
        <v>45827.0</v>
      </c>
      <c r="B818" s="135" t="s">
        <v>11118</v>
      </c>
      <c r="C818" s="135" t="s">
        <v>1569</v>
      </c>
      <c r="D818" s="135" t="s">
        <v>113</v>
      </c>
    </row>
    <row r="819">
      <c r="A819" s="136">
        <v>45827.0</v>
      </c>
      <c r="B819" s="135" t="s">
        <v>11118</v>
      </c>
      <c r="C819" s="135" t="s">
        <v>1569</v>
      </c>
      <c r="D819" s="135" t="s">
        <v>113</v>
      </c>
    </row>
    <row r="820">
      <c r="A820" s="136">
        <v>45827.0</v>
      </c>
      <c r="B820" s="135" t="s">
        <v>11243</v>
      </c>
      <c r="C820" s="135" t="s">
        <v>9222</v>
      </c>
      <c r="D820" s="135" t="s">
        <v>113</v>
      </c>
    </row>
    <row r="821">
      <c r="A821" s="136">
        <v>45827.0</v>
      </c>
      <c r="B821" s="135" t="s">
        <v>11193</v>
      </c>
      <c r="C821" s="135" t="s">
        <v>226</v>
      </c>
      <c r="D821" s="135" t="s">
        <v>113</v>
      </c>
    </row>
    <row r="822">
      <c r="A822" s="136">
        <v>45827.0</v>
      </c>
      <c r="B822" s="135" t="s">
        <v>11209</v>
      </c>
      <c r="C822" s="135" t="s">
        <v>121</v>
      </c>
      <c r="D822" s="135" t="s">
        <v>105</v>
      </c>
    </row>
    <row r="823">
      <c r="A823" s="136">
        <v>45827.0</v>
      </c>
      <c r="B823" s="135" t="s">
        <v>11244</v>
      </c>
      <c r="C823" s="135" t="s">
        <v>9127</v>
      </c>
      <c r="D823" s="135" t="s">
        <v>109</v>
      </c>
    </row>
    <row r="824">
      <c r="A824" s="136">
        <v>45827.0</v>
      </c>
      <c r="B824" s="135" t="s">
        <v>11245</v>
      </c>
      <c r="C824" s="135" t="s">
        <v>4856</v>
      </c>
      <c r="D824" s="135" t="s">
        <v>109</v>
      </c>
    </row>
    <row r="825">
      <c r="A825" s="136">
        <v>45827.0</v>
      </c>
      <c r="B825" s="135" t="s">
        <v>11246</v>
      </c>
      <c r="C825" s="135" t="s">
        <v>250</v>
      </c>
      <c r="D825" s="135" t="s">
        <v>112</v>
      </c>
    </row>
    <row r="826">
      <c r="A826" s="136">
        <v>45827.0</v>
      </c>
      <c r="B826" s="135" t="s">
        <v>11118</v>
      </c>
      <c r="C826" s="135" t="s">
        <v>1569</v>
      </c>
      <c r="D826" s="135" t="s">
        <v>113</v>
      </c>
    </row>
    <row r="827">
      <c r="A827" s="136">
        <v>45827.0</v>
      </c>
      <c r="B827" s="135" t="s">
        <v>11118</v>
      </c>
      <c r="C827" s="135" t="s">
        <v>1569</v>
      </c>
      <c r="D827" s="135" t="s">
        <v>113</v>
      </c>
    </row>
    <row r="828">
      <c r="A828" s="136">
        <v>45827.0</v>
      </c>
      <c r="B828" s="135" t="s">
        <v>11118</v>
      </c>
      <c r="C828" s="135" t="s">
        <v>1569</v>
      </c>
      <c r="D828" s="135" t="s">
        <v>113</v>
      </c>
    </row>
    <row r="829">
      <c r="A829" s="136">
        <v>45827.0</v>
      </c>
      <c r="B829" s="135" t="s">
        <v>11118</v>
      </c>
      <c r="C829" s="135" t="s">
        <v>1569</v>
      </c>
      <c r="D829" s="135" t="s">
        <v>113</v>
      </c>
    </row>
    <row r="830">
      <c r="A830" s="136">
        <v>45827.0</v>
      </c>
      <c r="B830" s="135" t="s">
        <v>11118</v>
      </c>
      <c r="C830" s="135" t="s">
        <v>1569</v>
      </c>
      <c r="D830" s="135" t="s">
        <v>113</v>
      </c>
    </row>
    <row r="831">
      <c r="A831" s="136">
        <v>45827.0</v>
      </c>
      <c r="B831" s="135" t="s">
        <v>11243</v>
      </c>
      <c r="C831" s="135" t="s">
        <v>9222</v>
      </c>
      <c r="D831" s="135" t="s">
        <v>113</v>
      </c>
    </row>
    <row r="832">
      <c r="A832" s="136">
        <v>45827.0</v>
      </c>
      <c r="B832" s="135" t="s">
        <v>11193</v>
      </c>
      <c r="C832" s="135" t="s">
        <v>226</v>
      </c>
      <c r="D832" s="135" t="s">
        <v>113</v>
      </c>
    </row>
    <row r="833">
      <c r="A833" s="136">
        <v>45827.0</v>
      </c>
      <c r="B833" s="135" t="s">
        <v>11247</v>
      </c>
      <c r="C833" s="135" t="s">
        <v>199</v>
      </c>
      <c r="D833" s="135" t="s">
        <v>110</v>
      </c>
    </row>
    <row r="834">
      <c r="A834" s="136">
        <v>45827.0</v>
      </c>
      <c r="B834" s="135" t="s">
        <v>11248</v>
      </c>
      <c r="C834" s="135" t="s">
        <v>10570</v>
      </c>
      <c r="D834" s="135" t="s">
        <v>109</v>
      </c>
    </row>
    <row r="835">
      <c r="A835" s="136">
        <v>45827.0</v>
      </c>
      <c r="B835" s="135" t="s">
        <v>11249</v>
      </c>
      <c r="C835" s="135" t="s">
        <v>326</v>
      </c>
      <c r="D835" s="135" t="s">
        <v>112</v>
      </c>
    </row>
    <row r="836">
      <c r="A836" s="136">
        <v>45827.0</v>
      </c>
      <c r="B836" s="135" t="s">
        <v>11250</v>
      </c>
      <c r="C836" s="135" t="s">
        <v>363</v>
      </c>
      <c r="D836" s="135" t="s">
        <v>112</v>
      </c>
    </row>
    <row r="837">
      <c r="A837" s="136">
        <v>45827.0</v>
      </c>
      <c r="B837" s="135" t="s">
        <v>11251</v>
      </c>
      <c r="C837" s="135" t="s">
        <v>127</v>
      </c>
      <c r="D837" s="135" t="s">
        <v>109</v>
      </c>
    </row>
    <row r="838">
      <c r="A838" s="136">
        <v>45827.0</v>
      </c>
      <c r="B838" s="135" t="s">
        <v>11252</v>
      </c>
      <c r="C838" s="135" t="s">
        <v>184</v>
      </c>
      <c r="D838" s="135" t="s">
        <v>112</v>
      </c>
    </row>
    <row r="839">
      <c r="A839" s="136">
        <v>45827.0</v>
      </c>
      <c r="B839" s="135" t="s">
        <v>11253</v>
      </c>
      <c r="C839" s="135" t="s">
        <v>9088</v>
      </c>
      <c r="D839" s="135" t="s">
        <v>112</v>
      </c>
    </row>
    <row r="840">
      <c r="A840" s="136">
        <v>45827.0</v>
      </c>
      <c r="B840" s="135" t="s">
        <v>11254</v>
      </c>
      <c r="C840" s="135" t="s">
        <v>1708</v>
      </c>
      <c r="D840" s="135" t="s">
        <v>109</v>
      </c>
    </row>
    <row r="841">
      <c r="A841" s="136">
        <v>45827.0</v>
      </c>
      <c r="B841" s="135" t="s">
        <v>11255</v>
      </c>
      <c r="C841" s="135" t="s">
        <v>378</v>
      </c>
      <c r="D841" s="135" t="s">
        <v>109</v>
      </c>
    </row>
    <row r="842">
      <c r="A842" s="136">
        <v>45827.0</v>
      </c>
      <c r="B842" s="135" t="s">
        <v>11256</v>
      </c>
      <c r="C842" s="135" t="s">
        <v>121</v>
      </c>
      <c r="D842" s="135" t="s">
        <v>109</v>
      </c>
    </row>
    <row r="843">
      <c r="A843" s="136">
        <v>45827.0</v>
      </c>
      <c r="B843" s="135" t="s">
        <v>11257</v>
      </c>
      <c r="C843" s="135" t="s">
        <v>9153</v>
      </c>
      <c r="D843" s="135" t="s">
        <v>113</v>
      </c>
    </row>
    <row r="844">
      <c r="A844" s="136">
        <v>45827.0</v>
      </c>
      <c r="B844" s="135" t="s">
        <v>11258</v>
      </c>
      <c r="C844" s="135" t="s">
        <v>150</v>
      </c>
      <c r="D844" s="135" t="s">
        <v>109</v>
      </c>
    </row>
    <row r="845">
      <c r="A845" s="136">
        <v>45827.0</v>
      </c>
      <c r="B845" s="135" t="s">
        <v>11124</v>
      </c>
      <c r="C845" s="135" t="s">
        <v>202</v>
      </c>
      <c r="D845" s="135" t="s">
        <v>113</v>
      </c>
    </row>
    <row r="846">
      <c r="A846" s="136">
        <v>45827.0</v>
      </c>
      <c r="B846" s="135" t="s">
        <v>11259</v>
      </c>
      <c r="C846" s="135" t="s">
        <v>10534</v>
      </c>
      <c r="D846" s="135" t="s">
        <v>109</v>
      </c>
    </row>
    <row r="847">
      <c r="A847" s="136">
        <v>45827.0</v>
      </c>
      <c r="B847" s="135" t="s">
        <v>11173</v>
      </c>
      <c r="C847" s="135" t="s">
        <v>278</v>
      </c>
      <c r="D847" s="135" t="s">
        <v>109</v>
      </c>
    </row>
    <row r="848">
      <c r="A848" s="136">
        <v>45827.0</v>
      </c>
      <c r="B848" s="135" t="s">
        <v>11260</v>
      </c>
      <c r="C848" s="135" t="s">
        <v>1568</v>
      </c>
      <c r="D848" s="135" t="s">
        <v>109</v>
      </c>
    </row>
    <row r="849">
      <c r="A849" s="136">
        <v>45827.0</v>
      </c>
      <c r="B849" s="135" t="s">
        <v>11261</v>
      </c>
      <c r="C849" s="135" t="s">
        <v>4832</v>
      </c>
      <c r="D849" s="135" t="s">
        <v>109</v>
      </c>
    </row>
    <row r="850">
      <c r="A850" s="136">
        <v>45827.0</v>
      </c>
      <c r="B850" s="135" t="s">
        <v>11262</v>
      </c>
      <c r="C850" s="135" t="s">
        <v>150</v>
      </c>
      <c r="D850" s="135" t="s">
        <v>112</v>
      </c>
    </row>
    <row r="851">
      <c r="A851" s="136">
        <v>45827.0</v>
      </c>
      <c r="B851" s="135" t="s">
        <v>11263</v>
      </c>
      <c r="C851" s="135" t="s">
        <v>375</v>
      </c>
      <c r="D851" s="135" t="s">
        <v>105</v>
      </c>
    </row>
    <row r="852">
      <c r="A852" s="136">
        <v>45827.0</v>
      </c>
      <c r="B852" s="135" t="s">
        <v>11264</v>
      </c>
      <c r="C852" s="135" t="s">
        <v>222</v>
      </c>
      <c r="D852" s="135" t="s">
        <v>105</v>
      </c>
    </row>
    <row r="853">
      <c r="A853" s="136">
        <v>45827.0</v>
      </c>
      <c r="B853" s="135" t="s">
        <v>11265</v>
      </c>
      <c r="C853" s="135" t="s">
        <v>7699</v>
      </c>
      <c r="D853" s="135" t="s">
        <v>106</v>
      </c>
    </row>
    <row r="854">
      <c r="A854" s="136">
        <v>45827.0</v>
      </c>
      <c r="B854" s="135" t="s">
        <v>11266</v>
      </c>
      <c r="C854" s="135" t="s">
        <v>4847</v>
      </c>
      <c r="D854" s="135" t="s">
        <v>112</v>
      </c>
    </row>
    <row r="855">
      <c r="A855" s="136">
        <v>45827.0</v>
      </c>
      <c r="B855" s="135" t="s">
        <v>11267</v>
      </c>
      <c r="C855" s="135" t="s">
        <v>9170</v>
      </c>
      <c r="D855" s="135" t="s">
        <v>109</v>
      </c>
    </row>
    <row r="856">
      <c r="A856" s="136">
        <v>45827.0</v>
      </c>
      <c r="B856" s="135" t="s">
        <v>11268</v>
      </c>
      <c r="C856" s="135" t="s">
        <v>6260</v>
      </c>
      <c r="D856" s="135" t="s">
        <v>109</v>
      </c>
    </row>
    <row r="857">
      <c r="A857" s="136">
        <v>45827.0</v>
      </c>
      <c r="B857" s="135" t="s">
        <v>11269</v>
      </c>
      <c r="C857" s="135" t="s">
        <v>326</v>
      </c>
      <c r="D857" s="135" t="s">
        <v>112</v>
      </c>
    </row>
    <row r="858">
      <c r="A858" s="136">
        <v>45827.0</v>
      </c>
      <c r="B858" s="135" t="s">
        <v>11221</v>
      </c>
      <c r="C858" s="135" t="s">
        <v>1612</v>
      </c>
      <c r="D858" s="135" t="s">
        <v>109</v>
      </c>
    </row>
    <row r="859">
      <c r="A859" s="136">
        <v>45827.0</v>
      </c>
      <c r="B859" s="135" t="s">
        <v>11270</v>
      </c>
      <c r="C859" s="135" t="s">
        <v>9127</v>
      </c>
      <c r="D859" s="135" t="s">
        <v>112</v>
      </c>
    </row>
    <row r="860">
      <c r="A860" s="136">
        <v>45827.0</v>
      </c>
      <c r="B860" s="135" t="s">
        <v>11271</v>
      </c>
      <c r="C860" s="135" t="s">
        <v>226</v>
      </c>
      <c r="D860" s="135" t="s">
        <v>112</v>
      </c>
    </row>
    <row r="861">
      <c r="A861" s="136">
        <v>45827.0</v>
      </c>
      <c r="B861" s="135" t="s">
        <v>11170</v>
      </c>
      <c r="C861" s="135" t="s">
        <v>121</v>
      </c>
      <c r="D861" s="135" t="s">
        <v>105</v>
      </c>
    </row>
    <row r="862">
      <c r="A862" s="136">
        <v>45827.0</v>
      </c>
      <c r="B862" s="135" t="s">
        <v>11272</v>
      </c>
      <c r="C862" s="135" t="s">
        <v>10613</v>
      </c>
      <c r="D862" s="135" t="s">
        <v>112</v>
      </c>
    </row>
    <row r="863">
      <c r="A863" s="136">
        <v>45827.0</v>
      </c>
      <c r="B863" s="135" t="s">
        <v>11273</v>
      </c>
      <c r="C863" s="135" t="s">
        <v>9163</v>
      </c>
      <c r="D863" s="135" t="s">
        <v>106</v>
      </c>
    </row>
    <row r="864">
      <c r="A864" s="136">
        <v>45827.0</v>
      </c>
      <c r="B864" s="135" t="s">
        <v>11274</v>
      </c>
      <c r="C864" s="135" t="s">
        <v>9076</v>
      </c>
      <c r="D864" s="135" t="s">
        <v>113</v>
      </c>
    </row>
    <row r="865">
      <c r="A865" s="136">
        <v>45827.0</v>
      </c>
      <c r="B865" s="135" t="s">
        <v>11275</v>
      </c>
      <c r="C865" s="135" t="s">
        <v>382</v>
      </c>
      <c r="D865" s="135" t="s">
        <v>109</v>
      </c>
    </row>
    <row r="866">
      <c r="A866" s="136">
        <v>45827.0</v>
      </c>
      <c r="B866" s="135" t="s">
        <v>11276</v>
      </c>
      <c r="C866" s="135" t="s">
        <v>150</v>
      </c>
      <c r="D866" s="135" t="s">
        <v>112</v>
      </c>
    </row>
    <row r="867">
      <c r="A867" s="136">
        <v>45827.0</v>
      </c>
      <c r="B867" s="135" t="s">
        <v>11277</v>
      </c>
      <c r="C867" s="135" t="s">
        <v>127</v>
      </c>
      <c r="D867" s="135" t="s">
        <v>109</v>
      </c>
    </row>
    <row r="868">
      <c r="A868" s="136">
        <v>45827.0</v>
      </c>
      <c r="B868" s="135" t="s">
        <v>11278</v>
      </c>
      <c r="C868" s="135" t="s">
        <v>1772</v>
      </c>
      <c r="D868" s="135" t="s">
        <v>109</v>
      </c>
    </row>
    <row r="869">
      <c r="A869" s="136">
        <v>45827.0</v>
      </c>
      <c r="B869" s="135" t="s">
        <v>11279</v>
      </c>
      <c r="C869" s="135" t="s">
        <v>278</v>
      </c>
      <c r="D869" s="135" t="s">
        <v>107</v>
      </c>
    </row>
    <row r="870">
      <c r="A870" s="136">
        <v>45826.0</v>
      </c>
      <c r="B870" s="135" t="s">
        <v>11280</v>
      </c>
      <c r="C870" s="135" t="s">
        <v>4832</v>
      </c>
      <c r="D870" s="135" t="s">
        <v>109</v>
      </c>
    </row>
    <row r="871">
      <c r="A871" s="136">
        <v>45826.0</v>
      </c>
      <c r="B871" s="135" t="s">
        <v>11281</v>
      </c>
      <c r="C871" s="135" t="s">
        <v>1743</v>
      </c>
      <c r="D871" s="135" t="s">
        <v>106</v>
      </c>
    </row>
    <row r="872">
      <c r="A872" s="136">
        <v>45826.0</v>
      </c>
      <c r="B872" s="135" t="s">
        <v>11282</v>
      </c>
      <c r="C872" s="135" t="s">
        <v>1582</v>
      </c>
      <c r="D872" s="135" t="s">
        <v>112</v>
      </c>
    </row>
    <row r="873">
      <c r="A873" s="136">
        <v>45826.0</v>
      </c>
      <c r="B873" s="135" t="s">
        <v>11283</v>
      </c>
      <c r="C873" s="135" t="s">
        <v>182</v>
      </c>
      <c r="D873" s="135" t="s">
        <v>109</v>
      </c>
    </row>
    <row r="874">
      <c r="A874" s="136">
        <v>45826.0</v>
      </c>
      <c r="B874" s="135" t="s">
        <v>11284</v>
      </c>
      <c r="C874" s="135" t="s">
        <v>1708</v>
      </c>
      <c r="D874" s="135" t="s">
        <v>105</v>
      </c>
    </row>
    <row r="875">
      <c r="A875" s="136">
        <v>45826.0</v>
      </c>
      <c r="B875" s="135" t="s">
        <v>11285</v>
      </c>
      <c r="C875" s="135" t="s">
        <v>158</v>
      </c>
      <c r="D875" s="135" t="s">
        <v>106</v>
      </c>
    </row>
    <row r="876">
      <c r="A876" s="136">
        <v>45826.0</v>
      </c>
      <c r="B876" s="135" t="s">
        <v>11286</v>
      </c>
      <c r="C876" s="135" t="s">
        <v>1605</v>
      </c>
      <c r="D876" s="135" t="s">
        <v>109</v>
      </c>
    </row>
    <row r="877">
      <c r="A877" s="136">
        <v>45826.0</v>
      </c>
      <c r="B877" s="135" t="s">
        <v>11287</v>
      </c>
      <c r="C877" s="135" t="s">
        <v>1612</v>
      </c>
      <c r="D877" s="135" t="s">
        <v>106</v>
      </c>
    </row>
    <row r="878">
      <c r="A878" s="136">
        <v>45826.0</v>
      </c>
      <c r="B878" s="135" t="s">
        <v>11288</v>
      </c>
      <c r="C878" s="135" t="s">
        <v>292</v>
      </c>
      <c r="D878" s="135" t="s">
        <v>109</v>
      </c>
    </row>
    <row r="879">
      <c r="A879" s="136">
        <v>45826.0</v>
      </c>
      <c r="B879" s="135" t="s">
        <v>11289</v>
      </c>
      <c r="C879" s="135" t="s">
        <v>150</v>
      </c>
      <c r="D879" s="135" t="s">
        <v>109</v>
      </c>
    </row>
    <row r="880">
      <c r="A880" s="136">
        <v>45826.0</v>
      </c>
      <c r="B880" s="135" t="s">
        <v>11290</v>
      </c>
      <c r="C880" s="135" t="s">
        <v>1824</v>
      </c>
      <c r="D880" s="135" t="s">
        <v>109</v>
      </c>
    </row>
    <row r="881">
      <c r="A881" s="136">
        <v>45826.0</v>
      </c>
      <c r="B881" s="135" t="s">
        <v>11291</v>
      </c>
      <c r="C881" s="135" t="s">
        <v>250</v>
      </c>
      <c r="D881" s="135" t="s">
        <v>112</v>
      </c>
    </row>
    <row r="882">
      <c r="A882" s="136">
        <v>45826.0</v>
      </c>
      <c r="B882" s="135" t="s">
        <v>11292</v>
      </c>
      <c r="C882" s="135" t="s">
        <v>1568</v>
      </c>
      <c r="D882" s="135" t="s">
        <v>109</v>
      </c>
    </row>
    <row r="883">
      <c r="A883" s="136">
        <v>45826.0</v>
      </c>
      <c r="B883" s="135" t="s">
        <v>11293</v>
      </c>
      <c r="C883" s="135" t="s">
        <v>238</v>
      </c>
      <c r="D883" s="135" t="s">
        <v>109</v>
      </c>
    </row>
    <row r="884">
      <c r="A884" s="136">
        <v>45826.0</v>
      </c>
      <c r="B884" s="135" t="s">
        <v>11294</v>
      </c>
      <c r="C884" s="135" t="s">
        <v>4788</v>
      </c>
      <c r="D884" s="135" t="s">
        <v>105</v>
      </c>
    </row>
    <row r="885">
      <c r="A885" s="136">
        <v>45826.0</v>
      </c>
      <c r="B885" s="135" t="s">
        <v>11295</v>
      </c>
      <c r="C885" s="135" t="s">
        <v>176</v>
      </c>
      <c r="D885" s="135" t="s">
        <v>105</v>
      </c>
    </row>
    <row r="886">
      <c r="A886" s="136">
        <v>45826.0</v>
      </c>
      <c r="B886" s="135" t="s">
        <v>11296</v>
      </c>
      <c r="C886" s="135" t="s">
        <v>127</v>
      </c>
      <c r="D886" s="135" t="s">
        <v>109</v>
      </c>
    </row>
    <row r="887">
      <c r="A887" s="136">
        <v>45826.0</v>
      </c>
      <c r="B887" s="135" t="s">
        <v>11297</v>
      </c>
      <c r="C887" s="135" t="s">
        <v>4745</v>
      </c>
      <c r="D887" s="135" t="s">
        <v>112</v>
      </c>
    </row>
    <row r="888">
      <c r="A888" s="136">
        <v>45826.0</v>
      </c>
      <c r="B888" s="135" t="s">
        <v>11298</v>
      </c>
      <c r="C888" s="135" t="s">
        <v>10642</v>
      </c>
      <c r="D888" s="135" t="s">
        <v>110</v>
      </c>
    </row>
    <row r="889">
      <c r="A889" s="136">
        <v>45826.0</v>
      </c>
      <c r="B889" s="135" t="s">
        <v>11299</v>
      </c>
      <c r="C889" s="135" t="s">
        <v>317</v>
      </c>
      <c r="D889" s="135" t="s">
        <v>109</v>
      </c>
    </row>
    <row r="890">
      <c r="A890" s="136">
        <v>45826.0</v>
      </c>
      <c r="B890" s="135" t="s">
        <v>11300</v>
      </c>
      <c r="C890" s="135" t="s">
        <v>380</v>
      </c>
      <c r="D890" s="135" t="s">
        <v>112</v>
      </c>
    </row>
    <row r="891">
      <c r="A891" s="136">
        <v>45826.0</v>
      </c>
      <c r="B891" s="135" t="s">
        <v>11301</v>
      </c>
      <c r="C891" s="135" t="s">
        <v>227</v>
      </c>
      <c r="D891" s="135" t="s">
        <v>106</v>
      </c>
    </row>
    <row r="892">
      <c r="A892" s="136">
        <v>45826.0</v>
      </c>
      <c r="B892" s="135" t="s">
        <v>11302</v>
      </c>
      <c r="C892" s="135" t="s">
        <v>150</v>
      </c>
      <c r="D892" s="135" t="s">
        <v>109</v>
      </c>
    </row>
    <row r="893">
      <c r="A893" s="136">
        <v>45826.0</v>
      </c>
      <c r="B893" s="135" t="s">
        <v>11303</v>
      </c>
      <c r="C893" s="135" t="s">
        <v>292</v>
      </c>
      <c r="D893" s="135" t="s">
        <v>109</v>
      </c>
    </row>
    <row r="894">
      <c r="A894" s="136">
        <v>45826.0</v>
      </c>
      <c r="B894" s="135" t="s">
        <v>11304</v>
      </c>
      <c r="C894" s="135" t="s">
        <v>7717</v>
      </c>
      <c r="D894" s="135" t="s">
        <v>106</v>
      </c>
    </row>
    <row r="895">
      <c r="A895" s="136">
        <v>45826.0</v>
      </c>
      <c r="B895" s="135" t="s">
        <v>11305</v>
      </c>
      <c r="C895" s="135" t="s">
        <v>1836</v>
      </c>
      <c r="D895" s="135" t="s">
        <v>113</v>
      </c>
    </row>
    <row r="896">
      <c r="A896" s="136">
        <v>45826.0</v>
      </c>
      <c r="B896" s="135" t="s">
        <v>11306</v>
      </c>
      <c r="C896" s="135" t="s">
        <v>1568</v>
      </c>
      <c r="D896" s="135" t="s">
        <v>109</v>
      </c>
    </row>
    <row r="897">
      <c r="A897" s="136">
        <v>45826.0</v>
      </c>
      <c r="B897" s="135" t="s">
        <v>11307</v>
      </c>
      <c r="C897" s="135" t="s">
        <v>1612</v>
      </c>
      <c r="D897" s="135" t="s">
        <v>106</v>
      </c>
    </row>
    <row r="898">
      <c r="A898" s="136">
        <v>45826.0</v>
      </c>
      <c r="B898" s="135" t="s">
        <v>11308</v>
      </c>
      <c r="C898" s="135" t="s">
        <v>380</v>
      </c>
      <c r="D898" s="135" t="s">
        <v>113</v>
      </c>
    </row>
    <row r="899">
      <c r="A899" s="136">
        <v>45826.0</v>
      </c>
      <c r="B899" s="135" t="s">
        <v>11309</v>
      </c>
      <c r="C899" s="135" t="s">
        <v>247</v>
      </c>
      <c r="D899" s="135" t="s">
        <v>106</v>
      </c>
    </row>
    <row r="900">
      <c r="A900" s="136">
        <v>45826.0</v>
      </c>
      <c r="B900" s="135" t="s">
        <v>11310</v>
      </c>
      <c r="C900" s="135" t="s">
        <v>4849</v>
      </c>
      <c r="D900" s="135" t="s">
        <v>106</v>
      </c>
    </row>
    <row r="901">
      <c r="A901" s="136">
        <v>45826.0</v>
      </c>
      <c r="B901" s="135" t="s">
        <v>11311</v>
      </c>
      <c r="C901" s="135" t="s">
        <v>208</v>
      </c>
      <c r="D901" s="135" t="s">
        <v>112</v>
      </c>
    </row>
    <row r="902">
      <c r="A902" s="136">
        <v>45826.0</v>
      </c>
      <c r="B902" s="135" t="s">
        <v>11312</v>
      </c>
      <c r="C902" s="135" t="s">
        <v>1772</v>
      </c>
      <c r="D902" s="135" t="s">
        <v>109</v>
      </c>
    </row>
    <row r="903">
      <c r="A903" s="136">
        <v>45826.0</v>
      </c>
      <c r="B903" s="135" t="s">
        <v>11313</v>
      </c>
      <c r="C903" s="135" t="s">
        <v>6252</v>
      </c>
      <c r="D903" s="135" t="s">
        <v>106</v>
      </c>
    </row>
    <row r="904">
      <c r="A904" s="136">
        <v>45826.0</v>
      </c>
      <c r="B904" s="135" t="s">
        <v>11314</v>
      </c>
      <c r="C904" s="135" t="s">
        <v>1569</v>
      </c>
      <c r="D904" s="135" t="s">
        <v>112</v>
      </c>
    </row>
    <row r="905">
      <c r="A905" s="136">
        <v>45826.0</v>
      </c>
      <c r="B905" s="135" t="s">
        <v>11315</v>
      </c>
      <c r="C905" s="135" t="s">
        <v>150</v>
      </c>
      <c r="D905" s="135" t="s">
        <v>109</v>
      </c>
    </row>
    <row r="906">
      <c r="A906" s="136">
        <v>45826.0</v>
      </c>
      <c r="B906" s="135" t="s">
        <v>11316</v>
      </c>
      <c r="C906" s="135" t="s">
        <v>9163</v>
      </c>
      <c r="D906" s="135" t="s">
        <v>106</v>
      </c>
    </row>
    <row r="907">
      <c r="A907" s="136">
        <v>45826.0</v>
      </c>
      <c r="B907" s="135" t="s">
        <v>11317</v>
      </c>
      <c r="C907" s="135" t="s">
        <v>1582</v>
      </c>
      <c r="D907" s="135" t="s">
        <v>112</v>
      </c>
    </row>
    <row r="908">
      <c r="A908" s="136">
        <v>45826.0</v>
      </c>
      <c r="B908" s="135" t="s">
        <v>11318</v>
      </c>
      <c r="C908" s="135" t="s">
        <v>176</v>
      </c>
      <c r="D908" s="135" t="s">
        <v>105</v>
      </c>
    </row>
    <row r="909">
      <c r="A909" s="136">
        <v>45826.0</v>
      </c>
      <c r="B909" s="135" t="s">
        <v>11319</v>
      </c>
      <c r="C909" s="135" t="s">
        <v>9088</v>
      </c>
      <c r="D909" s="135" t="s">
        <v>112</v>
      </c>
    </row>
    <row r="910">
      <c r="A910" s="136">
        <v>45826.0</v>
      </c>
      <c r="B910" s="135" t="s">
        <v>11320</v>
      </c>
      <c r="C910" s="135" t="s">
        <v>1605</v>
      </c>
      <c r="D910" s="135" t="s">
        <v>112</v>
      </c>
    </row>
    <row r="911">
      <c r="A911" s="136">
        <v>45826.0</v>
      </c>
      <c r="B911" s="135" t="s">
        <v>11321</v>
      </c>
      <c r="C911" s="135" t="s">
        <v>7717</v>
      </c>
      <c r="D911" s="135" t="s">
        <v>106</v>
      </c>
    </row>
    <row r="912">
      <c r="A912" s="136">
        <v>45826.0</v>
      </c>
      <c r="B912" s="135" t="s">
        <v>11322</v>
      </c>
      <c r="C912" s="135" t="s">
        <v>127</v>
      </c>
      <c r="D912" s="135" t="s">
        <v>109</v>
      </c>
    </row>
    <row r="913">
      <c r="A913" s="136">
        <v>45826.0</v>
      </c>
      <c r="B913" s="135" t="s">
        <v>11323</v>
      </c>
      <c r="C913" s="135" t="s">
        <v>292</v>
      </c>
      <c r="D913" s="135" t="s">
        <v>109</v>
      </c>
    </row>
    <row r="914">
      <c r="A914" s="136">
        <v>45826.0</v>
      </c>
      <c r="B914" s="135" t="s">
        <v>11324</v>
      </c>
      <c r="C914" s="135" t="s">
        <v>4745</v>
      </c>
      <c r="D914" s="135" t="s">
        <v>112</v>
      </c>
    </row>
    <row r="915">
      <c r="A915" s="136">
        <v>45826.0</v>
      </c>
      <c r="B915" s="135" t="s">
        <v>11325</v>
      </c>
      <c r="C915" s="135" t="s">
        <v>208</v>
      </c>
      <c r="D915" s="135" t="s">
        <v>112</v>
      </c>
    </row>
    <row r="916">
      <c r="A916" s="136">
        <v>45826.0</v>
      </c>
      <c r="B916" s="135" t="s">
        <v>11326</v>
      </c>
      <c r="C916" s="135" t="s">
        <v>326</v>
      </c>
      <c r="D916" s="135" t="s">
        <v>112</v>
      </c>
    </row>
    <row r="917">
      <c r="A917" s="136">
        <v>45826.0</v>
      </c>
      <c r="B917" s="135" t="s">
        <v>11327</v>
      </c>
      <c r="C917" s="135" t="s">
        <v>326</v>
      </c>
      <c r="D917" s="135" t="s">
        <v>113</v>
      </c>
    </row>
    <row r="918">
      <c r="A918" s="136">
        <v>45826.0</v>
      </c>
      <c r="B918" s="135" t="s">
        <v>11328</v>
      </c>
      <c r="C918" s="135" t="s">
        <v>1708</v>
      </c>
      <c r="D918" s="135" t="s">
        <v>109</v>
      </c>
    </row>
    <row r="919">
      <c r="A919" s="136">
        <v>45826.0</v>
      </c>
      <c r="B919" s="135" t="s">
        <v>11329</v>
      </c>
      <c r="C919" s="135" t="s">
        <v>1759</v>
      </c>
      <c r="D919" s="135" t="s">
        <v>112</v>
      </c>
    </row>
    <row r="920">
      <c r="A920" s="136">
        <v>45826.0</v>
      </c>
      <c r="B920" s="135" t="s">
        <v>11330</v>
      </c>
      <c r="C920" s="135" t="s">
        <v>1568</v>
      </c>
      <c r="D920" s="135" t="s">
        <v>109</v>
      </c>
    </row>
    <row r="921">
      <c r="A921" s="136">
        <v>45826.0</v>
      </c>
      <c r="B921" s="135" t="s">
        <v>11331</v>
      </c>
      <c r="C921" s="135" t="s">
        <v>124</v>
      </c>
      <c r="D921" s="135" t="s">
        <v>112</v>
      </c>
    </row>
    <row r="922">
      <c r="A922" s="136">
        <v>45826.0</v>
      </c>
      <c r="B922" s="135" t="s">
        <v>11332</v>
      </c>
      <c r="C922" s="135" t="s">
        <v>1820</v>
      </c>
      <c r="D922" s="135" t="s">
        <v>112</v>
      </c>
    </row>
    <row r="923">
      <c r="A923" s="136">
        <v>45826.0</v>
      </c>
      <c r="B923" s="135" t="s">
        <v>11333</v>
      </c>
      <c r="C923" s="135" t="s">
        <v>9088</v>
      </c>
      <c r="D923" s="135" t="s">
        <v>112</v>
      </c>
    </row>
    <row r="924">
      <c r="A924" s="136">
        <v>45826.0</v>
      </c>
      <c r="B924" s="135" t="s">
        <v>11334</v>
      </c>
      <c r="C924" s="135" t="s">
        <v>124</v>
      </c>
      <c r="D924" s="135" t="s">
        <v>112</v>
      </c>
    </row>
    <row r="925">
      <c r="A925" s="136">
        <v>45826.0</v>
      </c>
      <c r="B925" s="135" t="s">
        <v>11335</v>
      </c>
      <c r="C925" s="135" t="s">
        <v>338</v>
      </c>
      <c r="D925" s="135" t="s">
        <v>112</v>
      </c>
    </row>
    <row r="926">
      <c r="A926" s="136">
        <v>45826.0</v>
      </c>
      <c r="B926" s="135" t="s">
        <v>11336</v>
      </c>
      <c r="C926" s="135" t="s">
        <v>1605</v>
      </c>
      <c r="D926" s="135" t="s">
        <v>112</v>
      </c>
    </row>
    <row r="927">
      <c r="A927" s="136">
        <v>45826.0</v>
      </c>
      <c r="B927" s="135" t="s">
        <v>11337</v>
      </c>
      <c r="C927" s="135" t="s">
        <v>122</v>
      </c>
      <c r="D927" s="135" t="s">
        <v>112</v>
      </c>
    </row>
    <row r="928">
      <c r="A928" s="136">
        <v>45826.0</v>
      </c>
      <c r="B928" s="135" t="s">
        <v>11338</v>
      </c>
      <c r="C928" s="135" t="s">
        <v>150</v>
      </c>
      <c r="D928" s="135" t="s">
        <v>105</v>
      </c>
    </row>
    <row r="929">
      <c r="A929" s="136">
        <v>45826.0</v>
      </c>
      <c r="B929" s="135" t="s">
        <v>11339</v>
      </c>
      <c r="C929" s="135" t="s">
        <v>4745</v>
      </c>
      <c r="D929" s="135" t="s">
        <v>112</v>
      </c>
    </row>
    <row r="930">
      <c r="A930" s="136">
        <v>45826.0</v>
      </c>
      <c r="B930" s="135" t="s">
        <v>11340</v>
      </c>
      <c r="C930" s="135" t="s">
        <v>176</v>
      </c>
      <c r="D930" s="135" t="s">
        <v>106</v>
      </c>
    </row>
    <row r="931">
      <c r="A931" s="136">
        <v>45826.0</v>
      </c>
      <c r="B931" s="135" t="s">
        <v>11341</v>
      </c>
      <c r="C931" s="135" t="s">
        <v>382</v>
      </c>
      <c r="D931" s="135" t="s">
        <v>109</v>
      </c>
    </row>
    <row r="932">
      <c r="A932" s="136">
        <v>45826.0</v>
      </c>
      <c r="B932" s="135" t="s">
        <v>11342</v>
      </c>
      <c r="C932" s="135" t="s">
        <v>382</v>
      </c>
      <c r="D932" s="135" t="s">
        <v>109</v>
      </c>
    </row>
    <row r="933">
      <c r="A933" s="136">
        <v>45826.0</v>
      </c>
      <c r="B933" s="135" t="s">
        <v>11343</v>
      </c>
      <c r="C933" s="135" t="s">
        <v>1759</v>
      </c>
      <c r="D933" s="135" t="s">
        <v>112</v>
      </c>
    </row>
    <row r="934">
      <c r="A934" s="136">
        <v>45826.0</v>
      </c>
      <c r="B934" s="135" t="s">
        <v>11344</v>
      </c>
      <c r="C934" s="135" t="s">
        <v>1605</v>
      </c>
      <c r="D934" s="135" t="s">
        <v>109</v>
      </c>
    </row>
    <row r="935">
      <c r="A935" s="136">
        <v>45826.0</v>
      </c>
      <c r="B935" s="135" t="s">
        <v>11296</v>
      </c>
      <c r="C935" s="135" t="s">
        <v>127</v>
      </c>
      <c r="D935" s="135" t="s">
        <v>109</v>
      </c>
    </row>
    <row r="936">
      <c r="A936" s="136">
        <v>45826.0</v>
      </c>
      <c r="B936" s="135" t="s">
        <v>11324</v>
      </c>
      <c r="C936" s="135" t="s">
        <v>4745</v>
      </c>
      <c r="D936" s="135" t="s">
        <v>112</v>
      </c>
    </row>
    <row r="937">
      <c r="A937" s="136">
        <v>45826.0</v>
      </c>
      <c r="B937" s="135" t="s">
        <v>11345</v>
      </c>
      <c r="C937" s="135" t="s">
        <v>1568</v>
      </c>
      <c r="D937" s="135" t="s">
        <v>109</v>
      </c>
    </row>
    <row r="938">
      <c r="A938" s="136">
        <v>45826.0</v>
      </c>
      <c r="B938" s="135" t="s">
        <v>11346</v>
      </c>
      <c r="C938" s="135" t="s">
        <v>9170</v>
      </c>
      <c r="D938" s="135" t="s">
        <v>109</v>
      </c>
    </row>
    <row r="939">
      <c r="A939" s="136">
        <v>45826.0</v>
      </c>
      <c r="B939" s="135" t="s">
        <v>11347</v>
      </c>
      <c r="C939" s="135" t="s">
        <v>193</v>
      </c>
      <c r="D939" s="135" t="s">
        <v>106</v>
      </c>
    </row>
    <row r="940">
      <c r="A940" s="136">
        <v>45826.0</v>
      </c>
      <c r="B940" s="135" t="s">
        <v>11348</v>
      </c>
      <c r="C940" s="135" t="s">
        <v>300</v>
      </c>
      <c r="D940" s="135" t="s">
        <v>109</v>
      </c>
    </row>
    <row r="941">
      <c r="A941" s="136">
        <v>45826.0</v>
      </c>
      <c r="B941" s="135" t="s">
        <v>11337</v>
      </c>
      <c r="C941" s="135" t="s">
        <v>122</v>
      </c>
      <c r="D941" s="135" t="s">
        <v>112</v>
      </c>
    </row>
    <row r="942">
      <c r="A942" s="136">
        <v>45826.0</v>
      </c>
      <c r="B942" s="135" t="s">
        <v>11349</v>
      </c>
      <c r="C942" s="135" t="s">
        <v>269</v>
      </c>
      <c r="D942" s="135" t="s">
        <v>112</v>
      </c>
    </row>
    <row r="943">
      <c r="A943" s="136">
        <v>45826.0</v>
      </c>
      <c r="B943" s="135" t="s">
        <v>11350</v>
      </c>
      <c r="C943" s="135" t="s">
        <v>401</v>
      </c>
      <c r="D943" s="135" t="s">
        <v>112</v>
      </c>
    </row>
    <row r="944">
      <c r="A944" s="136">
        <v>45826.0</v>
      </c>
      <c r="B944" s="135" t="s">
        <v>11351</v>
      </c>
      <c r="C944" s="135" t="s">
        <v>9170</v>
      </c>
      <c r="D944" s="135" t="s">
        <v>109</v>
      </c>
    </row>
    <row r="945">
      <c r="A945" s="136">
        <v>45826.0</v>
      </c>
      <c r="B945" s="135" t="s">
        <v>11352</v>
      </c>
      <c r="C945" s="135" t="s">
        <v>145</v>
      </c>
      <c r="D945" s="135" t="s">
        <v>112</v>
      </c>
    </row>
    <row r="946">
      <c r="A946" s="136">
        <v>45826.0</v>
      </c>
      <c r="B946" s="135" t="s">
        <v>11353</v>
      </c>
      <c r="C946" s="135" t="s">
        <v>326</v>
      </c>
      <c r="D946" s="135" t="s">
        <v>112</v>
      </c>
    </row>
    <row r="947">
      <c r="A947" s="136">
        <v>45826.0</v>
      </c>
      <c r="B947" s="135" t="s">
        <v>11354</v>
      </c>
      <c r="C947" s="135" t="s">
        <v>382</v>
      </c>
      <c r="D947" s="135" t="s">
        <v>109</v>
      </c>
    </row>
    <row r="948">
      <c r="A948" s="136">
        <v>45826.0</v>
      </c>
      <c r="B948" s="135" t="s">
        <v>11355</v>
      </c>
      <c r="C948" s="135" t="s">
        <v>227</v>
      </c>
      <c r="D948" s="135" t="s">
        <v>109</v>
      </c>
    </row>
    <row r="949">
      <c r="A949" s="136">
        <v>45826.0</v>
      </c>
      <c r="B949" s="135" t="s">
        <v>11356</v>
      </c>
      <c r="C949" s="135" t="s">
        <v>158</v>
      </c>
      <c r="D949" s="135" t="s">
        <v>106</v>
      </c>
    </row>
    <row r="950">
      <c r="A950" s="136">
        <v>45826.0</v>
      </c>
      <c r="B950" s="135" t="s">
        <v>11357</v>
      </c>
      <c r="C950" s="135" t="s">
        <v>208</v>
      </c>
      <c r="D950" s="135" t="s">
        <v>112</v>
      </c>
    </row>
    <row r="951">
      <c r="A951" s="136">
        <v>45826.0</v>
      </c>
      <c r="B951" s="135" t="s">
        <v>11358</v>
      </c>
      <c r="C951" s="135" t="s">
        <v>1708</v>
      </c>
      <c r="D951" s="135" t="s">
        <v>111</v>
      </c>
    </row>
    <row r="952">
      <c r="A952" s="136">
        <v>45826.0</v>
      </c>
      <c r="B952" s="135" t="s">
        <v>11337</v>
      </c>
      <c r="C952" s="135" t="s">
        <v>122</v>
      </c>
      <c r="D952" s="135" t="s">
        <v>112</v>
      </c>
    </row>
    <row r="953">
      <c r="A953" s="136">
        <v>45826.0</v>
      </c>
      <c r="B953" s="135" t="s">
        <v>11359</v>
      </c>
      <c r="C953" s="135" t="s">
        <v>193</v>
      </c>
      <c r="D953" s="135" t="s">
        <v>106</v>
      </c>
    </row>
    <row r="954">
      <c r="A954" s="136">
        <v>45826.0</v>
      </c>
      <c r="B954" s="135" t="s">
        <v>11360</v>
      </c>
      <c r="C954" s="135" t="s">
        <v>122</v>
      </c>
      <c r="D954" s="135" t="s">
        <v>112</v>
      </c>
    </row>
    <row r="955">
      <c r="A955" s="136">
        <v>45826.0</v>
      </c>
      <c r="B955" s="135" t="s">
        <v>11361</v>
      </c>
      <c r="C955" s="135" t="s">
        <v>9088</v>
      </c>
      <c r="D955" s="135" t="s">
        <v>112</v>
      </c>
    </row>
    <row r="956">
      <c r="A956" s="136">
        <v>45826.0</v>
      </c>
      <c r="B956" s="135" t="s">
        <v>11362</v>
      </c>
      <c r="C956" s="135" t="s">
        <v>382</v>
      </c>
      <c r="D956" s="135" t="s">
        <v>109</v>
      </c>
    </row>
    <row r="957">
      <c r="A957" s="136">
        <v>45826.0</v>
      </c>
      <c r="B957" s="135" t="s">
        <v>11363</v>
      </c>
      <c r="C957" s="135" t="s">
        <v>119</v>
      </c>
      <c r="D957" s="135" t="s">
        <v>113</v>
      </c>
    </row>
    <row r="958">
      <c r="A958" s="136">
        <v>45826.0</v>
      </c>
      <c r="B958" s="135" t="s">
        <v>11364</v>
      </c>
      <c r="C958" s="135" t="s">
        <v>150</v>
      </c>
      <c r="D958" s="135" t="s">
        <v>109</v>
      </c>
    </row>
    <row r="959">
      <c r="A959" s="136">
        <v>45826.0</v>
      </c>
      <c r="B959" s="135" t="s">
        <v>11365</v>
      </c>
      <c r="C959" s="135" t="s">
        <v>150</v>
      </c>
      <c r="D959" s="135" t="s">
        <v>109</v>
      </c>
    </row>
    <row r="960">
      <c r="A960" s="136">
        <v>45826.0</v>
      </c>
      <c r="B960" s="135" t="s">
        <v>11366</v>
      </c>
      <c r="C960" s="135" t="s">
        <v>250</v>
      </c>
      <c r="D960" s="135" t="s">
        <v>112</v>
      </c>
    </row>
    <row r="961">
      <c r="A961" s="136">
        <v>45826.0</v>
      </c>
      <c r="B961" s="135" t="s">
        <v>11367</v>
      </c>
      <c r="C961" s="135" t="s">
        <v>6252</v>
      </c>
      <c r="D961" s="135" t="s">
        <v>106</v>
      </c>
    </row>
    <row r="962">
      <c r="A962" s="136">
        <v>45826.0</v>
      </c>
      <c r="B962" s="135" t="s">
        <v>11368</v>
      </c>
      <c r="C962" s="135" t="s">
        <v>216</v>
      </c>
      <c r="D962" s="135" t="s">
        <v>109</v>
      </c>
    </row>
    <row r="963">
      <c r="A963" s="136">
        <v>45826.0</v>
      </c>
      <c r="B963" s="135" t="s">
        <v>11369</v>
      </c>
      <c r="C963" s="135" t="s">
        <v>250</v>
      </c>
      <c r="D963" s="135" t="s">
        <v>112</v>
      </c>
    </row>
    <row r="964">
      <c r="A964" s="136">
        <v>45826.0</v>
      </c>
      <c r="B964" s="135" t="s">
        <v>11370</v>
      </c>
      <c r="C964" s="135" t="s">
        <v>238</v>
      </c>
      <c r="D964" s="135" t="s">
        <v>109</v>
      </c>
    </row>
    <row r="965">
      <c r="A965" s="136">
        <v>45826.0</v>
      </c>
      <c r="B965" s="135" t="s">
        <v>11371</v>
      </c>
      <c r="C965" s="135" t="s">
        <v>1635</v>
      </c>
      <c r="D965" s="135" t="s">
        <v>113</v>
      </c>
    </row>
    <row r="966">
      <c r="A966" s="136">
        <v>45826.0</v>
      </c>
      <c r="B966" s="135" t="s">
        <v>11372</v>
      </c>
      <c r="C966" s="135" t="s">
        <v>1568</v>
      </c>
      <c r="D966" s="135" t="s">
        <v>109</v>
      </c>
    </row>
    <row r="967">
      <c r="A967" s="136">
        <v>45826.0</v>
      </c>
      <c r="B967" s="135" t="s">
        <v>11373</v>
      </c>
      <c r="C967" s="135" t="s">
        <v>7647</v>
      </c>
      <c r="D967" s="135" t="s">
        <v>110</v>
      </c>
    </row>
    <row r="968">
      <c r="A968" s="136">
        <v>45826.0</v>
      </c>
      <c r="B968" s="135" t="s">
        <v>11374</v>
      </c>
      <c r="C968" s="135" t="s">
        <v>10490</v>
      </c>
      <c r="D968" s="135" t="s">
        <v>109</v>
      </c>
    </row>
    <row r="969">
      <c r="A969" s="136">
        <v>45826.0</v>
      </c>
      <c r="B969" s="135" t="s">
        <v>11375</v>
      </c>
      <c r="C969" s="135" t="s">
        <v>10596</v>
      </c>
      <c r="D969" s="135" t="s">
        <v>109</v>
      </c>
    </row>
    <row r="970">
      <c r="A970" s="136">
        <v>45826.0</v>
      </c>
      <c r="B970" s="135" t="s">
        <v>11376</v>
      </c>
      <c r="C970" s="135" t="s">
        <v>199</v>
      </c>
      <c r="D970" s="135" t="s">
        <v>106</v>
      </c>
    </row>
    <row r="971">
      <c r="A971" s="136">
        <v>45826.0</v>
      </c>
      <c r="B971" s="135" t="s">
        <v>11377</v>
      </c>
      <c r="C971" s="135" t="s">
        <v>292</v>
      </c>
      <c r="D971" s="135" t="s">
        <v>105</v>
      </c>
    </row>
    <row r="972">
      <c r="A972" s="136">
        <v>45826.0</v>
      </c>
      <c r="B972" s="135" t="s">
        <v>11378</v>
      </c>
      <c r="C972" s="135" t="s">
        <v>1612</v>
      </c>
      <c r="D972" s="135" t="s">
        <v>106</v>
      </c>
    </row>
    <row r="973">
      <c r="A973" s="136">
        <v>45826.0</v>
      </c>
      <c r="B973" s="135" t="s">
        <v>11379</v>
      </c>
      <c r="C973" s="135" t="s">
        <v>10494</v>
      </c>
      <c r="D973" s="135" t="s">
        <v>106</v>
      </c>
    </row>
    <row r="974">
      <c r="A974" s="136">
        <v>45826.0</v>
      </c>
      <c r="B974" s="135" t="s">
        <v>11380</v>
      </c>
      <c r="C974" s="135" t="s">
        <v>324</v>
      </c>
      <c r="D974" s="135" t="s">
        <v>109</v>
      </c>
    </row>
    <row r="975">
      <c r="A975" s="136">
        <v>45826.0</v>
      </c>
      <c r="B975" s="135" t="s">
        <v>11381</v>
      </c>
      <c r="C975" s="135" t="s">
        <v>10518</v>
      </c>
      <c r="D975" s="135" t="s">
        <v>109</v>
      </c>
    </row>
    <row r="976">
      <c r="A976" s="136">
        <v>45826.0</v>
      </c>
      <c r="B976" s="135" t="s">
        <v>11382</v>
      </c>
      <c r="C976" s="135" t="s">
        <v>7594</v>
      </c>
      <c r="D976" s="135" t="s">
        <v>105</v>
      </c>
    </row>
    <row r="977">
      <c r="A977" s="136">
        <v>45826.0</v>
      </c>
      <c r="B977" s="135" t="s">
        <v>11383</v>
      </c>
      <c r="C977" s="135" t="s">
        <v>202</v>
      </c>
      <c r="D977" s="135" t="s">
        <v>112</v>
      </c>
    </row>
    <row r="978">
      <c r="A978" s="136">
        <v>45826.0</v>
      </c>
      <c r="B978" s="135" t="s">
        <v>11384</v>
      </c>
      <c r="C978" s="135" t="s">
        <v>232</v>
      </c>
      <c r="D978" s="135" t="s">
        <v>109</v>
      </c>
    </row>
    <row r="979">
      <c r="A979" s="136">
        <v>45826.0</v>
      </c>
      <c r="B979" s="135" t="s">
        <v>11385</v>
      </c>
      <c r="C979" s="135" t="s">
        <v>250</v>
      </c>
      <c r="D979" s="135" t="s">
        <v>112</v>
      </c>
    </row>
    <row r="980">
      <c r="A980" s="136">
        <v>45826.0</v>
      </c>
      <c r="B980" s="135" t="s">
        <v>11386</v>
      </c>
      <c r="C980" s="135" t="s">
        <v>10577</v>
      </c>
      <c r="D980" s="135" t="s">
        <v>112</v>
      </c>
    </row>
    <row r="981">
      <c r="A981" s="136">
        <v>45826.0</v>
      </c>
      <c r="B981" s="135" t="s">
        <v>11387</v>
      </c>
      <c r="C981" s="135" t="s">
        <v>227</v>
      </c>
      <c r="D981" s="135" t="s">
        <v>109</v>
      </c>
    </row>
    <row r="982">
      <c r="A982" s="136">
        <v>45826.0</v>
      </c>
      <c r="B982" s="135" t="s">
        <v>11388</v>
      </c>
      <c r="C982" s="135" t="s">
        <v>401</v>
      </c>
      <c r="D982" s="135" t="s">
        <v>112</v>
      </c>
    </row>
    <row r="983">
      <c r="A983" s="136">
        <v>45826.0</v>
      </c>
      <c r="B983" s="135" t="s">
        <v>11389</v>
      </c>
      <c r="C983" s="135" t="s">
        <v>7647</v>
      </c>
      <c r="D983" s="135" t="s">
        <v>110</v>
      </c>
    </row>
    <row r="984">
      <c r="A984" s="136">
        <v>45826.0</v>
      </c>
      <c r="B984" s="135" t="s">
        <v>11390</v>
      </c>
      <c r="C984" s="135" t="s">
        <v>1824</v>
      </c>
      <c r="D984" s="135" t="s">
        <v>109</v>
      </c>
    </row>
    <row r="985">
      <c r="A985" s="136">
        <v>45826.0</v>
      </c>
      <c r="B985" s="135" t="s">
        <v>11391</v>
      </c>
      <c r="C985" s="135" t="s">
        <v>1565</v>
      </c>
      <c r="D985" s="135" t="s">
        <v>109</v>
      </c>
    </row>
    <row r="986">
      <c r="A986" s="136">
        <v>45826.0</v>
      </c>
      <c r="B986" s="135" t="s">
        <v>11392</v>
      </c>
      <c r="C986" s="135" t="s">
        <v>9136</v>
      </c>
      <c r="D986" s="135" t="s">
        <v>109</v>
      </c>
    </row>
    <row r="987">
      <c r="A987" s="136">
        <v>45826.0</v>
      </c>
      <c r="B987" s="135" t="s">
        <v>11393</v>
      </c>
      <c r="C987" s="135" t="s">
        <v>4832</v>
      </c>
      <c r="D987" s="135" t="s">
        <v>109</v>
      </c>
    </row>
    <row r="988">
      <c r="A988" s="136">
        <v>45826.0</v>
      </c>
      <c r="B988" s="135" t="s">
        <v>11394</v>
      </c>
      <c r="C988" s="135" t="s">
        <v>1605</v>
      </c>
      <c r="D988" s="135" t="s">
        <v>109</v>
      </c>
    </row>
    <row r="989">
      <c r="A989" s="136">
        <v>45826.0</v>
      </c>
      <c r="B989" s="135" t="s">
        <v>11395</v>
      </c>
      <c r="C989" s="135" t="s">
        <v>216</v>
      </c>
      <c r="D989" s="135" t="s">
        <v>109</v>
      </c>
    </row>
    <row r="990">
      <c r="A990" s="136">
        <v>45826.0</v>
      </c>
      <c r="B990" s="135" t="s">
        <v>11396</v>
      </c>
      <c r="C990" s="135" t="s">
        <v>1708</v>
      </c>
      <c r="D990" s="135" t="s">
        <v>109</v>
      </c>
    </row>
    <row r="991">
      <c r="A991" s="136">
        <v>45826.0</v>
      </c>
      <c r="B991" s="135" t="s">
        <v>11299</v>
      </c>
      <c r="C991" s="135" t="s">
        <v>317</v>
      </c>
      <c r="D991" s="135" t="s">
        <v>109</v>
      </c>
    </row>
    <row r="992">
      <c r="A992" s="136">
        <v>45826.0</v>
      </c>
      <c r="B992" s="135" t="s">
        <v>11397</v>
      </c>
      <c r="C992" s="135" t="s">
        <v>9076</v>
      </c>
      <c r="D992" s="135" t="s">
        <v>112</v>
      </c>
    </row>
    <row r="993">
      <c r="A993" s="136">
        <v>45826.0</v>
      </c>
      <c r="B993" s="135" t="s">
        <v>11398</v>
      </c>
      <c r="C993" s="135" t="s">
        <v>247</v>
      </c>
      <c r="D993" s="135" t="s">
        <v>109</v>
      </c>
    </row>
    <row r="994">
      <c r="A994" s="136">
        <v>45826.0</v>
      </c>
      <c r="B994" s="135" t="s">
        <v>11399</v>
      </c>
      <c r="C994" s="135" t="s">
        <v>269</v>
      </c>
      <c r="D994" s="135" t="s">
        <v>112</v>
      </c>
    </row>
    <row r="995">
      <c r="A995" s="136">
        <v>45826.0</v>
      </c>
      <c r="B995" s="135" t="s">
        <v>11400</v>
      </c>
      <c r="C995" s="135" t="s">
        <v>150</v>
      </c>
      <c r="D995" s="135" t="s">
        <v>109</v>
      </c>
    </row>
    <row r="996">
      <c r="A996" s="136">
        <v>45826.0</v>
      </c>
      <c r="B996" s="135" t="s">
        <v>11401</v>
      </c>
      <c r="C996" s="135" t="s">
        <v>158</v>
      </c>
      <c r="D996" s="135" t="s">
        <v>106</v>
      </c>
    </row>
    <row r="997">
      <c r="A997" s="136">
        <v>45826.0</v>
      </c>
      <c r="B997" s="135" t="s">
        <v>11402</v>
      </c>
      <c r="C997" s="135" t="s">
        <v>401</v>
      </c>
      <c r="D997" s="135" t="s">
        <v>113</v>
      </c>
    </row>
    <row r="998">
      <c r="A998" s="136">
        <v>45826.0</v>
      </c>
      <c r="B998" s="135" t="s">
        <v>11324</v>
      </c>
      <c r="C998" s="135" t="s">
        <v>4745</v>
      </c>
      <c r="D998" s="135" t="s">
        <v>112</v>
      </c>
    </row>
    <row r="999">
      <c r="A999" s="136">
        <v>45826.0</v>
      </c>
      <c r="B999" s="135" t="s">
        <v>11403</v>
      </c>
      <c r="C999" s="135" t="s">
        <v>7720</v>
      </c>
      <c r="D999" s="135" t="s">
        <v>109</v>
      </c>
    </row>
    <row r="1000">
      <c r="A1000" s="136">
        <v>45826.0</v>
      </c>
      <c r="B1000" s="135" t="s">
        <v>11404</v>
      </c>
      <c r="C1000" s="135" t="s">
        <v>124</v>
      </c>
      <c r="D1000" s="135" t="s">
        <v>112</v>
      </c>
    </row>
    <row r="1001">
      <c r="A1001" s="136">
        <v>45826.0</v>
      </c>
      <c r="B1001" s="135" t="s">
        <v>11405</v>
      </c>
      <c r="C1001" s="135" t="s">
        <v>6252</v>
      </c>
      <c r="D1001" s="135" t="s">
        <v>109</v>
      </c>
    </row>
    <row r="1002">
      <c r="A1002" s="136">
        <v>45826.0</v>
      </c>
      <c r="B1002" s="135" t="s">
        <v>11406</v>
      </c>
      <c r="C1002" s="135" t="s">
        <v>9170</v>
      </c>
      <c r="D1002" s="135" t="s">
        <v>109</v>
      </c>
    </row>
    <row r="1003">
      <c r="A1003" s="136">
        <v>45826.0</v>
      </c>
      <c r="B1003" s="135" t="s">
        <v>11407</v>
      </c>
      <c r="C1003" s="135" t="s">
        <v>326</v>
      </c>
      <c r="D1003" s="135" t="s">
        <v>112</v>
      </c>
    </row>
    <row r="1004">
      <c r="A1004" s="136">
        <v>45826.0</v>
      </c>
      <c r="B1004" s="135" t="s">
        <v>11408</v>
      </c>
      <c r="C1004" s="135" t="s">
        <v>382</v>
      </c>
      <c r="D1004" s="135" t="s">
        <v>109</v>
      </c>
    </row>
    <row r="1005">
      <c r="A1005" s="136">
        <v>45826.0</v>
      </c>
      <c r="B1005" s="135" t="s">
        <v>11409</v>
      </c>
      <c r="C1005" s="135" t="s">
        <v>1612</v>
      </c>
      <c r="D1005" s="135" t="s">
        <v>106</v>
      </c>
    </row>
    <row r="1006">
      <c r="A1006" s="136">
        <v>45826.0</v>
      </c>
      <c r="B1006" s="135" t="s">
        <v>11410</v>
      </c>
      <c r="C1006" s="135" t="s">
        <v>1836</v>
      </c>
      <c r="D1006" s="135" t="s">
        <v>112</v>
      </c>
    </row>
    <row r="1007">
      <c r="A1007" s="136">
        <v>45826.0</v>
      </c>
      <c r="B1007" s="135" t="s">
        <v>11411</v>
      </c>
      <c r="C1007" s="135" t="s">
        <v>4832</v>
      </c>
      <c r="D1007" s="135" t="s">
        <v>109</v>
      </c>
    </row>
    <row r="1008">
      <c r="A1008" s="136">
        <v>45826.0</v>
      </c>
      <c r="B1008" s="135" t="s">
        <v>11340</v>
      </c>
      <c r="C1008" s="135" t="s">
        <v>176</v>
      </c>
      <c r="D1008" s="135" t="s">
        <v>106</v>
      </c>
    </row>
    <row r="1009">
      <c r="A1009" s="136">
        <v>45826.0</v>
      </c>
      <c r="B1009" s="135" t="s">
        <v>11412</v>
      </c>
      <c r="C1009" s="135" t="s">
        <v>9170</v>
      </c>
      <c r="D1009" s="135" t="s">
        <v>109</v>
      </c>
    </row>
    <row r="1010">
      <c r="A1010" s="136">
        <v>45826.0</v>
      </c>
      <c r="B1010" s="135" t="s">
        <v>11413</v>
      </c>
      <c r="C1010" s="135" t="s">
        <v>238</v>
      </c>
      <c r="D1010" s="135" t="s">
        <v>109</v>
      </c>
    </row>
    <row r="1011">
      <c r="A1011" s="136">
        <v>45826.0</v>
      </c>
      <c r="B1011" s="135" t="s">
        <v>11296</v>
      </c>
      <c r="C1011" s="135" t="s">
        <v>127</v>
      </c>
      <c r="D1011" s="135" t="s">
        <v>109</v>
      </c>
    </row>
    <row r="1012">
      <c r="A1012" s="136">
        <v>45826.0</v>
      </c>
      <c r="B1012" s="135" t="s">
        <v>11414</v>
      </c>
      <c r="C1012" s="135" t="s">
        <v>9170</v>
      </c>
      <c r="D1012" s="135" t="s">
        <v>109</v>
      </c>
    </row>
    <row r="1013">
      <c r="A1013" s="136">
        <v>45826.0</v>
      </c>
      <c r="B1013" s="135" t="s">
        <v>11415</v>
      </c>
      <c r="C1013" s="135" t="s">
        <v>401</v>
      </c>
      <c r="D1013" s="135" t="s">
        <v>113</v>
      </c>
    </row>
    <row r="1014">
      <c r="A1014" s="136">
        <v>45826.0</v>
      </c>
      <c r="B1014" s="135" t="s">
        <v>11416</v>
      </c>
      <c r="C1014" s="135" t="s">
        <v>1582</v>
      </c>
      <c r="D1014" s="135" t="s">
        <v>113</v>
      </c>
    </row>
    <row r="1015">
      <c r="A1015" s="136">
        <v>45826.0</v>
      </c>
      <c r="B1015" s="135" t="s">
        <v>11380</v>
      </c>
      <c r="C1015" s="135" t="s">
        <v>324</v>
      </c>
      <c r="D1015" s="135" t="s">
        <v>109</v>
      </c>
    </row>
    <row r="1016">
      <c r="A1016" s="136">
        <v>45826.0</v>
      </c>
      <c r="B1016" s="135" t="s">
        <v>11417</v>
      </c>
      <c r="C1016" s="135" t="s">
        <v>1759</v>
      </c>
      <c r="D1016" s="135" t="s">
        <v>112</v>
      </c>
    </row>
    <row r="1017">
      <c r="A1017" s="136">
        <v>45826.0</v>
      </c>
      <c r="B1017" s="135" t="s">
        <v>11418</v>
      </c>
      <c r="C1017" s="135" t="s">
        <v>353</v>
      </c>
      <c r="D1017" s="135" t="s">
        <v>112</v>
      </c>
    </row>
    <row r="1018">
      <c r="A1018" s="136">
        <v>45826.0</v>
      </c>
      <c r="B1018" s="135" t="s">
        <v>11419</v>
      </c>
      <c r="C1018" s="135" t="s">
        <v>10534</v>
      </c>
      <c r="D1018" s="135" t="s">
        <v>106</v>
      </c>
    </row>
    <row r="1019">
      <c r="A1019" s="136">
        <v>45826.0</v>
      </c>
      <c r="B1019" s="135" t="s">
        <v>11420</v>
      </c>
      <c r="C1019" s="135" t="s">
        <v>150</v>
      </c>
      <c r="D1019" s="135" t="s">
        <v>112</v>
      </c>
    </row>
    <row r="1020">
      <c r="A1020" s="136">
        <v>45826.0</v>
      </c>
      <c r="B1020" s="135" t="s">
        <v>11421</v>
      </c>
      <c r="C1020" s="135" t="s">
        <v>10490</v>
      </c>
      <c r="D1020" s="135" t="s">
        <v>109</v>
      </c>
    </row>
    <row r="1021">
      <c r="A1021" s="136">
        <v>45826.0</v>
      </c>
      <c r="B1021" s="135" t="s">
        <v>11422</v>
      </c>
      <c r="C1021" s="135" t="s">
        <v>1612</v>
      </c>
      <c r="D1021" s="135" t="s">
        <v>106</v>
      </c>
    </row>
    <row r="1022">
      <c r="A1022" s="136">
        <v>45826.0</v>
      </c>
      <c r="B1022" s="135" t="s">
        <v>11423</v>
      </c>
      <c r="C1022" s="135" t="s">
        <v>1605</v>
      </c>
      <c r="D1022" s="135" t="s">
        <v>112</v>
      </c>
    </row>
    <row r="1023">
      <c r="A1023" s="136">
        <v>45826.0</v>
      </c>
      <c r="B1023" s="135" t="s">
        <v>11424</v>
      </c>
      <c r="C1023" s="135" t="s">
        <v>382</v>
      </c>
      <c r="D1023" s="135" t="s">
        <v>109</v>
      </c>
    </row>
    <row r="1024">
      <c r="A1024" s="136">
        <v>45826.0</v>
      </c>
      <c r="B1024" s="135" t="s">
        <v>11425</v>
      </c>
      <c r="C1024" s="135" t="s">
        <v>361</v>
      </c>
      <c r="D1024" s="135" t="s">
        <v>106</v>
      </c>
    </row>
    <row r="1025">
      <c r="A1025" s="136">
        <v>45826.0</v>
      </c>
      <c r="B1025" s="135" t="s">
        <v>11426</v>
      </c>
      <c r="C1025" s="135" t="s">
        <v>1772</v>
      </c>
      <c r="D1025" s="135" t="s">
        <v>109</v>
      </c>
    </row>
    <row r="1026">
      <c r="A1026" s="136">
        <v>45826.0</v>
      </c>
      <c r="B1026" s="135" t="s">
        <v>11427</v>
      </c>
      <c r="C1026" s="135" t="s">
        <v>10490</v>
      </c>
      <c r="D1026" s="135" t="s">
        <v>109</v>
      </c>
    </row>
    <row r="1027">
      <c r="A1027" s="136">
        <v>45826.0</v>
      </c>
      <c r="B1027" s="135" t="s">
        <v>11428</v>
      </c>
      <c r="C1027" s="135" t="s">
        <v>193</v>
      </c>
      <c r="D1027" s="135" t="s">
        <v>106</v>
      </c>
    </row>
    <row r="1028">
      <c r="A1028" s="136">
        <v>45826.0</v>
      </c>
      <c r="B1028" s="135" t="s">
        <v>11429</v>
      </c>
      <c r="C1028" s="135" t="s">
        <v>9163</v>
      </c>
      <c r="D1028" s="135" t="s">
        <v>106</v>
      </c>
    </row>
    <row r="1029">
      <c r="A1029" s="136">
        <v>45826.0</v>
      </c>
      <c r="B1029" s="135" t="s">
        <v>11430</v>
      </c>
      <c r="C1029" s="135" t="s">
        <v>300</v>
      </c>
      <c r="D1029" s="135" t="s">
        <v>109</v>
      </c>
    </row>
    <row r="1030">
      <c r="A1030" s="136">
        <v>45826.0</v>
      </c>
      <c r="B1030" s="135" t="s">
        <v>11431</v>
      </c>
      <c r="C1030" s="135" t="s">
        <v>202</v>
      </c>
      <c r="D1030" s="135" t="s">
        <v>112</v>
      </c>
    </row>
    <row r="1031">
      <c r="A1031" s="136">
        <v>45826.0</v>
      </c>
      <c r="B1031" s="135" t="s">
        <v>11432</v>
      </c>
      <c r="C1031" s="135" t="s">
        <v>300</v>
      </c>
      <c r="D1031" s="135" t="s">
        <v>111</v>
      </c>
    </row>
    <row r="1032">
      <c r="A1032" s="136">
        <v>45826.0</v>
      </c>
      <c r="B1032" s="135" t="s">
        <v>11433</v>
      </c>
      <c r="C1032" s="135" t="s">
        <v>353</v>
      </c>
      <c r="D1032" s="135" t="s">
        <v>112</v>
      </c>
    </row>
    <row r="1033">
      <c r="A1033" s="136">
        <v>45826.0</v>
      </c>
      <c r="B1033" s="135" t="s">
        <v>11434</v>
      </c>
      <c r="C1033" s="135" t="s">
        <v>170</v>
      </c>
      <c r="D1033" s="135" t="s">
        <v>112</v>
      </c>
    </row>
    <row r="1034">
      <c r="A1034" s="136">
        <v>45826.0</v>
      </c>
      <c r="B1034" s="135" t="s">
        <v>11334</v>
      </c>
      <c r="C1034" s="135" t="s">
        <v>124</v>
      </c>
      <c r="D1034" s="135" t="s">
        <v>112</v>
      </c>
    </row>
    <row r="1035">
      <c r="A1035" s="136">
        <v>45826.0</v>
      </c>
      <c r="B1035" s="135" t="s">
        <v>11435</v>
      </c>
      <c r="C1035" s="135" t="s">
        <v>10534</v>
      </c>
      <c r="D1035" s="135" t="s">
        <v>106</v>
      </c>
    </row>
    <row r="1036">
      <c r="A1036" s="136">
        <v>45826.0</v>
      </c>
      <c r="B1036" s="135" t="s">
        <v>11436</v>
      </c>
      <c r="C1036" s="135" t="s">
        <v>6252</v>
      </c>
      <c r="D1036" s="135" t="s">
        <v>109</v>
      </c>
    </row>
    <row r="1037">
      <c r="A1037" s="136">
        <v>45826.0</v>
      </c>
      <c r="B1037" s="135" t="s">
        <v>11437</v>
      </c>
      <c r="C1037" s="135" t="s">
        <v>7720</v>
      </c>
      <c r="D1037" s="135" t="s">
        <v>109</v>
      </c>
    </row>
    <row r="1038">
      <c r="A1038" s="136">
        <v>45826.0</v>
      </c>
      <c r="B1038" s="135" t="s">
        <v>11438</v>
      </c>
      <c r="C1038" s="135" t="s">
        <v>7717</v>
      </c>
      <c r="D1038" s="135" t="s">
        <v>106</v>
      </c>
    </row>
    <row r="1039">
      <c r="A1039" s="136">
        <v>45826.0</v>
      </c>
      <c r="B1039" s="135" t="s">
        <v>11439</v>
      </c>
      <c r="C1039" s="135" t="s">
        <v>145</v>
      </c>
      <c r="D1039" s="135" t="s">
        <v>112</v>
      </c>
    </row>
    <row r="1040">
      <c r="A1040" s="136">
        <v>45826.0</v>
      </c>
      <c r="B1040" s="135" t="s">
        <v>11440</v>
      </c>
      <c r="C1040" s="135" t="s">
        <v>1582</v>
      </c>
      <c r="D1040" s="135" t="s">
        <v>112</v>
      </c>
    </row>
    <row r="1041">
      <c r="A1041" s="136">
        <v>45826.0</v>
      </c>
      <c r="B1041" s="135" t="s">
        <v>11441</v>
      </c>
      <c r="C1041" s="135" t="s">
        <v>9163</v>
      </c>
      <c r="D1041" s="135" t="s">
        <v>106</v>
      </c>
    </row>
    <row r="1042">
      <c r="A1042" s="136">
        <v>45826.0</v>
      </c>
      <c r="B1042" s="135" t="s">
        <v>11442</v>
      </c>
      <c r="C1042" s="135" t="s">
        <v>378</v>
      </c>
      <c r="D1042" s="135" t="s">
        <v>105</v>
      </c>
    </row>
    <row r="1043">
      <c r="A1043" s="136">
        <v>45826.0</v>
      </c>
      <c r="B1043" s="135" t="s">
        <v>11443</v>
      </c>
      <c r="C1043" s="135" t="s">
        <v>9076</v>
      </c>
      <c r="D1043" s="135" t="s">
        <v>113</v>
      </c>
    </row>
    <row r="1044">
      <c r="A1044" s="136">
        <v>45826.0</v>
      </c>
      <c r="B1044" s="135" t="s">
        <v>11444</v>
      </c>
      <c r="C1044" s="135" t="s">
        <v>317</v>
      </c>
      <c r="D1044" s="135" t="s">
        <v>109</v>
      </c>
    </row>
    <row r="1045">
      <c r="A1045" s="136">
        <v>45826.0</v>
      </c>
      <c r="B1045" s="135" t="s">
        <v>11445</v>
      </c>
      <c r="C1045" s="135" t="s">
        <v>326</v>
      </c>
      <c r="D1045" s="135" t="s">
        <v>112</v>
      </c>
    </row>
    <row r="1046">
      <c r="A1046" s="136">
        <v>45826.0</v>
      </c>
      <c r="B1046" s="135" t="s">
        <v>11446</v>
      </c>
      <c r="C1046" s="135" t="s">
        <v>10494</v>
      </c>
      <c r="D1046" s="135" t="s">
        <v>109</v>
      </c>
    </row>
    <row r="1047">
      <c r="A1047" s="136">
        <v>45826.0</v>
      </c>
      <c r="B1047" s="135" t="s">
        <v>11416</v>
      </c>
      <c r="C1047" s="135" t="s">
        <v>1582</v>
      </c>
      <c r="D1047" s="135" t="s">
        <v>113</v>
      </c>
    </row>
    <row r="1048">
      <c r="A1048" s="136">
        <v>45826.0</v>
      </c>
      <c r="B1048" s="135" t="s">
        <v>11447</v>
      </c>
      <c r="C1048" s="135" t="s">
        <v>250</v>
      </c>
      <c r="D1048" s="135" t="s">
        <v>113</v>
      </c>
    </row>
    <row r="1049">
      <c r="A1049" s="136">
        <v>45826.0</v>
      </c>
      <c r="B1049" s="135" t="s">
        <v>11448</v>
      </c>
      <c r="C1049" s="135" t="s">
        <v>326</v>
      </c>
      <c r="D1049" s="135" t="s">
        <v>113</v>
      </c>
    </row>
    <row r="1050">
      <c r="A1050" s="136">
        <v>45826.0</v>
      </c>
      <c r="B1050" s="135" t="s">
        <v>11449</v>
      </c>
      <c r="C1050" s="135" t="s">
        <v>208</v>
      </c>
      <c r="D1050" s="135" t="s">
        <v>112</v>
      </c>
    </row>
    <row r="1051">
      <c r="A1051" s="136">
        <v>45826.0</v>
      </c>
      <c r="B1051" s="135" t="s">
        <v>11450</v>
      </c>
      <c r="C1051" s="135" t="s">
        <v>375</v>
      </c>
      <c r="D1051" s="135" t="s">
        <v>105</v>
      </c>
    </row>
    <row r="1052">
      <c r="A1052" s="136">
        <v>45826.0</v>
      </c>
      <c r="B1052" s="135" t="s">
        <v>11451</v>
      </c>
      <c r="C1052" s="135" t="s">
        <v>216</v>
      </c>
      <c r="D1052" s="135" t="s">
        <v>109</v>
      </c>
    </row>
    <row r="1053">
      <c r="A1053" s="136">
        <v>45826.0</v>
      </c>
      <c r="B1053" s="135" t="s">
        <v>11452</v>
      </c>
      <c r="C1053" s="135" t="s">
        <v>378</v>
      </c>
      <c r="D1053" s="135" t="s">
        <v>109</v>
      </c>
    </row>
    <row r="1054">
      <c r="A1054" s="136">
        <v>45826.0</v>
      </c>
      <c r="B1054" s="135" t="s">
        <v>11453</v>
      </c>
      <c r="C1054" s="135" t="s">
        <v>124</v>
      </c>
      <c r="D1054" s="135" t="s">
        <v>112</v>
      </c>
    </row>
    <row r="1055">
      <c r="A1055" s="136">
        <v>45826.0</v>
      </c>
      <c r="B1055" s="135" t="s">
        <v>11454</v>
      </c>
      <c r="C1055" s="135" t="s">
        <v>326</v>
      </c>
      <c r="D1055" s="135" t="s">
        <v>113</v>
      </c>
    </row>
    <row r="1056">
      <c r="A1056" s="136">
        <v>45826.0</v>
      </c>
      <c r="B1056" s="135" t="s">
        <v>11455</v>
      </c>
      <c r="C1056" s="135" t="s">
        <v>151</v>
      </c>
      <c r="D1056" s="135" t="s">
        <v>109</v>
      </c>
    </row>
    <row r="1057">
      <c r="A1057" s="136">
        <v>45826.0</v>
      </c>
      <c r="B1057" s="135" t="s">
        <v>11361</v>
      </c>
      <c r="C1057" s="135" t="s">
        <v>9088</v>
      </c>
      <c r="D1057" s="135" t="s">
        <v>112</v>
      </c>
    </row>
    <row r="1058">
      <c r="A1058" s="136">
        <v>45826.0</v>
      </c>
      <c r="B1058" s="135" t="s">
        <v>11456</v>
      </c>
      <c r="C1058" s="135" t="s">
        <v>9136</v>
      </c>
      <c r="D1058" s="135" t="s">
        <v>109</v>
      </c>
    </row>
    <row r="1059">
      <c r="A1059" s="136">
        <v>45826.0</v>
      </c>
      <c r="B1059" s="135" t="s">
        <v>11457</v>
      </c>
      <c r="C1059" s="135" t="s">
        <v>375</v>
      </c>
      <c r="D1059" s="135" t="s">
        <v>109</v>
      </c>
    </row>
    <row r="1060">
      <c r="A1060" s="136">
        <v>45826.0</v>
      </c>
      <c r="B1060" s="135" t="s">
        <v>11458</v>
      </c>
      <c r="C1060" s="135" t="s">
        <v>353</v>
      </c>
      <c r="D1060" s="135" t="s">
        <v>112</v>
      </c>
    </row>
    <row r="1061">
      <c r="A1061" s="136">
        <v>45826.0</v>
      </c>
      <c r="B1061" s="135" t="s">
        <v>11459</v>
      </c>
      <c r="C1061" s="135" t="s">
        <v>250</v>
      </c>
      <c r="D1061" s="135" t="s">
        <v>112</v>
      </c>
    </row>
    <row r="1062">
      <c r="A1062" s="136">
        <v>45826.0</v>
      </c>
      <c r="B1062" s="135" t="s">
        <v>11460</v>
      </c>
      <c r="C1062" s="135" t="s">
        <v>7717</v>
      </c>
      <c r="D1062" s="135" t="s">
        <v>109</v>
      </c>
    </row>
    <row r="1063">
      <c r="A1063" s="136">
        <v>45826.0</v>
      </c>
      <c r="B1063" s="135" t="s">
        <v>11461</v>
      </c>
      <c r="C1063" s="135" t="s">
        <v>1824</v>
      </c>
      <c r="D1063" s="135" t="s">
        <v>109</v>
      </c>
    </row>
    <row r="1064">
      <c r="A1064" s="136">
        <v>45826.0</v>
      </c>
      <c r="B1064" s="135" t="s">
        <v>11462</v>
      </c>
      <c r="C1064" s="135" t="s">
        <v>193</v>
      </c>
      <c r="D1064" s="135" t="s">
        <v>106</v>
      </c>
    </row>
    <row r="1065">
      <c r="A1065" s="136">
        <v>45826.0</v>
      </c>
      <c r="B1065" s="135" t="s">
        <v>11463</v>
      </c>
      <c r="C1065" s="135" t="s">
        <v>9170</v>
      </c>
      <c r="D1065" s="135" t="s">
        <v>109</v>
      </c>
    </row>
    <row r="1066">
      <c r="A1066" s="136">
        <v>45826.0</v>
      </c>
      <c r="B1066" s="135" t="s">
        <v>11464</v>
      </c>
      <c r="C1066" s="135" t="s">
        <v>1696</v>
      </c>
      <c r="D1066" s="135" t="s">
        <v>109</v>
      </c>
    </row>
    <row r="1067">
      <c r="A1067" s="136">
        <v>45826.0</v>
      </c>
      <c r="B1067" s="135" t="s">
        <v>11465</v>
      </c>
      <c r="C1067" s="135" t="s">
        <v>145</v>
      </c>
      <c r="D1067" s="135" t="s">
        <v>113</v>
      </c>
    </row>
    <row r="1068">
      <c r="A1068" s="136">
        <v>45826.0</v>
      </c>
      <c r="B1068" s="135" t="s">
        <v>11466</v>
      </c>
      <c r="C1068" s="135" t="s">
        <v>401</v>
      </c>
      <c r="D1068" s="135" t="s">
        <v>112</v>
      </c>
    </row>
    <row r="1069">
      <c r="A1069" s="136">
        <v>45826.0</v>
      </c>
      <c r="B1069" s="135" t="s">
        <v>11467</v>
      </c>
      <c r="C1069" s="135" t="s">
        <v>1762</v>
      </c>
      <c r="D1069" s="135" t="s">
        <v>112</v>
      </c>
    </row>
    <row r="1070">
      <c r="A1070" s="136">
        <v>45826.0</v>
      </c>
      <c r="B1070" s="135" t="s">
        <v>11468</v>
      </c>
      <c r="C1070" s="135" t="s">
        <v>353</v>
      </c>
      <c r="D1070" s="135" t="s">
        <v>112</v>
      </c>
    </row>
    <row r="1071">
      <c r="A1071" s="136">
        <v>45826.0</v>
      </c>
      <c r="B1071" s="135" t="s">
        <v>11469</v>
      </c>
      <c r="C1071" s="135" t="s">
        <v>401</v>
      </c>
      <c r="D1071" s="135" t="s">
        <v>112</v>
      </c>
    </row>
    <row r="1072">
      <c r="A1072" s="136">
        <v>45826.0</v>
      </c>
      <c r="B1072" s="135" t="s">
        <v>11470</v>
      </c>
      <c r="C1072" s="135" t="s">
        <v>124</v>
      </c>
      <c r="D1072" s="135" t="s">
        <v>112</v>
      </c>
    </row>
    <row r="1073">
      <c r="A1073" s="136">
        <v>45826.0</v>
      </c>
      <c r="B1073" s="135" t="s">
        <v>11294</v>
      </c>
      <c r="C1073" s="135" t="s">
        <v>4788</v>
      </c>
      <c r="D1073" s="135" t="s">
        <v>105</v>
      </c>
    </row>
    <row r="1074">
      <c r="A1074" s="136">
        <v>45826.0</v>
      </c>
      <c r="B1074" s="135" t="s">
        <v>11471</v>
      </c>
      <c r="C1074" s="135" t="s">
        <v>208</v>
      </c>
      <c r="D1074" s="135" t="s">
        <v>112</v>
      </c>
    </row>
    <row r="1075">
      <c r="A1075" s="136">
        <v>45826.0</v>
      </c>
      <c r="B1075" s="135" t="s">
        <v>11472</v>
      </c>
      <c r="C1075" s="135" t="s">
        <v>158</v>
      </c>
      <c r="D1075" s="135" t="s">
        <v>106</v>
      </c>
    </row>
    <row r="1076">
      <c r="A1076" s="136">
        <v>45826.0</v>
      </c>
      <c r="B1076" s="135" t="s">
        <v>11473</v>
      </c>
      <c r="C1076" s="135" t="s">
        <v>4856</v>
      </c>
      <c r="D1076" s="135" t="s">
        <v>109</v>
      </c>
    </row>
    <row r="1077">
      <c r="A1077" s="136">
        <v>45826.0</v>
      </c>
      <c r="B1077" s="135" t="s">
        <v>11474</v>
      </c>
      <c r="C1077" s="135" t="s">
        <v>9163</v>
      </c>
      <c r="D1077" s="135" t="s">
        <v>106</v>
      </c>
    </row>
    <row r="1078">
      <c r="A1078" s="136">
        <v>45826.0</v>
      </c>
      <c r="B1078" s="135" t="s">
        <v>11475</v>
      </c>
      <c r="C1078" s="135" t="s">
        <v>208</v>
      </c>
      <c r="D1078" s="135" t="s">
        <v>112</v>
      </c>
    </row>
    <row r="1079">
      <c r="A1079" s="136">
        <v>45826.0</v>
      </c>
      <c r="B1079" s="135" t="s">
        <v>11476</v>
      </c>
      <c r="C1079" s="135" t="s">
        <v>150</v>
      </c>
      <c r="D1079" s="135" t="s">
        <v>105</v>
      </c>
    </row>
    <row r="1080">
      <c r="A1080" s="136">
        <v>45826.0</v>
      </c>
      <c r="B1080" s="135" t="s">
        <v>11477</v>
      </c>
      <c r="C1080" s="135" t="s">
        <v>170</v>
      </c>
      <c r="D1080" s="135" t="s">
        <v>112</v>
      </c>
    </row>
    <row r="1081">
      <c r="A1081" s="136">
        <v>45826.0</v>
      </c>
      <c r="B1081" s="135" t="s">
        <v>11478</v>
      </c>
      <c r="C1081" s="135" t="s">
        <v>378</v>
      </c>
      <c r="D1081" s="135" t="s">
        <v>109</v>
      </c>
    </row>
    <row r="1082">
      <c r="A1082" s="136">
        <v>45826.0</v>
      </c>
      <c r="B1082" s="135" t="s">
        <v>11479</v>
      </c>
      <c r="C1082" s="135" t="s">
        <v>247</v>
      </c>
      <c r="D1082" s="135" t="s">
        <v>106</v>
      </c>
    </row>
    <row r="1083">
      <c r="A1083" s="136">
        <v>45826.0</v>
      </c>
      <c r="B1083" s="135" t="s">
        <v>11480</v>
      </c>
      <c r="C1083" s="135" t="s">
        <v>208</v>
      </c>
      <c r="D1083" s="135" t="s">
        <v>112</v>
      </c>
    </row>
    <row r="1084">
      <c r="A1084" s="136">
        <v>45826.0</v>
      </c>
      <c r="B1084" s="135" t="s">
        <v>11345</v>
      </c>
      <c r="C1084" s="135" t="s">
        <v>1568</v>
      </c>
      <c r="D1084" s="135" t="s">
        <v>109</v>
      </c>
    </row>
    <row r="1085">
      <c r="A1085" s="136">
        <v>45826.0</v>
      </c>
      <c r="B1085" s="135" t="s">
        <v>11481</v>
      </c>
      <c r="C1085" s="135" t="s">
        <v>202</v>
      </c>
      <c r="D1085" s="135" t="s">
        <v>112</v>
      </c>
    </row>
    <row r="1086">
      <c r="A1086" s="136">
        <v>45826.0</v>
      </c>
      <c r="B1086" s="135" t="s">
        <v>11482</v>
      </c>
      <c r="C1086" s="135" t="s">
        <v>199</v>
      </c>
      <c r="D1086" s="135" t="s">
        <v>109</v>
      </c>
    </row>
    <row r="1087">
      <c r="A1087" s="136">
        <v>45826.0</v>
      </c>
      <c r="B1087" s="135" t="s">
        <v>11483</v>
      </c>
      <c r="C1087" s="135" t="s">
        <v>317</v>
      </c>
      <c r="D1087" s="135" t="s">
        <v>112</v>
      </c>
    </row>
    <row r="1088">
      <c r="A1088" s="136">
        <v>45826.0</v>
      </c>
      <c r="B1088" s="135" t="s">
        <v>11484</v>
      </c>
      <c r="C1088" s="135" t="s">
        <v>1708</v>
      </c>
      <c r="D1088" s="135" t="s">
        <v>109</v>
      </c>
    </row>
    <row r="1089">
      <c r="A1089" s="136">
        <v>45826.0</v>
      </c>
      <c r="B1089" s="135" t="s">
        <v>11485</v>
      </c>
      <c r="C1089" s="135" t="s">
        <v>313</v>
      </c>
      <c r="D1089" s="135" t="s">
        <v>109</v>
      </c>
    </row>
    <row r="1090">
      <c r="A1090" s="136">
        <v>45826.0</v>
      </c>
      <c r="B1090" s="135" t="s">
        <v>11486</v>
      </c>
      <c r="C1090" s="135" t="s">
        <v>1605</v>
      </c>
      <c r="D1090" s="135" t="s">
        <v>109</v>
      </c>
    </row>
    <row r="1091">
      <c r="A1091" s="136">
        <v>45826.0</v>
      </c>
      <c r="B1091" s="135" t="s">
        <v>11487</v>
      </c>
      <c r="C1091" s="135" t="s">
        <v>4781</v>
      </c>
      <c r="D1091" s="135" t="s">
        <v>109</v>
      </c>
    </row>
    <row r="1092">
      <c r="A1092" s="136">
        <v>45826.0</v>
      </c>
      <c r="B1092" s="135" t="s">
        <v>11296</v>
      </c>
      <c r="C1092" s="135" t="s">
        <v>127</v>
      </c>
      <c r="D1092" s="135" t="s">
        <v>109</v>
      </c>
    </row>
    <row r="1093">
      <c r="A1093" s="136">
        <v>45826.0</v>
      </c>
      <c r="B1093" s="135" t="s">
        <v>11488</v>
      </c>
      <c r="C1093" s="135" t="s">
        <v>1605</v>
      </c>
      <c r="D1093" s="135" t="s">
        <v>109</v>
      </c>
    </row>
    <row r="1094">
      <c r="A1094" s="136">
        <v>45826.0</v>
      </c>
      <c r="B1094" s="135" t="s">
        <v>11489</v>
      </c>
      <c r="C1094" s="135" t="s">
        <v>151</v>
      </c>
      <c r="D1094" s="135" t="s">
        <v>106</v>
      </c>
    </row>
    <row r="1095">
      <c r="A1095" s="136">
        <v>45826.0</v>
      </c>
      <c r="B1095" s="135" t="s">
        <v>11490</v>
      </c>
      <c r="C1095" s="135" t="s">
        <v>1612</v>
      </c>
      <c r="D1095" s="135" t="s">
        <v>106</v>
      </c>
    </row>
    <row r="1096">
      <c r="A1096" s="136">
        <v>45826.0</v>
      </c>
      <c r="B1096" s="135" t="s">
        <v>11491</v>
      </c>
      <c r="C1096" s="135" t="s">
        <v>1569</v>
      </c>
      <c r="D1096" s="135" t="s">
        <v>112</v>
      </c>
    </row>
    <row r="1097">
      <c r="A1097" s="136">
        <v>45826.0</v>
      </c>
      <c r="B1097" s="135" t="s">
        <v>11492</v>
      </c>
      <c r="C1097" s="135" t="s">
        <v>124</v>
      </c>
      <c r="D1097" s="135" t="s">
        <v>112</v>
      </c>
    </row>
    <row r="1098">
      <c r="A1098" s="136">
        <v>45826.0</v>
      </c>
      <c r="B1098" s="135" t="s">
        <v>11493</v>
      </c>
      <c r="C1098" s="135" t="s">
        <v>170</v>
      </c>
      <c r="D1098" s="135" t="s">
        <v>113</v>
      </c>
    </row>
    <row r="1099">
      <c r="A1099" s="136">
        <v>45826.0</v>
      </c>
      <c r="B1099" s="135" t="s">
        <v>11494</v>
      </c>
      <c r="C1099" s="135" t="s">
        <v>269</v>
      </c>
      <c r="D1099" s="135" t="s">
        <v>113</v>
      </c>
    </row>
    <row r="1100">
      <c r="A1100" s="136">
        <v>45826.0</v>
      </c>
      <c r="B1100" s="135" t="s">
        <v>11495</v>
      </c>
      <c r="C1100" s="135" t="s">
        <v>292</v>
      </c>
      <c r="D1100" s="135" t="s">
        <v>109</v>
      </c>
    </row>
    <row r="1101">
      <c r="A1101" s="136">
        <v>45826.0</v>
      </c>
      <c r="B1101" s="135" t="s">
        <v>11496</v>
      </c>
      <c r="C1101" s="135" t="s">
        <v>378</v>
      </c>
      <c r="D1101" s="135" t="s">
        <v>110</v>
      </c>
    </row>
    <row r="1102">
      <c r="A1102" s="136">
        <v>45826.0</v>
      </c>
      <c r="B1102" s="135" t="s">
        <v>11497</v>
      </c>
      <c r="C1102" s="135" t="s">
        <v>145</v>
      </c>
      <c r="D1102" s="135" t="s">
        <v>113</v>
      </c>
    </row>
    <row r="1103">
      <c r="A1103" s="136">
        <v>45826.0</v>
      </c>
      <c r="B1103" s="135" t="s">
        <v>11498</v>
      </c>
      <c r="C1103" s="135" t="s">
        <v>127</v>
      </c>
      <c r="D1103" s="135" t="s">
        <v>109</v>
      </c>
    </row>
    <row r="1104">
      <c r="A1104" s="136">
        <v>45826.0</v>
      </c>
      <c r="B1104" s="135" t="s">
        <v>11499</v>
      </c>
      <c r="C1104" s="135" t="s">
        <v>1612</v>
      </c>
      <c r="D1104" s="135" t="s">
        <v>106</v>
      </c>
    </row>
    <row r="1105">
      <c r="A1105" s="136">
        <v>45826.0</v>
      </c>
      <c r="B1105" s="135" t="s">
        <v>11500</v>
      </c>
      <c r="C1105" s="135" t="s">
        <v>10534</v>
      </c>
      <c r="D1105" s="135" t="s">
        <v>106</v>
      </c>
    </row>
    <row r="1106">
      <c r="A1106" s="136">
        <v>45826.0</v>
      </c>
      <c r="B1106" s="135" t="s">
        <v>11284</v>
      </c>
      <c r="C1106" s="135" t="s">
        <v>1708</v>
      </c>
      <c r="D1106" s="135" t="s">
        <v>105</v>
      </c>
    </row>
    <row r="1107">
      <c r="A1107" s="136">
        <v>45826.0</v>
      </c>
      <c r="B1107" s="135" t="s">
        <v>11501</v>
      </c>
      <c r="C1107" s="135" t="s">
        <v>1743</v>
      </c>
      <c r="D1107" s="135" t="s">
        <v>106</v>
      </c>
    </row>
    <row r="1108">
      <c r="A1108" s="136">
        <v>45826.0</v>
      </c>
      <c r="B1108" s="135" t="s">
        <v>11502</v>
      </c>
      <c r="C1108" s="135" t="s">
        <v>4745</v>
      </c>
      <c r="D1108" s="135" t="s">
        <v>113</v>
      </c>
    </row>
    <row r="1109">
      <c r="A1109" s="136">
        <v>45826.0</v>
      </c>
      <c r="B1109" s="135" t="s">
        <v>11503</v>
      </c>
      <c r="C1109" s="135" t="s">
        <v>1820</v>
      </c>
      <c r="D1109" s="135" t="s">
        <v>112</v>
      </c>
    </row>
    <row r="1110">
      <c r="A1110" s="136">
        <v>45826.0</v>
      </c>
      <c r="B1110" s="135" t="s">
        <v>11504</v>
      </c>
      <c r="C1110" s="135" t="s">
        <v>124</v>
      </c>
      <c r="D1110" s="135" t="s">
        <v>112</v>
      </c>
    </row>
    <row r="1111">
      <c r="A1111" s="136">
        <v>45826.0</v>
      </c>
      <c r="B1111" s="135" t="s">
        <v>11380</v>
      </c>
      <c r="C1111" s="135" t="s">
        <v>324</v>
      </c>
      <c r="D1111" s="135" t="s">
        <v>109</v>
      </c>
    </row>
    <row r="1112">
      <c r="A1112" s="136">
        <v>45826.0</v>
      </c>
      <c r="B1112" s="135" t="s">
        <v>11505</v>
      </c>
      <c r="C1112" s="135" t="s">
        <v>176</v>
      </c>
      <c r="D1112" s="135" t="s">
        <v>109</v>
      </c>
    </row>
    <row r="1113">
      <c r="A1113" s="136">
        <v>45826.0</v>
      </c>
      <c r="B1113" s="135" t="s">
        <v>11506</v>
      </c>
      <c r="C1113" s="135" t="s">
        <v>4781</v>
      </c>
      <c r="D1113" s="135" t="s">
        <v>109</v>
      </c>
    </row>
    <row r="1114">
      <c r="A1114" s="136">
        <v>45826.0</v>
      </c>
      <c r="B1114" s="135" t="s">
        <v>11507</v>
      </c>
      <c r="C1114" s="135" t="s">
        <v>1605</v>
      </c>
      <c r="D1114" s="135" t="s">
        <v>109</v>
      </c>
    </row>
    <row r="1115">
      <c r="A1115" s="136">
        <v>45826.0</v>
      </c>
      <c r="B1115" s="135" t="s">
        <v>11508</v>
      </c>
      <c r="C1115" s="135" t="s">
        <v>4745</v>
      </c>
      <c r="D1115" s="135" t="s">
        <v>112</v>
      </c>
    </row>
    <row r="1116">
      <c r="A1116" s="136">
        <v>45826.0</v>
      </c>
      <c r="B1116" s="135" t="s">
        <v>11509</v>
      </c>
      <c r="C1116" s="135" t="s">
        <v>238</v>
      </c>
      <c r="D1116" s="135" t="s">
        <v>109</v>
      </c>
    </row>
    <row r="1117">
      <c r="A1117" s="136">
        <v>45826.0</v>
      </c>
      <c r="B1117" s="135" t="s">
        <v>11510</v>
      </c>
      <c r="C1117" s="135" t="s">
        <v>158</v>
      </c>
      <c r="D1117" s="135" t="s">
        <v>106</v>
      </c>
    </row>
    <row r="1118">
      <c r="A1118" s="136">
        <v>45825.0</v>
      </c>
      <c r="B1118" s="135" t="s">
        <v>11511</v>
      </c>
      <c r="C1118" s="135" t="s">
        <v>1565</v>
      </c>
      <c r="D1118" s="135" t="s">
        <v>108</v>
      </c>
    </row>
    <row r="1119">
      <c r="A1119" s="136">
        <v>45825.0</v>
      </c>
      <c r="B1119" s="135" t="s">
        <v>11512</v>
      </c>
      <c r="C1119" s="135" t="s">
        <v>1824</v>
      </c>
      <c r="D1119" s="135" t="s">
        <v>109</v>
      </c>
    </row>
    <row r="1120">
      <c r="A1120" s="136">
        <v>45825.0</v>
      </c>
      <c r="B1120" s="135" t="s">
        <v>11513</v>
      </c>
      <c r="C1120" s="135" t="s">
        <v>324</v>
      </c>
      <c r="D1120" s="135" t="s">
        <v>109</v>
      </c>
    </row>
    <row r="1121">
      <c r="A1121" s="136">
        <v>45825.0</v>
      </c>
      <c r="B1121" s="135" t="s">
        <v>11514</v>
      </c>
      <c r="C1121" s="135" t="s">
        <v>250</v>
      </c>
      <c r="D1121" s="135" t="s">
        <v>112</v>
      </c>
    </row>
    <row r="1122">
      <c r="A1122" s="136">
        <v>45825.0</v>
      </c>
      <c r="B1122" s="135" t="s">
        <v>11515</v>
      </c>
      <c r="C1122" s="135" t="s">
        <v>326</v>
      </c>
      <c r="D1122" s="135" t="s">
        <v>112</v>
      </c>
    </row>
    <row r="1123">
      <c r="A1123" s="136">
        <v>45825.0</v>
      </c>
      <c r="B1123" s="135" t="s">
        <v>11516</v>
      </c>
      <c r="C1123" s="135" t="s">
        <v>326</v>
      </c>
      <c r="D1123" s="135" t="s">
        <v>112</v>
      </c>
    </row>
    <row r="1124">
      <c r="A1124" s="136">
        <v>45825.0</v>
      </c>
      <c r="B1124" s="135" t="s">
        <v>11517</v>
      </c>
      <c r="C1124" s="135" t="s">
        <v>313</v>
      </c>
      <c r="D1124" s="135" t="s">
        <v>105</v>
      </c>
    </row>
    <row r="1125">
      <c r="A1125" s="136">
        <v>45825.0</v>
      </c>
      <c r="B1125" s="135" t="s">
        <v>11518</v>
      </c>
      <c r="C1125" s="135" t="s">
        <v>247</v>
      </c>
      <c r="D1125" s="135" t="s">
        <v>109</v>
      </c>
    </row>
    <row r="1126">
      <c r="A1126" s="136">
        <v>45825.0</v>
      </c>
      <c r="B1126" s="135" t="s">
        <v>11519</v>
      </c>
      <c r="C1126" s="135" t="s">
        <v>269</v>
      </c>
      <c r="D1126" s="135" t="s">
        <v>112</v>
      </c>
    </row>
    <row r="1127">
      <c r="A1127" s="136">
        <v>45825.0</v>
      </c>
      <c r="B1127" s="135" t="s">
        <v>11520</v>
      </c>
      <c r="C1127" s="135" t="s">
        <v>159</v>
      </c>
      <c r="D1127" s="135" t="s">
        <v>112</v>
      </c>
    </row>
    <row r="1128">
      <c r="A1128" s="136">
        <v>45825.0</v>
      </c>
      <c r="B1128" s="135" t="s">
        <v>11521</v>
      </c>
      <c r="C1128" s="135" t="s">
        <v>9076</v>
      </c>
      <c r="D1128" s="135" t="s">
        <v>113</v>
      </c>
    </row>
    <row r="1129">
      <c r="A1129" s="136">
        <v>45825.0</v>
      </c>
      <c r="B1129" s="135" t="s">
        <v>11522</v>
      </c>
      <c r="C1129" s="135" t="s">
        <v>353</v>
      </c>
      <c r="D1129" s="135" t="s">
        <v>112</v>
      </c>
    </row>
    <row r="1130">
      <c r="A1130" s="136">
        <v>45825.0</v>
      </c>
      <c r="B1130" s="135" t="s">
        <v>11523</v>
      </c>
      <c r="C1130" s="135" t="s">
        <v>366</v>
      </c>
      <c r="D1130" s="135" t="s">
        <v>112</v>
      </c>
    </row>
    <row r="1131">
      <c r="A1131" s="136">
        <v>45825.0</v>
      </c>
      <c r="B1131" s="135" t="s">
        <v>11524</v>
      </c>
      <c r="C1131" s="135" t="s">
        <v>4741</v>
      </c>
      <c r="D1131" s="135" t="s">
        <v>112</v>
      </c>
    </row>
    <row r="1132">
      <c r="A1132" s="136">
        <v>45825.0</v>
      </c>
      <c r="B1132" s="135" t="s">
        <v>11525</v>
      </c>
      <c r="C1132" s="135" t="s">
        <v>176</v>
      </c>
      <c r="D1132" s="135" t="s">
        <v>109</v>
      </c>
    </row>
    <row r="1133">
      <c r="A1133" s="136">
        <v>45825.0</v>
      </c>
      <c r="B1133" s="135" t="s">
        <v>11526</v>
      </c>
      <c r="C1133" s="135" t="s">
        <v>7730</v>
      </c>
      <c r="D1133" s="135" t="s">
        <v>109</v>
      </c>
    </row>
    <row r="1134">
      <c r="A1134" s="136">
        <v>45825.0</v>
      </c>
      <c r="B1134" s="135" t="s">
        <v>11527</v>
      </c>
      <c r="C1134" s="135" t="s">
        <v>1708</v>
      </c>
      <c r="D1134" s="135" t="s">
        <v>109</v>
      </c>
    </row>
    <row r="1135">
      <c r="A1135" s="136">
        <v>45825.0</v>
      </c>
      <c r="B1135" s="135" t="s">
        <v>11528</v>
      </c>
      <c r="C1135" s="135" t="s">
        <v>10577</v>
      </c>
      <c r="D1135" s="135" t="s">
        <v>112</v>
      </c>
    </row>
    <row r="1136">
      <c r="A1136" s="136">
        <v>45825.0</v>
      </c>
      <c r="B1136" s="135" t="s">
        <v>11529</v>
      </c>
      <c r="C1136" s="135" t="s">
        <v>366</v>
      </c>
      <c r="D1136" s="135" t="s">
        <v>112</v>
      </c>
    </row>
    <row r="1137">
      <c r="A1137" s="136">
        <v>45825.0</v>
      </c>
      <c r="B1137" s="135" t="s">
        <v>11530</v>
      </c>
      <c r="C1137" s="135" t="s">
        <v>292</v>
      </c>
      <c r="D1137" s="135" t="s">
        <v>109</v>
      </c>
    </row>
    <row r="1138">
      <c r="A1138" s="136">
        <v>45825.0</v>
      </c>
      <c r="B1138" s="135" t="s">
        <v>11531</v>
      </c>
      <c r="C1138" s="135" t="s">
        <v>10650</v>
      </c>
      <c r="D1138" s="135" t="s">
        <v>109</v>
      </c>
    </row>
    <row r="1139">
      <c r="A1139" s="136">
        <v>45825.0</v>
      </c>
      <c r="B1139" s="135" t="s">
        <v>11532</v>
      </c>
      <c r="C1139" s="135" t="s">
        <v>4741</v>
      </c>
      <c r="D1139" s="135" t="s">
        <v>112</v>
      </c>
    </row>
    <row r="1140">
      <c r="A1140" s="136">
        <v>45825.0</v>
      </c>
      <c r="B1140" s="135" t="s">
        <v>11533</v>
      </c>
      <c r="C1140" s="135" t="s">
        <v>375</v>
      </c>
      <c r="D1140" s="135" t="s">
        <v>109</v>
      </c>
    </row>
    <row r="1141">
      <c r="A1141" s="136">
        <v>45825.0</v>
      </c>
      <c r="B1141" s="135" t="s">
        <v>11534</v>
      </c>
      <c r="C1141" s="135" t="s">
        <v>1612</v>
      </c>
      <c r="D1141" s="135" t="s">
        <v>106</v>
      </c>
    </row>
    <row r="1142">
      <c r="A1142" s="136">
        <v>45825.0</v>
      </c>
      <c r="B1142" s="135" t="s">
        <v>11535</v>
      </c>
      <c r="C1142" s="135" t="s">
        <v>7730</v>
      </c>
      <c r="D1142" s="135" t="s">
        <v>106</v>
      </c>
    </row>
    <row r="1143">
      <c r="A1143" s="136">
        <v>45825.0</v>
      </c>
      <c r="B1143" s="135" t="s">
        <v>11536</v>
      </c>
      <c r="C1143" s="135" t="s">
        <v>353</v>
      </c>
      <c r="D1143" s="135" t="s">
        <v>112</v>
      </c>
    </row>
    <row r="1144">
      <c r="A1144" s="136">
        <v>45825.0</v>
      </c>
      <c r="B1144" s="135" t="s">
        <v>11537</v>
      </c>
      <c r="C1144" s="135" t="s">
        <v>4832</v>
      </c>
      <c r="D1144" s="135" t="s">
        <v>109</v>
      </c>
    </row>
    <row r="1145">
      <c r="A1145" s="136">
        <v>45825.0</v>
      </c>
      <c r="B1145" s="135" t="s">
        <v>11537</v>
      </c>
      <c r="C1145" s="135" t="s">
        <v>4832</v>
      </c>
      <c r="D1145" s="135" t="s">
        <v>109</v>
      </c>
    </row>
    <row r="1146">
      <c r="A1146" s="136">
        <v>45825.0</v>
      </c>
      <c r="B1146" s="135" t="s">
        <v>11537</v>
      </c>
      <c r="C1146" s="135" t="s">
        <v>4832</v>
      </c>
      <c r="D1146" s="135" t="s">
        <v>109</v>
      </c>
    </row>
    <row r="1147">
      <c r="A1147" s="136">
        <v>45825.0</v>
      </c>
      <c r="B1147" s="135" t="s">
        <v>11537</v>
      </c>
      <c r="C1147" s="135" t="s">
        <v>4832</v>
      </c>
      <c r="D1147" s="135" t="s">
        <v>109</v>
      </c>
    </row>
    <row r="1148">
      <c r="A1148" s="136">
        <v>45825.0</v>
      </c>
      <c r="B1148" s="135" t="s">
        <v>11538</v>
      </c>
      <c r="C1148" s="135" t="s">
        <v>9136</v>
      </c>
      <c r="D1148" s="135" t="s">
        <v>105</v>
      </c>
    </row>
    <row r="1149">
      <c r="A1149" s="136">
        <v>45825.0</v>
      </c>
      <c r="B1149" s="135" t="s">
        <v>11539</v>
      </c>
      <c r="C1149" s="135" t="s">
        <v>176</v>
      </c>
      <c r="D1149" s="135" t="s">
        <v>106</v>
      </c>
    </row>
    <row r="1150">
      <c r="A1150" s="136">
        <v>45825.0</v>
      </c>
      <c r="B1150" s="135" t="s">
        <v>11540</v>
      </c>
      <c r="C1150" s="135" t="s">
        <v>10644</v>
      </c>
      <c r="D1150" s="135" t="s">
        <v>112</v>
      </c>
    </row>
    <row r="1151">
      <c r="A1151" s="136">
        <v>45825.0</v>
      </c>
      <c r="B1151" s="135" t="s">
        <v>11541</v>
      </c>
      <c r="C1151" s="135" t="s">
        <v>353</v>
      </c>
      <c r="D1151" s="135" t="s">
        <v>112</v>
      </c>
    </row>
    <row r="1152">
      <c r="A1152" s="136">
        <v>45825.0</v>
      </c>
      <c r="B1152" s="135" t="s">
        <v>11542</v>
      </c>
      <c r="C1152" s="135" t="s">
        <v>269</v>
      </c>
      <c r="D1152" s="135" t="s">
        <v>113</v>
      </c>
    </row>
    <row r="1153">
      <c r="A1153" s="136">
        <v>45825.0</v>
      </c>
      <c r="B1153" s="135" t="s">
        <v>11543</v>
      </c>
      <c r="C1153" s="135" t="s">
        <v>9136</v>
      </c>
      <c r="D1153" s="135" t="s">
        <v>109</v>
      </c>
    </row>
    <row r="1154">
      <c r="A1154" s="136">
        <v>45825.0</v>
      </c>
      <c r="B1154" s="135" t="s">
        <v>11544</v>
      </c>
      <c r="C1154" s="135" t="s">
        <v>4788</v>
      </c>
      <c r="D1154" s="135" t="s">
        <v>109</v>
      </c>
    </row>
    <row r="1155">
      <c r="A1155" s="136">
        <v>45825.0</v>
      </c>
      <c r="B1155" s="135" t="s">
        <v>11545</v>
      </c>
      <c r="C1155" s="135" t="s">
        <v>124</v>
      </c>
      <c r="D1155" s="135" t="s">
        <v>112</v>
      </c>
    </row>
    <row r="1156">
      <c r="A1156" s="136">
        <v>45825.0</v>
      </c>
      <c r="B1156" s="135" t="s">
        <v>11546</v>
      </c>
      <c r="C1156" s="135" t="s">
        <v>222</v>
      </c>
      <c r="D1156" s="135" t="s">
        <v>105</v>
      </c>
    </row>
    <row r="1157">
      <c r="A1157" s="136">
        <v>45825.0</v>
      </c>
      <c r="B1157" s="135" t="s">
        <v>11547</v>
      </c>
      <c r="C1157" s="135" t="s">
        <v>401</v>
      </c>
      <c r="D1157" s="135" t="s">
        <v>113</v>
      </c>
    </row>
    <row r="1158">
      <c r="A1158" s="136">
        <v>45825.0</v>
      </c>
      <c r="B1158" s="135" t="s">
        <v>11548</v>
      </c>
      <c r="C1158" s="135" t="s">
        <v>4788</v>
      </c>
      <c r="D1158" s="135" t="s">
        <v>109</v>
      </c>
    </row>
    <row r="1159">
      <c r="A1159" s="136">
        <v>45825.0</v>
      </c>
      <c r="B1159" s="135" t="s">
        <v>11549</v>
      </c>
      <c r="C1159" s="135" t="s">
        <v>124</v>
      </c>
      <c r="D1159" s="135" t="s">
        <v>112</v>
      </c>
    </row>
    <row r="1160">
      <c r="A1160" s="136">
        <v>45825.0</v>
      </c>
      <c r="B1160" s="135" t="s">
        <v>11550</v>
      </c>
      <c r="C1160" s="135" t="s">
        <v>1809</v>
      </c>
      <c r="D1160" s="135" t="s">
        <v>112</v>
      </c>
    </row>
    <row r="1161">
      <c r="A1161" s="136">
        <v>45825.0</v>
      </c>
      <c r="B1161" s="135" t="s">
        <v>11551</v>
      </c>
      <c r="C1161" s="135" t="s">
        <v>363</v>
      </c>
      <c r="D1161" s="135" t="s">
        <v>112</v>
      </c>
    </row>
    <row r="1162">
      <c r="A1162" s="136">
        <v>45825.0</v>
      </c>
      <c r="B1162" s="135" t="s">
        <v>11552</v>
      </c>
      <c r="C1162" s="135" t="s">
        <v>127</v>
      </c>
      <c r="D1162" s="135" t="s">
        <v>109</v>
      </c>
    </row>
    <row r="1163">
      <c r="A1163" s="136">
        <v>45825.0</v>
      </c>
      <c r="B1163" s="135" t="s">
        <v>11553</v>
      </c>
      <c r="C1163" s="135" t="s">
        <v>9076</v>
      </c>
      <c r="D1163" s="135" t="s">
        <v>113</v>
      </c>
    </row>
    <row r="1164">
      <c r="A1164" s="136">
        <v>45825.0</v>
      </c>
      <c r="B1164" s="135" t="s">
        <v>11554</v>
      </c>
      <c r="C1164" s="135" t="s">
        <v>1565</v>
      </c>
      <c r="D1164" s="135" t="s">
        <v>106</v>
      </c>
    </row>
    <row r="1165">
      <c r="A1165" s="136">
        <v>45825.0</v>
      </c>
      <c r="B1165" s="135" t="s">
        <v>11555</v>
      </c>
      <c r="C1165" s="135" t="s">
        <v>4745</v>
      </c>
      <c r="D1165" s="135" t="s">
        <v>112</v>
      </c>
    </row>
    <row r="1166">
      <c r="A1166" s="136">
        <v>45825.0</v>
      </c>
      <c r="B1166" s="135" t="s">
        <v>11556</v>
      </c>
      <c r="C1166" s="135" t="s">
        <v>1806</v>
      </c>
      <c r="D1166" s="135" t="s">
        <v>106</v>
      </c>
    </row>
    <row r="1167">
      <c r="A1167" s="136">
        <v>45825.0</v>
      </c>
      <c r="B1167" s="135" t="s">
        <v>11557</v>
      </c>
      <c r="C1167" s="135" t="s">
        <v>4741</v>
      </c>
      <c r="D1167" s="135" t="s">
        <v>112</v>
      </c>
    </row>
    <row r="1168">
      <c r="A1168" s="136">
        <v>45825.0</v>
      </c>
      <c r="B1168" s="135" t="s">
        <v>11558</v>
      </c>
      <c r="C1168" s="135" t="s">
        <v>4788</v>
      </c>
      <c r="D1168" s="135" t="s">
        <v>109</v>
      </c>
    </row>
    <row r="1169">
      <c r="A1169" s="136">
        <v>45825.0</v>
      </c>
      <c r="B1169" s="135" t="s">
        <v>11559</v>
      </c>
      <c r="C1169" s="135" t="s">
        <v>353</v>
      </c>
      <c r="D1169" s="135" t="s">
        <v>112</v>
      </c>
    </row>
    <row r="1170">
      <c r="A1170" s="136">
        <v>45825.0</v>
      </c>
      <c r="B1170" s="135" t="s">
        <v>11558</v>
      </c>
      <c r="C1170" s="135" t="s">
        <v>4788</v>
      </c>
      <c r="D1170" s="135" t="s">
        <v>109</v>
      </c>
    </row>
    <row r="1171">
      <c r="A1171" s="136">
        <v>45825.0</v>
      </c>
      <c r="B1171" s="135" t="s">
        <v>11560</v>
      </c>
      <c r="C1171" s="135" t="s">
        <v>175</v>
      </c>
      <c r="D1171" s="135" t="s">
        <v>113</v>
      </c>
    </row>
    <row r="1172">
      <c r="A1172" s="136">
        <v>45825.0</v>
      </c>
      <c r="B1172" s="135" t="s">
        <v>11561</v>
      </c>
      <c r="C1172" s="135" t="s">
        <v>127</v>
      </c>
      <c r="D1172" s="135" t="s">
        <v>109</v>
      </c>
    </row>
    <row r="1173">
      <c r="A1173" s="136">
        <v>45825.0</v>
      </c>
      <c r="B1173" s="135" t="s">
        <v>11562</v>
      </c>
      <c r="C1173" s="135" t="s">
        <v>4788</v>
      </c>
      <c r="D1173" s="135" t="s">
        <v>105</v>
      </c>
    </row>
    <row r="1174">
      <c r="A1174" s="136">
        <v>45825.0</v>
      </c>
      <c r="B1174" s="135" t="s">
        <v>11563</v>
      </c>
      <c r="C1174" s="135" t="s">
        <v>218</v>
      </c>
      <c r="D1174" s="135" t="s">
        <v>106</v>
      </c>
    </row>
    <row r="1175">
      <c r="A1175" s="136">
        <v>45825.0</v>
      </c>
      <c r="B1175" s="135" t="s">
        <v>11564</v>
      </c>
      <c r="C1175" s="135" t="s">
        <v>1759</v>
      </c>
      <c r="D1175" s="135" t="s">
        <v>112</v>
      </c>
    </row>
    <row r="1176">
      <c r="A1176" s="136">
        <v>45825.0</v>
      </c>
      <c r="B1176" s="135" t="s">
        <v>11565</v>
      </c>
      <c r="C1176" s="135" t="s">
        <v>9127</v>
      </c>
      <c r="D1176" s="135" t="s">
        <v>109</v>
      </c>
    </row>
    <row r="1177">
      <c r="A1177" s="136">
        <v>45825.0</v>
      </c>
      <c r="B1177" s="135" t="s">
        <v>11566</v>
      </c>
      <c r="C1177" s="135" t="s">
        <v>1605</v>
      </c>
      <c r="D1177" s="135" t="s">
        <v>109</v>
      </c>
    </row>
    <row r="1178">
      <c r="A1178" s="136">
        <v>45825.0</v>
      </c>
      <c r="B1178" s="135" t="s">
        <v>11567</v>
      </c>
      <c r="C1178" s="135" t="s">
        <v>313</v>
      </c>
      <c r="D1178" s="135" t="s">
        <v>109</v>
      </c>
    </row>
    <row r="1179">
      <c r="A1179" s="136">
        <v>45825.0</v>
      </c>
      <c r="B1179" s="135" t="s">
        <v>11568</v>
      </c>
      <c r="C1179" s="135" t="s">
        <v>4781</v>
      </c>
      <c r="D1179" s="135" t="s">
        <v>109</v>
      </c>
    </row>
    <row r="1180">
      <c r="A1180" s="136">
        <v>45825.0</v>
      </c>
      <c r="B1180" s="135" t="s">
        <v>11569</v>
      </c>
      <c r="C1180" s="135" t="s">
        <v>330</v>
      </c>
      <c r="D1180" s="135" t="s">
        <v>112</v>
      </c>
    </row>
    <row r="1181">
      <c r="A1181" s="136">
        <v>45825.0</v>
      </c>
      <c r="B1181" s="135" t="s">
        <v>11570</v>
      </c>
      <c r="C1181" s="135" t="s">
        <v>227</v>
      </c>
      <c r="D1181" s="135" t="s">
        <v>106</v>
      </c>
    </row>
    <row r="1182">
      <c r="A1182" s="136">
        <v>45825.0</v>
      </c>
      <c r="B1182" s="135" t="s">
        <v>11571</v>
      </c>
      <c r="C1182" s="135" t="s">
        <v>269</v>
      </c>
      <c r="D1182" s="135" t="s">
        <v>112</v>
      </c>
    </row>
    <row r="1183">
      <c r="A1183" s="136">
        <v>45825.0</v>
      </c>
      <c r="B1183" s="135" t="s">
        <v>11572</v>
      </c>
      <c r="C1183" s="135" t="s">
        <v>1569</v>
      </c>
      <c r="D1183" s="135" t="s">
        <v>112</v>
      </c>
    </row>
    <row r="1184">
      <c r="A1184" s="136">
        <v>45825.0</v>
      </c>
      <c r="B1184" s="135" t="s">
        <v>11573</v>
      </c>
      <c r="C1184" s="135" t="s">
        <v>127</v>
      </c>
      <c r="D1184" s="135" t="s">
        <v>109</v>
      </c>
    </row>
    <row r="1185">
      <c r="A1185" s="136">
        <v>45825.0</v>
      </c>
      <c r="B1185" s="135" t="s">
        <v>11574</v>
      </c>
      <c r="C1185" s="135" t="s">
        <v>4856</v>
      </c>
      <c r="D1185" s="135" t="s">
        <v>109</v>
      </c>
    </row>
    <row r="1186">
      <c r="A1186" s="136">
        <v>45825.0</v>
      </c>
      <c r="B1186" s="135" t="s">
        <v>11575</v>
      </c>
      <c r="C1186" s="135" t="s">
        <v>401</v>
      </c>
      <c r="D1186" s="135" t="s">
        <v>112</v>
      </c>
    </row>
    <row r="1187">
      <c r="A1187" s="136">
        <v>45825.0</v>
      </c>
      <c r="B1187" s="135" t="s">
        <v>11576</v>
      </c>
      <c r="C1187" s="135" t="s">
        <v>170</v>
      </c>
      <c r="D1187" s="135" t="s">
        <v>112</v>
      </c>
    </row>
    <row r="1188">
      <c r="A1188" s="136">
        <v>45825.0</v>
      </c>
      <c r="B1188" s="135" t="s">
        <v>11577</v>
      </c>
      <c r="C1188" s="135" t="s">
        <v>137</v>
      </c>
      <c r="D1188" s="135" t="s">
        <v>106</v>
      </c>
    </row>
    <row r="1189">
      <c r="A1189" s="136">
        <v>45825.0</v>
      </c>
      <c r="B1189" s="135" t="s">
        <v>11578</v>
      </c>
      <c r="C1189" s="135" t="s">
        <v>1743</v>
      </c>
      <c r="D1189" s="135" t="s">
        <v>109</v>
      </c>
    </row>
    <row r="1190">
      <c r="A1190" s="136">
        <v>45825.0</v>
      </c>
      <c r="B1190" s="135" t="s">
        <v>11579</v>
      </c>
      <c r="C1190" s="135" t="s">
        <v>363</v>
      </c>
      <c r="D1190" s="135" t="s">
        <v>112</v>
      </c>
    </row>
    <row r="1191">
      <c r="A1191" s="136">
        <v>45825.0</v>
      </c>
      <c r="B1191" s="135" t="s">
        <v>11580</v>
      </c>
      <c r="C1191" s="135" t="s">
        <v>4745</v>
      </c>
      <c r="D1191" s="135" t="s">
        <v>112</v>
      </c>
    </row>
    <row r="1192">
      <c r="A1192" s="136">
        <v>45825.0</v>
      </c>
      <c r="B1192" s="135" t="s">
        <v>11581</v>
      </c>
      <c r="C1192" s="135" t="s">
        <v>170</v>
      </c>
      <c r="D1192" s="135" t="s">
        <v>112</v>
      </c>
    </row>
    <row r="1193">
      <c r="A1193" s="136">
        <v>45825.0</v>
      </c>
      <c r="B1193" s="135" t="s">
        <v>11582</v>
      </c>
      <c r="C1193" s="135" t="s">
        <v>9153</v>
      </c>
      <c r="D1193" s="135" t="s">
        <v>113</v>
      </c>
    </row>
    <row r="1194">
      <c r="A1194" s="136">
        <v>45825.0</v>
      </c>
      <c r="B1194" s="135" t="s">
        <v>11583</v>
      </c>
      <c r="C1194" s="135" t="s">
        <v>1696</v>
      </c>
      <c r="D1194" s="135" t="s">
        <v>109</v>
      </c>
    </row>
    <row r="1195">
      <c r="A1195" s="136">
        <v>45825.0</v>
      </c>
      <c r="B1195" s="135" t="s">
        <v>11584</v>
      </c>
      <c r="C1195" s="135" t="s">
        <v>232</v>
      </c>
      <c r="D1195" s="135" t="s">
        <v>106</v>
      </c>
    </row>
    <row r="1196">
      <c r="A1196" s="136">
        <v>45825.0</v>
      </c>
      <c r="B1196" s="135" t="s">
        <v>11585</v>
      </c>
      <c r="C1196" s="135" t="s">
        <v>6252</v>
      </c>
      <c r="D1196" s="135" t="s">
        <v>109</v>
      </c>
    </row>
    <row r="1197">
      <c r="A1197" s="136">
        <v>45825.0</v>
      </c>
      <c r="B1197" s="135" t="s">
        <v>11537</v>
      </c>
      <c r="C1197" s="135" t="s">
        <v>4832</v>
      </c>
      <c r="D1197" s="135" t="s">
        <v>109</v>
      </c>
    </row>
    <row r="1198">
      <c r="A1198" s="136">
        <v>45825.0</v>
      </c>
      <c r="B1198" s="135" t="s">
        <v>11586</v>
      </c>
      <c r="C1198" s="135" t="s">
        <v>127</v>
      </c>
      <c r="D1198" s="135" t="s">
        <v>109</v>
      </c>
    </row>
    <row r="1199">
      <c r="A1199" s="136">
        <v>45825.0</v>
      </c>
      <c r="B1199" s="135" t="s">
        <v>11587</v>
      </c>
      <c r="C1199" s="135" t="s">
        <v>232</v>
      </c>
      <c r="D1199" s="135" t="s">
        <v>109</v>
      </c>
    </row>
    <row r="1200">
      <c r="A1200" s="136">
        <v>45825.0</v>
      </c>
      <c r="B1200" s="135" t="s">
        <v>11588</v>
      </c>
      <c r="C1200" s="135" t="s">
        <v>6252</v>
      </c>
      <c r="D1200" s="135" t="s">
        <v>109</v>
      </c>
    </row>
    <row r="1201">
      <c r="A1201" s="136">
        <v>45825.0</v>
      </c>
      <c r="B1201" s="135" t="s">
        <v>11589</v>
      </c>
      <c r="C1201" s="135" t="s">
        <v>380</v>
      </c>
      <c r="D1201" s="135" t="s">
        <v>112</v>
      </c>
    </row>
    <row r="1202">
      <c r="A1202" s="136">
        <v>45825.0</v>
      </c>
      <c r="B1202" s="135" t="s">
        <v>11590</v>
      </c>
      <c r="C1202" s="135" t="s">
        <v>199</v>
      </c>
      <c r="D1202" s="135" t="s">
        <v>106</v>
      </c>
    </row>
    <row r="1203">
      <c r="A1203" s="136">
        <v>45825.0</v>
      </c>
      <c r="B1203" s="135" t="s">
        <v>11591</v>
      </c>
      <c r="C1203" s="135" t="s">
        <v>9170</v>
      </c>
      <c r="D1203" s="135" t="s">
        <v>109</v>
      </c>
    </row>
    <row r="1204">
      <c r="A1204" s="136">
        <v>45825.0</v>
      </c>
      <c r="B1204" s="135" t="s">
        <v>11592</v>
      </c>
      <c r="C1204" s="135" t="s">
        <v>226</v>
      </c>
      <c r="D1204" s="135" t="s">
        <v>112</v>
      </c>
    </row>
    <row r="1205">
      <c r="A1205" s="136">
        <v>45825.0</v>
      </c>
      <c r="B1205" s="135" t="s">
        <v>11593</v>
      </c>
      <c r="C1205" s="135" t="s">
        <v>4741</v>
      </c>
      <c r="D1205" s="135" t="s">
        <v>112</v>
      </c>
    </row>
    <row r="1206">
      <c r="A1206" s="136">
        <v>45825.0</v>
      </c>
      <c r="B1206" s="135" t="s">
        <v>11594</v>
      </c>
      <c r="C1206" s="135" t="s">
        <v>158</v>
      </c>
      <c r="D1206" s="135" t="s">
        <v>106</v>
      </c>
    </row>
    <row r="1207">
      <c r="A1207" s="136">
        <v>45825.0</v>
      </c>
      <c r="B1207" s="135" t="s">
        <v>11595</v>
      </c>
      <c r="C1207" s="135" t="s">
        <v>382</v>
      </c>
      <c r="D1207" s="135" t="s">
        <v>109</v>
      </c>
    </row>
    <row r="1208">
      <c r="A1208" s="136">
        <v>45825.0</v>
      </c>
      <c r="B1208" s="135" t="s">
        <v>11596</v>
      </c>
      <c r="C1208" s="135" t="s">
        <v>1841</v>
      </c>
      <c r="D1208" s="135" t="s">
        <v>109</v>
      </c>
    </row>
    <row r="1209">
      <c r="A1209" s="136">
        <v>45825.0</v>
      </c>
      <c r="B1209" s="135" t="s">
        <v>11597</v>
      </c>
      <c r="C1209" s="135" t="s">
        <v>199</v>
      </c>
      <c r="D1209" s="135" t="s">
        <v>106</v>
      </c>
    </row>
    <row r="1210">
      <c r="A1210" s="136">
        <v>45825.0</v>
      </c>
      <c r="B1210" s="135" t="s">
        <v>11598</v>
      </c>
      <c r="C1210" s="135" t="s">
        <v>9170</v>
      </c>
      <c r="D1210" s="135" t="s">
        <v>109</v>
      </c>
    </row>
    <row r="1211">
      <c r="A1211" s="136">
        <v>45825.0</v>
      </c>
      <c r="B1211" s="135" t="s">
        <v>11599</v>
      </c>
      <c r="C1211" s="135" t="s">
        <v>330</v>
      </c>
      <c r="D1211" s="135" t="s">
        <v>109</v>
      </c>
    </row>
    <row r="1212">
      <c r="A1212" s="136">
        <v>45825.0</v>
      </c>
      <c r="B1212" s="135" t="s">
        <v>11600</v>
      </c>
      <c r="C1212" s="135" t="s">
        <v>401</v>
      </c>
      <c r="D1212" s="135" t="s">
        <v>112</v>
      </c>
    </row>
    <row r="1213">
      <c r="A1213" s="136">
        <v>45825.0</v>
      </c>
      <c r="B1213" s="135" t="s">
        <v>11601</v>
      </c>
      <c r="C1213" s="135" t="s">
        <v>9076</v>
      </c>
      <c r="D1213" s="135" t="s">
        <v>112</v>
      </c>
    </row>
    <row r="1214">
      <c r="A1214" s="136">
        <v>45825.0</v>
      </c>
      <c r="B1214" s="135" t="s">
        <v>11602</v>
      </c>
      <c r="C1214" s="135" t="s">
        <v>1806</v>
      </c>
      <c r="D1214" s="135" t="s">
        <v>109</v>
      </c>
    </row>
    <row r="1215">
      <c r="A1215" s="136">
        <v>45825.0</v>
      </c>
      <c r="B1215" s="135" t="s">
        <v>11603</v>
      </c>
      <c r="C1215" s="135" t="s">
        <v>363</v>
      </c>
      <c r="D1215" s="135" t="s">
        <v>112</v>
      </c>
    </row>
    <row r="1216">
      <c r="A1216" s="136">
        <v>45825.0</v>
      </c>
      <c r="B1216" s="135" t="s">
        <v>11604</v>
      </c>
      <c r="C1216" s="135" t="s">
        <v>300</v>
      </c>
      <c r="D1216" s="135" t="s">
        <v>109</v>
      </c>
    </row>
    <row r="1217">
      <c r="A1217" s="136">
        <v>45825.0</v>
      </c>
      <c r="B1217" s="135" t="s">
        <v>11605</v>
      </c>
      <c r="C1217" s="135" t="s">
        <v>278</v>
      </c>
      <c r="D1217" s="135" t="s">
        <v>106</v>
      </c>
    </row>
    <row r="1218">
      <c r="A1218" s="136">
        <v>45825.0</v>
      </c>
      <c r="B1218" s="135" t="s">
        <v>11606</v>
      </c>
      <c r="C1218" s="135" t="s">
        <v>238</v>
      </c>
      <c r="D1218" s="135" t="s">
        <v>109</v>
      </c>
    </row>
    <row r="1219">
      <c r="A1219" s="136">
        <v>45825.0</v>
      </c>
      <c r="B1219" s="135" t="s">
        <v>11607</v>
      </c>
      <c r="C1219" s="135" t="s">
        <v>250</v>
      </c>
      <c r="D1219" s="135" t="s">
        <v>112</v>
      </c>
    </row>
    <row r="1220">
      <c r="A1220" s="136">
        <v>45825.0</v>
      </c>
      <c r="B1220" s="135" t="s">
        <v>11608</v>
      </c>
      <c r="C1220" s="135" t="s">
        <v>4856</v>
      </c>
      <c r="D1220" s="135" t="s">
        <v>105</v>
      </c>
    </row>
    <row r="1221">
      <c r="A1221" s="136">
        <v>45825.0</v>
      </c>
      <c r="B1221" s="135" t="s">
        <v>11609</v>
      </c>
      <c r="C1221" s="135" t="s">
        <v>124</v>
      </c>
      <c r="D1221" s="135" t="s">
        <v>112</v>
      </c>
    </row>
    <row r="1222">
      <c r="A1222" s="136">
        <v>45825.0</v>
      </c>
      <c r="B1222" s="135" t="s">
        <v>11610</v>
      </c>
      <c r="C1222" s="135" t="s">
        <v>382</v>
      </c>
      <c r="D1222" s="135" t="s">
        <v>109</v>
      </c>
    </row>
    <row r="1223">
      <c r="A1223" s="136">
        <v>45825.0</v>
      </c>
      <c r="B1223" s="135" t="s">
        <v>11611</v>
      </c>
      <c r="C1223" s="135" t="s">
        <v>10494</v>
      </c>
      <c r="D1223" s="135" t="s">
        <v>109</v>
      </c>
    </row>
    <row r="1224">
      <c r="A1224" s="136">
        <v>45825.0</v>
      </c>
      <c r="B1224" s="135" t="s">
        <v>11612</v>
      </c>
      <c r="C1224" s="135" t="s">
        <v>218</v>
      </c>
      <c r="D1224" s="135" t="s">
        <v>109</v>
      </c>
    </row>
    <row r="1225">
      <c r="A1225" s="136">
        <v>45825.0</v>
      </c>
      <c r="B1225" s="135" t="s">
        <v>11613</v>
      </c>
      <c r="C1225" s="135" t="s">
        <v>1696</v>
      </c>
      <c r="D1225" s="135" t="s">
        <v>109</v>
      </c>
    </row>
    <row r="1226">
      <c r="A1226" s="136">
        <v>45825.0</v>
      </c>
      <c r="B1226" s="135" t="s">
        <v>11614</v>
      </c>
      <c r="C1226" s="135" t="s">
        <v>10644</v>
      </c>
      <c r="D1226" s="135" t="s">
        <v>112</v>
      </c>
    </row>
    <row r="1227">
      <c r="A1227" s="136">
        <v>45825.0</v>
      </c>
      <c r="B1227" s="135" t="s">
        <v>11615</v>
      </c>
      <c r="C1227" s="135" t="s">
        <v>119</v>
      </c>
      <c r="D1227" s="135" t="s">
        <v>112</v>
      </c>
    </row>
    <row r="1228">
      <c r="A1228" s="136">
        <v>45825.0</v>
      </c>
      <c r="B1228" s="135" t="s">
        <v>11616</v>
      </c>
      <c r="C1228" s="135" t="s">
        <v>1841</v>
      </c>
      <c r="D1228" s="135" t="s">
        <v>109</v>
      </c>
    </row>
    <row r="1229">
      <c r="A1229" s="136">
        <v>45825.0</v>
      </c>
      <c r="B1229" s="135" t="s">
        <v>11617</v>
      </c>
      <c r="C1229" s="135" t="s">
        <v>199</v>
      </c>
      <c r="D1229" s="135" t="s">
        <v>106</v>
      </c>
    </row>
    <row r="1230">
      <c r="A1230" s="136">
        <v>45825.0</v>
      </c>
      <c r="B1230" s="135" t="s">
        <v>11618</v>
      </c>
      <c r="C1230" s="135" t="s">
        <v>238</v>
      </c>
      <c r="D1230" s="135" t="s">
        <v>109</v>
      </c>
    </row>
    <row r="1231">
      <c r="A1231" s="136">
        <v>45825.0</v>
      </c>
      <c r="B1231" s="135" t="s">
        <v>11619</v>
      </c>
      <c r="C1231" s="135" t="s">
        <v>9222</v>
      </c>
      <c r="D1231" s="135" t="s">
        <v>112</v>
      </c>
    </row>
    <row r="1232">
      <c r="A1232" s="136">
        <v>45825.0</v>
      </c>
      <c r="B1232" s="135" t="s">
        <v>11620</v>
      </c>
      <c r="C1232" s="135" t="s">
        <v>1809</v>
      </c>
      <c r="D1232" s="135" t="s">
        <v>112</v>
      </c>
    </row>
    <row r="1233">
      <c r="A1233" s="136">
        <v>45825.0</v>
      </c>
      <c r="B1233" s="135" t="s">
        <v>11621</v>
      </c>
      <c r="C1233" s="135" t="s">
        <v>9076</v>
      </c>
      <c r="D1233" s="135" t="s">
        <v>112</v>
      </c>
    </row>
    <row r="1234">
      <c r="A1234" s="136">
        <v>45825.0</v>
      </c>
      <c r="B1234" s="135" t="s">
        <v>11622</v>
      </c>
      <c r="C1234" s="135" t="s">
        <v>6252</v>
      </c>
      <c r="D1234" s="135" t="s">
        <v>105</v>
      </c>
    </row>
    <row r="1235">
      <c r="A1235" s="136">
        <v>45825.0</v>
      </c>
      <c r="B1235" s="135" t="s">
        <v>11623</v>
      </c>
      <c r="C1235" s="135" t="s">
        <v>1568</v>
      </c>
      <c r="D1235" s="135" t="s">
        <v>109</v>
      </c>
    </row>
    <row r="1236">
      <c r="A1236" s="136">
        <v>45825.0</v>
      </c>
      <c r="B1236" s="135" t="s">
        <v>11624</v>
      </c>
      <c r="C1236" s="135" t="s">
        <v>6252</v>
      </c>
      <c r="D1236" s="135" t="s">
        <v>106</v>
      </c>
    </row>
    <row r="1237">
      <c r="A1237" s="136">
        <v>45825.0</v>
      </c>
      <c r="B1237" s="135" t="s">
        <v>11625</v>
      </c>
      <c r="C1237" s="135" t="s">
        <v>366</v>
      </c>
      <c r="D1237" s="135" t="s">
        <v>112</v>
      </c>
    </row>
    <row r="1238">
      <c r="A1238" s="136">
        <v>45825.0</v>
      </c>
      <c r="B1238" s="135" t="s">
        <v>11626</v>
      </c>
      <c r="C1238" s="135" t="s">
        <v>1806</v>
      </c>
      <c r="D1238" s="135" t="s">
        <v>109</v>
      </c>
    </row>
    <row r="1239">
      <c r="A1239" s="136">
        <v>45825.0</v>
      </c>
      <c r="B1239" s="135" t="s">
        <v>11552</v>
      </c>
      <c r="C1239" s="135" t="s">
        <v>127</v>
      </c>
      <c r="D1239" s="135" t="s">
        <v>109</v>
      </c>
    </row>
    <row r="1240">
      <c r="A1240" s="136">
        <v>45825.0</v>
      </c>
      <c r="B1240" s="135" t="s">
        <v>11603</v>
      </c>
      <c r="C1240" s="135" t="s">
        <v>363</v>
      </c>
      <c r="D1240" s="135" t="s">
        <v>112</v>
      </c>
    </row>
    <row r="1241">
      <c r="A1241" s="136">
        <v>45825.0</v>
      </c>
      <c r="B1241" s="135" t="s">
        <v>11627</v>
      </c>
      <c r="C1241" s="135" t="s">
        <v>1824</v>
      </c>
      <c r="D1241" s="135" t="s">
        <v>109</v>
      </c>
    </row>
    <row r="1242">
      <c r="A1242" s="136">
        <v>45825.0</v>
      </c>
      <c r="B1242" s="135" t="s">
        <v>11628</v>
      </c>
      <c r="C1242" s="135" t="s">
        <v>150</v>
      </c>
      <c r="D1242" s="135" t="s">
        <v>112</v>
      </c>
    </row>
    <row r="1243">
      <c r="A1243" s="136">
        <v>45825.0</v>
      </c>
      <c r="B1243" s="135" t="s">
        <v>11629</v>
      </c>
      <c r="C1243" s="135" t="s">
        <v>326</v>
      </c>
      <c r="D1243" s="135" t="s">
        <v>112</v>
      </c>
    </row>
    <row r="1244">
      <c r="A1244" s="136">
        <v>45825.0</v>
      </c>
      <c r="B1244" s="135" t="s">
        <v>11630</v>
      </c>
      <c r="C1244" s="135" t="s">
        <v>247</v>
      </c>
      <c r="D1244" s="135" t="s">
        <v>106</v>
      </c>
    </row>
    <row r="1245">
      <c r="A1245" s="136">
        <v>45825.0</v>
      </c>
      <c r="B1245" s="135" t="s">
        <v>11631</v>
      </c>
      <c r="C1245" s="135" t="s">
        <v>278</v>
      </c>
      <c r="D1245" s="135" t="s">
        <v>106</v>
      </c>
    </row>
    <row r="1246">
      <c r="A1246" s="136">
        <v>45825.0</v>
      </c>
      <c r="B1246" s="135" t="s">
        <v>11556</v>
      </c>
      <c r="C1246" s="135" t="s">
        <v>1806</v>
      </c>
      <c r="D1246" s="135" t="s">
        <v>106</v>
      </c>
    </row>
    <row r="1247">
      <c r="A1247" s="136">
        <v>45825.0</v>
      </c>
      <c r="B1247" s="135" t="s">
        <v>11632</v>
      </c>
      <c r="C1247" s="135" t="s">
        <v>158</v>
      </c>
      <c r="D1247" s="135" t="s">
        <v>106</v>
      </c>
    </row>
    <row r="1248">
      <c r="A1248" s="136">
        <v>45825.0</v>
      </c>
      <c r="B1248" s="135" t="s">
        <v>11633</v>
      </c>
      <c r="C1248" s="135" t="s">
        <v>124</v>
      </c>
      <c r="D1248" s="135" t="s">
        <v>112</v>
      </c>
    </row>
    <row r="1249">
      <c r="A1249" s="136">
        <v>45825.0</v>
      </c>
      <c r="B1249" s="135" t="s">
        <v>11634</v>
      </c>
      <c r="C1249" s="135" t="s">
        <v>401</v>
      </c>
      <c r="D1249" s="135" t="s">
        <v>113</v>
      </c>
    </row>
    <row r="1250">
      <c r="A1250" s="136">
        <v>45825.0</v>
      </c>
      <c r="B1250" s="135" t="s">
        <v>11635</v>
      </c>
      <c r="C1250" s="135" t="s">
        <v>9076</v>
      </c>
      <c r="D1250" s="135" t="s">
        <v>112</v>
      </c>
    </row>
    <row r="1251">
      <c r="A1251" s="136">
        <v>45825.0</v>
      </c>
      <c r="B1251" s="135" t="s">
        <v>11636</v>
      </c>
      <c r="C1251" s="135" t="s">
        <v>193</v>
      </c>
      <c r="D1251" s="135" t="s">
        <v>106</v>
      </c>
    </row>
    <row r="1252">
      <c r="A1252" s="136">
        <v>45825.0</v>
      </c>
      <c r="B1252" s="135" t="s">
        <v>11637</v>
      </c>
      <c r="C1252" s="135" t="s">
        <v>278</v>
      </c>
      <c r="D1252" s="135" t="s">
        <v>107</v>
      </c>
    </row>
    <row r="1253">
      <c r="A1253" s="136">
        <v>45825.0</v>
      </c>
      <c r="B1253" s="135" t="s">
        <v>11638</v>
      </c>
      <c r="C1253" s="135" t="s">
        <v>7730</v>
      </c>
      <c r="D1253" s="135" t="s">
        <v>109</v>
      </c>
    </row>
    <row r="1254">
      <c r="A1254" s="136">
        <v>45825.0</v>
      </c>
      <c r="B1254" s="135" t="s">
        <v>11639</v>
      </c>
      <c r="C1254" s="135" t="s">
        <v>401</v>
      </c>
      <c r="D1254" s="135" t="s">
        <v>112</v>
      </c>
    </row>
    <row r="1255">
      <c r="A1255" s="136">
        <v>45825.0</v>
      </c>
      <c r="B1255" s="135" t="s">
        <v>11640</v>
      </c>
      <c r="C1255" s="135" t="s">
        <v>10596</v>
      </c>
      <c r="D1255" s="135" t="s">
        <v>106</v>
      </c>
    </row>
    <row r="1256">
      <c r="A1256" s="136">
        <v>45825.0</v>
      </c>
      <c r="B1256" s="135" t="s">
        <v>11641</v>
      </c>
      <c r="C1256" s="135" t="s">
        <v>7647</v>
      </c>
      <c r="D1256" s="135" t="s">
        <v>105</v>
      </c>
    </row>
    <row r="1257">
      <c r="A1257" s="136">
        <v>45825.0</v>
      </c>
      <c r="B1257" s="135" t="s">
        <v>11642</v>
      </c>
      <c r="C1257" s="135" t="s">
        <v>150</v>
      </c>
      <c r="D1257" s="135" t="s">
        <v>112</v>
      </c>
    </row>
    <row r="1258">
      <c r="A1258" s="136">
        <v>45825.0</v>
      </c>
      <c r="B1258" s="135" t="s">
        <v>11643</v>
      </c>
      <c r="C1258" s="135" t="s">
        <v>328</v>
      </c>
      <c r="D1258" s="135" t="s">
        <v>106</v>
      </c>
    </row>
    <row r="1259">
      <c r="A1259" s="136">
        <v>45825.0</v>
      </c>
      <c r="B1259" s="135" t="s">
        <v>11644</v>
      </c>
      <c r="C1259" s="135" t="s">
        <v>338</v>
      </c>
      <c r="D1259" s="135" t="s">
        <v>114</v>
      </c>
    </row>
    <row r="1260">
      <c r="A1260" s="136">
        <v>45825.0</v>
      </c>
      <c r="B1260" s="135" t="s">
        <v>11645</v>
      </c>
      <c r="C1260" s="135" t="s">
        <v>1613</v>
      </c>
      <c r="D1260" s="135" t="s">
        <v>109</v>
      </c>
    </row>
    <row r="1261">
      <c r="A1261" s="136">
        <v>45825.0</v>
      </c>
      <c r="B1261" s="135" t="s">
        <v>11646</v>
      </c>
      <c r="C1261" s="135" t="s">
        <v>9076</v>
      </c>
      <c r="D1261" s="135" t="s">
        <v>112</v>
      </c>
    </row>
    <row r="1262">
      <c r="A1262" s="136">
        <v>45825.0</v>
      </c>
      <c r="B1262" s="135" t="s">
        <v>11647</v>
      </c>
      <c r="C1262" s="135" t="s">
        <v>341</v>
      </c>
      <c r="D1262" s="135" t="s">
        <v>112</v>
      </c>
    </row>
    <row r="1263">
      <c r="A1263" s="136">
        <v>45825.0</v>
      </c>
      <c r="B1263" s="135" t="s">
        <v>11533</v>
      </c>
      <c r="C1263" s="135" t="s">
        <v>375</v>
      </c>
      <c r="D1263" s="135" t="s">
        <v>109</v>
      </c>
    </row>
    <row r="1264">
      <c r="A1264" s="136">
        <v>45825.0</v>
      </c>
      <c r="B1264" s="135" t="s">
        <v>11648</v>
      </c>
      <c r="C1264" s="135" t="s">
        <v>1696</v>
      </c>
      <c r="D1264" s="135" t="s">
        <v>109</v>
      </c>
    </row>
    <row r="1265">
      <c r="A1265" s="136">
        <v>45825.0</v>
      </c>
      <c r="B1265" s="135" t="s">
        <v>11649</v>
      </c>
      <c r="C1265" s="135" t="s">
        <v>6252</v>
      </c>
      <c r="D1265" s="135" t="s">
        <v>106</v>
      </c>
    </row>
    <row r="1266">
      <c r="A1266" s="136">
        <v>45825.0</v>
      </c>
      <c r="B1266" s="135" t="s">
        <v>11560</v>
      </c>
      <c r="C1266" s="135" t="s">
        <v>175</v>
      </c>
      <c r="D1266" s="135" t="s">
        <v>113</v>
      </c>
    </row>
    <row r="1267">
      <c r="A1267" s="136">
        <v>45825.0</v>
      </c>
      <c r="B1267" s="135" t="s">
        <v>11650</v>
      </c>
      <c r="C1267" s="135" t="s">
        <v>7647</v>
      </c>
      <c r="D1267" s="135" t="s">
        <v>109</v>
      </c>
    </row>
    <row r="1268">
      <c r="A1268" s="136">
        <v>45825.0</v>
      </c>
      <c r="B1268" s="135" t="s">
        <v>11651</v>
      </c>
      <c r="C1268" s="135" t="s">
        <v>247</v>
      </c>
      <c r="D1268" s="135" t="s">
        <v>109</v>
      </c>
    </row>
    <row r="1269">
      <c r="A1269" s="136">
        <v>45825.0</v>
      </c>
      <c r="B1269" s="135" t="s">
        <v>11537</v>
      </c>
      <c r="C1269" s="135" t="s">
        <v>4832</v>
      </c>
      <c r="D1269" s="135" t="s">
        <v>109</v>
      </c>
    </row>
    <row r="1270">
      <c r="A1270" s="136">
        <v>45825.0</v>
      </c>
      <c r="B1270" s="135" t="s">
        <v>11652</v>
      </c>
      <c r="C1270" s="135" t="s">
        <v>326</v>
      </c>
      <c r="D1270" s="135" t="s">
        <v>113</v>
      </c>
    </row>
    <row r="1271">
      <c r="A1271" s="136">
        <v>45825.0</v>
      </c>
      <c r="B1271" s="135" t="s">
        <v>11653</v>
      </c>
      <c r="C1271" s="135" t="s">
        <v>330</v>
      </c>
      <c r="D1271" s="135" t="s">
        <v>112</v>
      </c>
    </row>
    <row r="1272">
      <c r="A1272" s="136">
        <v>45825.0</v>
      </c>
      <c r="B1272" s="135" t="s">
        <v>11654</v>
      </c>
      <c r="C1272" s="135" t="s">
        <v>150</v>
      </c>
      <c r="D1272" s="135" t="s">
        <v>112</v>
      </c>
    </row>
    <row r="1273">
      <c r="A1273" s="136">
        <v>45825.0</v>
      </c>
      <c r="B1273" s="135" t="s">
        <v>11655</v>
      </c>
      <c r="C1273" s="135" t="s">
        <v>250</v>
      </c>
      <c r="D1273" s="135" t="s">
        <v>112</v>
      </c>
    </row>
    <row r="1274">
      <c r="A1274" s="136">
        <v>45825.0</v>
      </c>
      <c r="B1274" s="135" t="s">
        <v>11656</v>
      </c>
      <c r="C1274" s="135" t="s">
        <v>10650</v>
      </c>
      <c r="D1274" s="135" t="s">
        <v>109</v>
      </c>
    </row>
    <row r="1275">
      <c r="A1275" s="136">
        <v>45825.0</v>
      </c>
      <c r="B1275" s="135" t="s">
        <v>11657</v>
      </c>
      <c r="C1275" s="135" t="s">
        <v>10650</v>
      </c>
      <c r="D1275" s="135" t="s">
        <v>109</v>
      </c>
    </row>
    <row r="1276">
      <c r="A1276" s="136">
        <v>45825.0</v>
      </c>
      <c r="B1276" s="135" t="s">
        <v>11658</v>
      </c>
      <c r="C1276" s="135" t="s">
        <v>269</v>
      </c>
      <c r="D1276" s="135" t="s">
        <v>112</v>
      </c>
    </row>
    <row r="1277">
      <c r="A1277" s="136">
        <v>45825.0</v>
      </c>
      <c r="B1277" s="135" t="s">
        <v>11659</v>
      </c>
      <c r="C1277" s="135" t="s">
        <v>330</v>
      </c>
      <c r="D1277" s="135" t="s">
        <v>113</v>
      </c>
    </row>
    <row r="1278">
      <c r="A1278" s="136">
        <v>45825.0</v>
      </c>
      <c r="B1278" s="135" t="s">
        <v>11660</v>
      </c>
      <c r="C1278" s="135" t="s">
        <v>137</v>
      </c>
      <c r="D1278" s="135" t="s">
        <v>106</v>
      </c>
    </row>
    <row r="1279">
      <c r="A1279" s="136">
        <v>45825.0</v>
      </c>
      <c r="B1279" s="135" t="s">
        <v>11661</v>
      </c>
      <c r="C1279" s="135" t="s">
        <v>326</v>
      </c>
      <c r="D1279" s="135" t="s">
        <v>112</v>
      </c>
    </row>
    <row r="1280">
      <c r="A1280" s="136">
        <v>45825.0</v>
      </c>
      <c r="B1280" s="135" t="s">
        <v>11662</v>
      </c>
      <c r="C1280" s="135" t="s">
        <v>6252</v>
      </c>
      <c r="D1280" s="135" t="s">
        <v>106</v>
      </c>
    </row>
    <row r="1281">
      <c r="A1281" s="136">
        <v>45825.0</v>
      </c>
      <c r="B1281" s="135" t="s">
        <v>11663</v>
      </c>
      <c r="C1281" s="135" t="s">
        <v>1635</v>
      </c>
      <c r="D1281" s="135" t="s">
        <v>113</v>
      </c>
    </row>
    <row r="1282">
      <c r="A1282" s="136">
        <v>45825.0</v>
      </c>
      <c r="B1282" s="135" t="s">
        <v>11664</v>
      </c>
      <c r="C1282" s="135" t="s">
        <v>10577</v>
      </c>
      <c r="D1282" s="135" t="s">
        <v>112</v>
      </c>
    </row>
    <row r="1283">
      <c r="A1283" s="136">
        <v>45825.0</v>
      </c>
      <c r="B1283" s="135" t="s">
        <v>11665</v>
      </c>
      <c r="C1283" s="135" t="s">
        <v>127</v>
      </c>
      <c r="D1283" s="135" t="s">
        <v>109</v>
      </c>
    </row>
    <row r="1284">
      <c r="A1284" s="136">
        <v>45825.0</v>
      </c>
      <c r="B1284" s="135" t="s">
        <v>11666</v>
      </c>
      <c r="C1284" s="135" t="s">
        <v>158</v>
      </c>
      <c r="D1284" s="135" t="s">
        <v>106</v>
      </c>
    </row>
    <row r="1285">
      <c r="A1285" s="136">
        <v>45825.0</v>
      </c>
      <c r="B1285" s="135" t="s">
        <v>11667</v>
      </c>
      <c r="C1285" s="135" t="s">
        <v>216</v>
      </c>
      <c r="D1285" s="135" t="s">
        <v>109</v>
      </c>
    </row>
    <row r="1286">
      <c r="A1286" s="136">
        <v>45825.0</v>
      </c>
      <c r="B1286" s="135" t="s">
        <v>11668</v>
      </c>
      <c r="C1286" s="135" t="s">
        <v>269</v>
      </c>
      <c r="D1286" s="135" t="s">
        <v>112</v>
      </c>
    </row>
    <row r="1287">
      <c r="A1287" s="136">
        <v>45825.0</v>
      </c>
      <c r="B1287" s="135" t="s">
        <v>11669</v>
      </c>
      <c r="C1287" s="135" t="s">
        <v>366</v>
      </c>
      <c r="D1287" s="135" t="s">
        <v>112</v>
      </c>
    </row>
    <row r="1288">
      <c r="A1288" s="136">
        <v>45825.0</v>
      </c>
      <c r="B1288" s="135" t="s">
        <v>11670</v>
      </c>
      <c r="C1288" s="135" t="s">
        <v>226</v>
      </c>
      <c r="D1288" s="135" t="s">
        <v>113</v>
      </c>
    </row>
    <row r="1289">
      <c r="A1289" s="136">
        <v>45825.0</v>
      </c>
      <c r="B1289" s="135" t="s">
        <v>11671</v>
      </c>
      <c r="C1289" s="135" t="s">
        <v>1569</v>
      </c>
      <c r="D1289" s="135" t="s">
        <v>113</v>
      </c>
    </row>
    <row r="1290">
      <c r="A1290" s="136">
        <v>45825.0</v>
      </c>
      <c r="B1290" s="135" t="s">
        <v>11672</v>
      </c>
      <c r="C1290" s="135" t="s">
        <v>10577</v>
      </c>
      <c r="D1290" s="135" t="s">
        <v>112</v>
      </c>
    </row>
    <row r="1291">
      <c r="A1291" s="136">
        <v>45825.0</v>
      </c>
      <c r="B1291" s="135" t="s">
        <v>11673</v>
      </c>
      <c r="C1291" s="135" t="s">
        <v>145</v>
      </c>
      <c r="D1291" s="135" t="s">
        <v>112</v>
      </c>
    </row>
    <row r="1292">
      <c r="A1292" s="136">
        <v>45825.0</v>
      </c>
      <c r="B1292" s="135" t="s">
        <v>11674</v>
      </c>
      <c r="C1292" s="135" t="s">
        <v>363</v>
      </c>
      <c r="D1292" s="135" t="s">
        <v>112</v>
      </c>
    </row>
    <row r="1293">
      <c r="A1293" s="136">
        <v>45825.0</v>
      </c>
      <c r="B1293" s="135" t="s">
        <v>11675</v>
      </c>
      <c r="C1293" s="135" t="s">
        <v>1565</v>
      </c>
      <c r="D1293" s="135" t="s">
        <v>106</v>
      </c>
    </row>
    <row r="1294">
      <c r="A1294" s="136">
        <v>45825.0</v>
      </c>
      <c r="B1294" s="135" t="s">
        <v>11517</v>
      </c>
      <c r="C1294" s="135" t="s">
        <v>313</v>
      </c>
      <c r="D1294" s="135" t="s">
        <v>105</v>
      </c>
    </row>
    <row r="1295">
      <c r="A1295" s="136">
        <v>45825.0</v>
      </c>
      <c r="B1295" s="135" t="s">
        <v>11676</v>
      </c>
      <c r="C1295" s="135" t="s">
        <v>1565</v>
      </c>
      <c r="D1295" s="135" t="s">
        <v>106</v>
      </c>
    </row>
    <row r="1296">
      <c r="A1296" s="136">
        <v>45825.0</v>
      </c>
      <c r="B1296" s="135" t="s">
        <v>11677</v>
      </c>
      <c r="C1296" s="135" t="s">
        <v>193</v>
      </c>
      <c r="D1296" s="135" t="s">
        <v>109</v>
      </c>
    </row>
    <row r="1297">
      <c r="A1297" s="136">
        <v>45825.0</v>
      </c>
      <c r="B1297" s="135" t="s">
        <v>11530</v>
      </c>
      <c r="C1297" s="135" t="s">
        <v>292</v>
      </c>
      <c r="D1297" s="135" t="s">
        <v>109</v>
      </c>
    </row>
    <row r="1298">
      <c r="A1298" s="136">
        <v>45825.0</v>
      </c>
      <c r="B1298" s="135" t="s">
        <v>11678</v>
      </c>
      <c r="C1298" s="135" t="s">
        <v>278</v>
      </c>
      <c r="D1298" s="135" t="s">
        <v>106</v>
      </c>
    </row>
    <row r="1299">
      <c r="A1299" s="136">
        <v>45825.0</v>
      </c>
      <c r="B1299" s="135" t="s">
        <v>11679</v>
      </c>
      <c r="C1299" s="135" t="s">
        <v>1574</v>
      </c>
      <c r="D1299" s="135" t="s">
        <v>109</v>
      </c>
    </row>
    <row r="1300">
      <c r="A1300" s="136">
        <v>45825.0</v>
      </c>
      <c r="B1300" s="135" t="s">
        <v>11680</v>
      </c>
      <c r="C1300" s="135" t="s">
        <v>9127</v>
      </c>
      <c r="D1300" s="135" t="s">
        <v>109</v>
      </c>
    </row>
    <row r="1301">
      <c r="A1301" s="136">
        <v>45825.0</v>
      </c>
      <c r="B1301" s="135" t="s">
        <v>11571</v>
      </c>
      <c r="C1301" s="135" t="s">
        <v>269</v>
      </c>
      <c r="D1301" s="135" t="s">
        <v>112</v>
      </c>
    </row>
    <row r="1302">
      <c r="A1302" s="136">
        <v>45825.0</v>
      </c>
      <c r="B1302" s="135" t="s">
        <v>11681</v>
      </c>
      <c r="C1302" s="135" t="s">
        <v>1612</v>
      </c>
      <c r="D1302" s="135" t="s">
        <v>106</v>
      </c>
    </row>
    <row r="1303">
      <c r="A1303" s="136">
        <v>45825.0</v>
      </c>
      <c r="B1303" s="135" t="s">
        <v>11682</v>
      </c>
      <c r="C1303" s="135" t="s">
        <v>247</v>
      </c>
      <c r="D1303" s="135" t="s">
        <v>109</v>
      </c>
    </row>
    <row r="1304">
      <c r="A1304" s="136">
        <v>45825.0</v>
      </c>
      <c r="B1304" s="135" t="s">
        <v>11683</v>
      </c>
      <c r="C1304" s="135" t="s">
        <v>158</v>
      </c>
      <c r="D1304" s="135" t="s">
        <v>106</v>
      </c>
    </row>
    <row r="1305">
      <c r="A1305" s="136">
        <v>45825.0</v>
      </c>
      <c r="B1305" s="135" t="s">
        <v>11684</v>
      </c>
      <c r="C1305" s="135" t="s">
        <v>10644</v>
      </c>
      <c r="D1305" s="135" t="s">
        <v>112</v>
      </c>
    </row>
    <row r="1306">
      <c r="A1306" s="136">
        <v>45825.0</v>
      </c>
      <c r="B1306" s="135" t="s">
        <v>11684</v>
      </c>
      <c r="C1306" s="135" t="s">
        <v>10644</v>
      </c>
      <c r="D1306" s="135" t="s">
        <v>112</v>
      </c>
    </row>
    <row r="1307">
      <c r="A1307" s="136">
        <v>45825.0</v>
      </c>
      <c r="B1307" s="135" t="s">
        <v>11537</v>
      </c>
      <c r="C1307" s="135" t="s">
        <v>4832</v>
      </c>
      <c r="D1307" s="135" t="s">
        <v>109</v>
      </c>
    </row>
    <row r="1308">
      <c r="A1308" s="136">
        <v>45825.0</v>
      </c>
      <c r="B1308" s="135" t="s">
        <v>11685</v>
      </c>
      <c r="C1308" s="135" t="s">
        <v>292</v>
      </c>
      <c r="D1308" s="135" t="s">
        <v>109</v>
      </c>
    </row>
    <row r="1309">
      <c r="A1309" s="136">
        <v>45825.0</v>
      </c>
      <c r="B1309" s="135" t="s">
        <v>11686</v>
      </c>
      <c r="C1309" s="135" t="s">
        <v>1824</v>
      </c>
      <c r="D1309" s="135" t="s">
        <v>109</v>
      </c>
    </row>
    <row r="1310">
      <c r="A1310" s="136">
        <v>45825.0</v>
      </c>
      <c r="B1310" s="135" t="s">
        <v>11687</v>
      </c>
      <c r="C1310" s="135" t="s">
        <v>9076</v>
      </c>
      <c r="D1310" s="135" t="s">
        <v>112</v>
      </c>
    </row>
    <row r="1311">
      <c r="A1311" s="136">
        <v>45825.0</v>
      </c>
      <c r="B1311" s="135" t="s">
        <v>11688</v>
      </c>
      <c r="C1311" s="135" t="s">
        <v>4856</v>
      </c>
      <c r="D1311" s="135" t="s">
        <v>109</v>
      </c>
    </row>
    <row r="1312">
      <c r="A1312" s="136">
        <v>45825.0</v>
      </c>
      <c r="B1312" s="135" t="s">
        <v>11689</v>
      </c>
      <c r="C1312" s="135" t="s">
        <v>1568</v>
      </c>
      <c r="D1312" s="135" t="s">
        <v>109</v>
      </c>
    </row>
    <row r="1313">
      <c r="A1313" s="136">
        <v>45825.0</v>
      </c>
      <c r="B1313" s="135" t="s">
        <v>11690</v>
      </c>
      <c r="C1313" s="135" t="s">
        <v>9136</v>
      </c>
      <c r="D1313" s="135" t="s">
        <v>109</v>
      </c>
    </row>
    <row r="1314">
      <c r="A1314" s="136">
        <v>45825.0</v>
      </c>
      <c r="B1314" s="135" t="s">
        <v>11691</v>
      </c>
      <c r="C1314" s="135" t="s">
        <v>128</v>
      </c>
      <c r="D1314" s="135" t="s">
        <v>109</v>
      </c>
    </row>
    <row r="1315">
      <c r="A1315" s="136">
        <v>45825.0</v>
      </c>
      <c r="B1315" s="135" t="s">
        <v>11692</v>
      </c>
      <c r="C1315" s="135" t="s">
        <v>222</v>
      </c>
      <c r="D1315" s="135" t="s">
        <v>109</v>
      </c>
    </row>
    <row r="1316">
      <c r="A1316" s="136">
        <v>45825.0</v>
      </c>
      <c r="B1316" s="135" t="s">
        <v>11658</v>
      </c>
      <c r="C1316" s="135" t="s">
        <v>269</v>
      </c>
      <c r="D1316" s="135" t="s">
        <v>112</v>
      </c>
    </row>
    <row r="1317">
      <c r="A1317" s="136">
        <v>45825.0</v>
      </c>
      <c r="B1317" s="135" t="s">
        <v>11693</v>
      </c>
      <c r="C1317" s="135" t="s">
        <v>1820</v>
      </c>
      <c r="D1317" s="135" t="s">
        <v>115</v>
      </c>
    </row>
    <row r="1318">
      <c r="A1318" s="136">
        <v>45825.0</v>
      </c>
      <c r="B1318" s="135" t="s">
        <v>11582</v>
      </c>
      <c r="C1318" s="135" t="s">
        <v>9153</v>
      </c>
      <c r="D1318" s="135" t="s">
        <v>113</v>
      </c>
    </row>
    <row r="1319">
      <c r="A1319" s="136">
        <v>45825.0</v>
      </c>
      <c r="B1319" s="135" t="s">
        <v>11658</v>
      </c>
      <c r="C1319" s="135" t="s">
        <v>269</v>
      </c>
      <c r="D1319" s="135" t="s">
        <v>112</v>
      </c>
    </row>
    <row r="1320">
      <c r="A1320" s="136">
        <v>45825.0</v>
      </c>
      <c r="B1320" s="135" t="s">
        <v>11694</v>
      </c>
      <c r="C1320" s="135" t="s">
        <v>176</v>
      </c>
      <c r="D1320" s="135" t="s">
        <v>109</v>
      </c>
    </row>
    <row r="1321">
      <c r="A1321" s="136">
        <v>45825.0</v>
      </c>
      <c r="B1321" s="135" t="s">
        <v>11695</v>
      </c>
      <c r="C1321" s="135" t="s">
        <v>9163</v>
      </c>
      <c r="D1321" s="135" t="s">
        <v>106</v>
      </c>
    </row>
    <row r="1322">
      <c r="A1322" s="136">
        <v>45825.0</v>
      </c>
      <c r="B1322" s="135" t="s">
        <v>11696</v>
      </c>
      <c r="C1322" s="135" t="s">
        <v>216</v>
      </c>
      <c r="D1322" s="135" t="s">
        <v>109</v>
      </c>
    </row>
    <row r="1323">
      <c r="A1323" s="136">
        <v>45825.0</v>
      </c>
      <c r="B1323" s="135" t="s">
        <v>11632</v>
      </c>
      <c r="C1323" s="135" t="s">
        <v>158</v>
      </c>
      <c r="D1323" s="135" t="s">
        <v>106</v>
      </c>
    </row>
    <row r="1324">
      <c r="A1324" s="136">
        <v>45825.0</v>
      </c>
      <c r="B1324" s="135" t="s">
        <v>11697</v>
      </c>
      <c r="C1324" s="135" t="s">
        <v>4788</v>
      </c>
      <c r="D1324" s="135" t="s">
        <v>109</v>
      </c>
    </row>
    <row r="1325">
      <c r="A1325" s="136">
        <v>45825.0</v>
      </c>
      <c r="B1325" s="135" t="s">
        <v>11698</v>
      </c>
      <c r="C1325" s="135" t="s">
        <v>158</v>
      </c>
      <c r="D1325" s="135" t="s">
        <v>109</v>
      </c>
    </row>
    <row r="1326">
      <c r="A1326" s="136">
        <v>45825.0</v>
      </c>
      <c r="B1326" s="135" t="s">
        <v>11699</v>
      </c>
      <c r="C1326" s="135" t="s">
        <v>300</v>
      </c>
      <c r="D1326" s="135" t="s">
        <v>109</v>
      </c>
    </row>
    <row r="1327">
      <c r="A1327" s="136">
        <v>45825.0</v>
      </c>
      <c r="B1327" s="135" t="s">
        <v>11700</v>
      </c>
      <c r="C1327" s="135" t="s">
        <v>1824</v>
      </c>
      <c r="D1327" s="135" t="s">
        <v>109</v>
      </c>
    </row>
    <row r="1328">
      <c r="A1328" s="136">
        <v>45825.0</v>
      </c>
      <c r="B1328" s="135" t="s">
        <v>11701</v>
      </c>
      <c r="C1328" s="135" t="s">
        <v>1569</v>
      </c>
      <c r="D1328" s="135" t="s">
        <v>112</v>
      </c>
    </row>
    <row r="1329">
      <c r="A1329" s="136">
        <v>45825.0</v>
      </c>
      <c r="B1329" s="135" t="s">
        <v>11702</v>
      </c>
      <c r="C1329" s="135" t="s">
        <v>300</v>
      </c>
      <c r="D1329" s="135" t="s">
        <v>109</v>
      </c>
    </row>
    <row r="1330">
      <c r="A1330" s="136">
        <v>45825.0</v>
      </c>
      <c r="B1330" s="135" t="s">
        <v>11703</v>
      </c>
      <c r="C1330" s="135" t="s">
        <v>313</v>
      </c>
      <c r="D1330" s="135" t="s">
        <v>109</v>
      </c>
    </row>
    <row r="1331">
      <c r="A1331" s="136">
        <v>45825.0</v>
      </c>
      <c r="B1331" s="135" t="s">
        <v>11611</v>
      </c>
      <c r="C1331" s="135" t="s">
        <v>10494</v>
      </c>
      <c r="D1331" s="135" t="s">
        <v>109</v>
      </c>
    </row>
    <row r="1332">
      <c r="A1332" s="136">
        <v>45825.0</v>
      </c>
      <c r="B1332" s="135" t="s">
        <v>11704</v>
      </c>
      <c r="C1332" s="135" t="s">
        <v>378</v>
      </c>
      <c r="D1332" s="135" t="s">
        <v>105</v>
      </c>
    </row>
    <row r="1333">
      <c r="A1333" s="136">
        <v>45825.0</v>
      </c>
      <c r="B1333" s="135" t="s">
        <v>11705</v>
      </c>
      <c r="C1333" s="135" t="s">
        <v>269</v>
      </c>
      <c r="D1333" s="135" t="s">
        <v>112</v>
      </c>
    </row>
    <row r="1334">
      <c r="A1334" s="136">
        <v>45825.0</v>
      </c>
      <c r="B1334" s="135" t="s">
        <v>11706</v>
      </c>
      <c r="C1334" s="135" t="s">
        <v>4712</v>
      </c>
      <c r="D1334" s="135" t="s">
        <v>109</v>
      </c>
    </row>
    <row r="1335">
      <c r="A1335" s="136">
        <v>45825.0</v>
      </c>
      <c r="B1335" s="135" t="s">
        <v>11707</v>
      </c>
      <c r="C1335" s="135" t="s">
        <v>375</v>
      </c>
      <c r="D1335" s="135" t="s">
        <v>109</v>
      </c>
    </row>
    <row r="1336">
      <c r="A1336" s="136">
        <v>45825.0</v>
      </c>
      <c r="B1336" s="135" t="s">
        <v>11708</v>
      </c>
      <c r="C1336" s="135" t="s">
        <v>380</v>
      </c>
      <c r="D1336" s="135" t="s">
        <v>112</v>
      </c>
    </row>
    <row r="1337">
      <c r="A1337" s="136">
        <v>45825.0</v>
      </c>
      <c r="B1337" s="135" t="s">
        <v>11709</v>
      </c>
      <c r="C1337" s="135" t="s">
        <v>1613</v>
      </c>
      <c r="D1337" s="135" t="s">
        <v>109</v>
      </c>
    </row>
    <row r="1338">
      <c r="A1338" s="136">
        <v>45825.0</v>
      </c>
      <c r="B1338" s="135" t="s">
        <v>11580</v>
      </c>
      <c r="C1338" s="135" t="s">
        <v>4745</v>
      </c>
      <c r="D1338" s="135" t="s">
        <v>112</v>
      </c>
    </row>
    <row r="1339">
      <c r="A1339" s="136">
        <v>45825.0</v>
      </c>
      <c r="B1339" s="135" t="s">
        <v>11710</v>
      </c>
      <c r="C1339" s="135" t="s">
        <v>1689</v>
      </c>
      <c r="D1339" s="135" t="s">
        <v>106</v>
      </c>
    </row>
    <row r="1340">
      <c r="A1340" s="136">
        <v>45825.0</v>
      </c>
      <c r="B1340" s="135" t="s">
        <v>11711</v>
      </c>
      <c r="C1340" s="135" t="s">
        <v>401</v>
      </c>
      <c r="D1340" s="135" t="s">
        <v>113</v>
      </c>
    </row>
    <row r="1341">
      <c r="A1341" s="136">
        <v>45825.0</v>
      </c>
      <c r="B1341" s="135" t="s">
        <v>11712</v>
      </c>
      <c r="C1341" s="135" t="s">
        <v>176</v>
      </c>
      <c r="D1341" s="135" t="s">
        <v>109</v>
      </c>
    </row>
    <row r="1342">
      <c r="A1342" s="136">
        <v>45825.0</v>
      </c>
      <c r="B1342" s="135" t="s">
        <v>11713</v>
      </c>
      <c r="C1342" s="135" t="s">
        <v>1565</v>
      </c>
      <c r="D1342" s="135" t="s">
        <v>106</v>
      </c>
    </row>
    <row r="1343">
      <c r="A1343" s="136">
        <v>45825.0</v>
      </c>
      <c r="B1343" s="135" t="s">
        <v>11714</v>
      </c>
      <c r="C1343" s="135" t="s">
        <v>1820</v>
      </c>
      <c r="D1343" s="135" t="s">
        <v>112</v>
      </c>
    </row>
    <row r="1344">
      <c r="A1344" s="136">
        <v>45825.0</v>
      </c>
      <c r="B1344" s="135" t="s">
        <v>11715</v>
      </c>
      <c r="C1344" s="135" t="s">
        <v>401</v>
      </c>
      <c r="D1344" s="135" t="s">
        <v>112</v>
      </c>
    </row>
    <row r="1345">
      <c r="A1345" s="136">
        <v>45825.0</v>
      </c>
      <c r="B1345" s="135" t="s">
        <v>11716</v>
      </c>
      <c r="C1345" s="135" t="s">
        <v>326</v>
      </c>
      <c r="D1345" s="135" t="s">
        <v>112</v>
      </c>
    </row>
    <row r="1346">
      <c r="A1346" s="136">
        <v>45825.0</v>
      </c>
      <c r="B1346" s="135" t="s">
        <v>11717</v>
      </c>
      <c r="C1346" s="135" t="s">
        <v>4832</v>
      </c>
      <c r="D1346" s="135" t="s">
        <v>109</v>
      </c>
    </row>
    <row r="1347">
      <c r="A1347" s="136">
        <v>45825.0</v>
      </c>
      <c r="B1347" s="135" t="s">
        <v>11718</v>
      </c>
      <c r="C1347" s="135" t="s">
        <v>4692</v>
      </c>
      <c r="D1347" s="135" t="s">
        <v>112</v>
      </c>
    </row>
    <row r="1348">
      <c r="A1348" s="136">
        <v>45825.0</v>
      </c>
      <c r="B1348" s="135" t="s">
        <v>11719</v>
      </c>
      <c r="C1348" s="135" t="s">
        <v>9136</v>
      </c>
      <c r="D1348" s="135" t="s">
        <v>109</v>
      </c>
    </row>
    <row r="1349">
      <c r="A1349" s="136">
        <v>45825.0</v>
      </c>
      <c r="B1349" s="135" t="s">
        <v>11720</v>
      </c>
      <c r="C1349" s="135" t="s">
        <v>1569</v>
      </c>
      <c r="D1349" s="135" t="s">
        <v>112</v>
      </c>
    </row>
    <row r="1350">
      <c r="A1350" s="136">
        <v>45825.0</v>
      </c>
      <c r="B1350" s="135" t="s">
        <v>11611</v>
      </c>
      <c r="C1350" s="135" t="s">
        <v>10494</v>
      </c>
      <c r="D1350" s="135" t="s">
        <v>109</v>
      </c>
    </row>
    <row r="1351">
      <c r="A1351" s="136">
        <v>45825.0</v>
      </c>
      <c r="B1351" s="135" t="s">
        <v>11721</v>
      </c>
      <c r="C1351" s="135" t="s">
        <v>9136</v>
      </c>
      <c r="D1351" s="135" t="s">
        <v>109</v>
      </c>
    </row>
    <row r="1352">
      <c r="A1352" s="136">
        <v>45824.0</v>
      </c>
      <c r="B1352" s="135" t="s">
        <v>11722</v>
      </c>
      <c r="C1352" s="135" t="s">
        <v>250</v>
      </c>
      <c r="D1352" s="135" t="s">
        <v>112</v>
      </c>
    </row>
    <row r="1353">
      <c r="A1353" s="136">
        <v>45824.0</v>
      </c>
      <c r="B1353" s="135" t="s">
        <v>11723</v>
      </c>
      <c r="C1353" s="135" t="s">
        <v>1568</v>
      </c>
      <c r="D1353" s="135" t="s">
        <v>109</v>
      </c>
    </row>
    <row r="1354">
      <c r="A1354" s="136">
        <v>45824.0</v>
      </c>
      <c r="B1354" s="135" t="s">
        <v>11724</v>
      </c>
      <c r="C1354" s="135" t="s">
        <v>9076</v>
      </c>
      <c r="D1354" s="135" t="s">
        <v>112</v>
      </c>
    </row>
    <row r="1355">
      <c r="A1355" s="136">
        <v>45824.0</v>
      </c>
      <c r="B1355" s="135" t="s">
        <v>11725</v>
      </c>
      <c r="C1355" s="135" t="s">
        <v>7647</v>
      </c>
      <c r="D1355" s="135" t="s">
        <v>110</v>
      </c>
    </row>
    <row r="1356">
      <c r="A1356" s="136">
        <v>45824.0</v>
      </c>
      <c r="B1356" s="135" t="s">
        <v>11726</v>
      </c>
      <c r="C1356" s="135" t="s">
        <v>10634</v>
      </c>
      <c r="D1356" s="135" t="s">
        <v>109</v>
      </c>
    </row>
    <row r="1357">
      <c r="A1357" s="136">
        <v>45824.0</v>
      </c>
      <c r="B1357" s="135" t="s">
        <v>11727</v>
      </c>
      <c r="C1357" s="135" t="s">
        <v>9076</v>
      </c>
      <c r="D1357" s="135" t="s">
        <v>112</v>
      </c>
    </row>
    <row r="1358">
      <c r="A1358" s="136">
        <v>45824.0</v>
      </c>
      <c r="B1358" s="135" t="s">
        <v>11728</v>
      </c>
      <c r="C1358" s="135" t="s">
        <v>380</v>
      </c>
      <c r="D1358" s="135" t="s">
        <v>113</v>
      </c>
    </row>
    <row r="1359">
      <c r="A1359" s="136">
        <v>45824.0</v>
      </c>
      <c r="B1359" s="135" t="s">
        <v>11729</v>
      </c>
      <c r="C1359" s="135" t="s">
        <v>4847</v>
      </c>
      <c r="D1359" s="135" t="s">
        <v>113</v>
      </c>
    </row>
    <row r="1360">
      <c r="A1360" s="136">
        <v>45824.0</v>
      </c>
      <c r="B1360" s="135" t="s">
        <v>11730</v>
      </c>
      <c r="C1360" s="135" t="s">
        <v>4847</v>
      </c>
      <c r="D1360" s="135" t="s">
        <v>109</v>
      </c>
    </row>
    <row r="1361">
      <c r="A1361" s="136">
        <v>45824.0</v>
      </c>
      <c r="B1361" s="135" t="s">
        <v>11731</v>
      </c>
      <c r="C1361" s="135" t="s">
        <v>250</v>
      </c>
      <c r="D1361" s="135" t="s">
        <v>112</v>
      </c>
    </row>
    <row r="1362">
      <c r="A1362" s="136">
        <v>45824.0</v>
      </c>
      <c r="B1362" s="135" t="s">
        <v>11732</v>
      </c>
      <c r="C1362" s="135" t="s">
        <v>10567</v>
      </c>
      <c r="D1362" s="135" t="s">
        <v>109</v>
      </c>
    </row>
    <row r="1363">
      <c r="A1363" s="136">
        <v>45824.0</v>
      </c>
      <c r="B1363" s="135" t="s">
        <v>11733</v>
      </c>
      <c r="C1363" s="135" t="s">
        <v>4856</v>
      </c>
      <c r="D1363" s="135" t="s">
        <v>109</v>
      </c>
    </row>
    <row r="1364">
      <c r="A1364" s="136">
        <v>45824.0</v>
      </c>
      <c r="B1364" s="135" t="s">
        <v>11734</v>
      </c>
      <c r="C1364" s="135" t="s">
        <v>127</v>
      </c>
      <c r="D1364" s="135" t="s">
        <v>109</v>
      </c>
    </row>
    <row r="1365">
      <c r="A1365" s="136">
        <v>45824.0</v>
      </c>
      <c r="B1365" s="135" t="s">
        <v>11735</v>
      </c>
      <c r="C1365" s="135" t="s">
        <v>119</v>
      </c>
      <c r="D1365" s="135" t="s">
        <v>112</v>
      </c>
    </row>
    <row r="1366">
      <c r="A1366" s="136">
        <v>45824.0</v>
      </c>
      <c r="B1366" s="135" t="s">
        <v>11736</v>
      </c>
      <c r="C1366" s="135" t="s">
        <v>10650</v>
      </c>
      <c r="D1366" s="135" t="s">
        <v>109</v>
      </c>
    </row>
    <row r="1367">
      <c r="A1367" s="136">
        <v>45824.0</v>
      </c>
      <c r="B1367" s="135" t="s">
        <v>11737</v>
      </c>
      <c r="C1367" s="135" t="s">
        <v>1759</v>
      </c>
      <c r="D1367" s="135" t="s">
        <v>112</v>
      </c>
    </row>
    <row r="1368">
      <c r="A1368" s="136">
        <v>45824.0</v>
      </c>
      <c r="B1368" s="135" t="s">
        <v>11729</v>
      </c>
      <c r="C1368" s="135" t="s">
        <v>4847</v>
      </c>
      <c r="D1368" s="135" t="s">
        <v>113</v>
      </c>
    </row>
    <row r="1369">
      <c r="A1369" s="136">
        <v>45824.0</v>
      </c>
      <c r="B1369" s="135" t="s">
        <v>11738</v>
      </c>
      <c r="C1369" s="135" t="s">
        <v>216</v>
      </c>
      <c r="D1369" s="135" t="s">
        <v>109</v>
      </c>
    </row>
    <row r="1370">
      <c r="A1370" s="136">
        <v>45824.0</v>
      </c>
      <c r="B1370" s="135" t="s">
        <v>11739</v>
      </c>
      <c r="C1370" s="135" t="s">
        <v>184</v>
      </c>
      <c r="D1370" s="135" t="s">
        <v>109</v>
      </c>
    </row>
    <row r="1371">
      <c r="A1371" s="136">
        <v>45824.0</v>
      </c>
      <c r="B1371" s="135" t="s">
        <v>11740</v>
      </c>
      <c r="C1371" s="135" t="s">
        <v>226</v>
      </c>
      <c r="D1371" s="135" t="s">
        <v>112</v>
      </c>
    </row>
    <row r="1372">
      <c r="A1372" s="136">
        <v>45824.0</v>
      </c>
      <c r="B1372" s="135" t="s">
        <v>11741</v>
      </c>
      <c r="C1372" s="135" t="s">
        <v>1689</v>
      </c>
      <c r="D1372" s="135" t="s">
        <v>106</v>
      </c>
    </row>
    <row r="1373">
      <c r="A1373" s="136">
        <v>45824.0</v>
      </c>
      <c r="B1373" s="135" t="s">
        <v>11742</v>
      </c>
      <c r="C1373" s="135" t="s">
        <v>1762</v>
      </c>
      <c r="D1373" s="135" t="s">
        <v>112</v>
      </c>
    </row>
    <row r="1374">
      <c r="A1374" s="136">
        <v>45824.0</v>
      </c>
      <c r="B1374" s="135" t="s">
        <v>11743</v>
      </c>
      <c r="C1374" s="135" t="s">
        <v>176</v>
      </c>
      <c r="D1374" s="135" t="s">
        <v>109</v>
      </c>
    </row>
    <row r="1375">
      <c r="A1375" s="136">
        <v>45824.0</v>
      </c>
      <c r="B1375" s="135" t="s">
        <v>11744</v>
      </c>
      <c r="C1375" s="135" t="s">
        <v>10652</v>
      </c>
      <c r="D1375" s="135" t="s">
        <v>106</v>
      </c>
    </row>
    <row r="1376">
      <c r="A1376" s="136">
        <v>45824.0</v>
      </c>
      <c r="B1376" s="135" t="s">
        <v>11745</v>
      </c>
      <c r="C1376" s="135" t="s">
        <v>238</v>
      </c>
      <c r="D1376" s="135" t="s">
        <v>109</v>
      </c>
    </row>
    <row r="1377">
      <c r="A1377" s="136">
        <v>45824.0</v>
      </c>
      <c r="B1377" s="135" t="s">
        <v>11746</v>
      </c>
      <c r="C1377" s="135" t="s">
        <v>9073</v>
      </c>
      <c r="D1377" s="135" t="s">
        <v>112</v>
      </c>
    </row>
    <row r="1378">
      <c r="A1378" s="136">
        <v>45824.0</v>
      </c>
      <c r="B1378" s="135" t="s">
        <v>11747</v>
      </c>
      <c r="C1378" s="135" t="s">
        <v>9127</v>
      </c>
      <c r="D1378" s="135" t="s">
        <v>109</v>
      </c>
    </row>
    <row r="1379">
      <c r="A1379" s="136">
        <v>45824.0</v>
      </c>
      <c r="B1379" s="135" t="s">
        <v>11741</v>
      </c>
      <c r="C1379" s="135" t="s">
        <v>1689</v>
      </c>
      <c r="D1379" s="135" t="s">
        <v>106</v>
      </c>
    </row>
    <row r="1380">
      <c r="A1380" s="136">
        <v>45824.0</v>
      </c>
      <c r="B1380" s="135" t="s">
        <v>11748</v>
      </c>
      <c r="C1380" s="135" t="s">
        <v>193</v>
      </c>
      <c r="D1380" s="135" t="s">
        <v>109</v>
      </c>
    </row>
    <row r="1381">
      <c r="A1381" s="136">
        <v>45824.0</v>
      </c>
      <c r="B1381" s="135" t="s">
        <v>11749</v>
      </c>
      <c r="C1381" s="135" t="s">
        <v>158</v>
      </c>
      <c r="D1381" s="135" t="s">
        <v>106</v>
      </c>
    </row>
    <row r="1382">
      <c r="A1382" s="136">
        <v>45824.0</v>
      </c>
      <c r="B1382" s="135" t="s">
        <v>11750</v>
      </c>
      <c r="C1382" s="135" t="s">
        <v>4856</v>
      </c>
      <c r="D1382" s="135" t="s">
        <v>105</v>
      </c>
    </row>
    <row r="1383">
      <c r="A1383" s="136">
        <v>45824.0</v>
      </c>
      <c r="B1383" s="135" t="s">
        <v>11751</v>
      </c>
      <c r="C1383" s="135" t="s">
        <v>1759</v>
      </c>
      <c r="D1383" s="135" t="s">
        <v>112</v>
      </c>
    </row>
    <row r="1384">
      <c r="A1384" s="136">
        <v>45824.0</v>
      </c>
      <c r="B1384" s="135" t="s">
        <v>11752</v>
      </c>
      <c r="C1384" s="135" t="s">
        <v>6198</v>
      </c>
      <c r="D1384" s="135" t="s">
        <v>112</v>
      </c>
    </row>
    <row r="1385">
      <c r="A1385" s="136">
        <v>45824.0</v>
      </c>
      <c r="B1385" s="135" t="s">
        <v>11753</v>
      </c>
      <c r="C1385" s="135" t="s">
        <v>378</v>
      </c>
      <c r="D1385" s="135" t="s">
        <v>109</v>
      </c>
    </row>
    <row r="1386">
      <c r="A1386" s="136">
        <v>45824.0</v>
      </c>
      <c r="B1386" s="135" t="s">
        <v>11754</v>
      </c>
      <c r="C1386" s="135" t="s">
        <v>1759</v>
      </c>
      <c r="D1386" s="135" t="s">
        <v>112</v>
      </c>
    </row>
    <row r="1387">
      <c r="A1387" s="136">
        <v>45824.0</v>
      </c>
      <c r="B1387" s="135" t="s">
        <v>11755</v>
      </c>
      <c r="C1387" s="135" t="s">
        <v>10650</v>
      </c>
      <c r="D1387" s="135" t="s">
        <v>109</v>
      </c>
    </row>
    <row r="1388">
      <c r="A1388" s="136">
        <v>45824.0</v>
      </c>
      <c r="B1388" s="135" t="s">
        <v>11756</v>
      </c>
      <c r="C1388" s="135" t="s">
        <v>317</v>
      </c>
      <c r="D1388" s="135" t="s">
        <v>109</v>
      </c>
    </row>
    <row r="1389">
      <c r="A1389" s="136">
        <v>45824.0</v>
      </c>
      <c r="B1389" s="135" t="s">
        <v>11757</v>
      </c>
      <c r="C1389" s="135" t="s">
        <v>300</v>
      </c>
      <c r="D1389" s="135" t="s">
        <v>109</v>
      </c>
    </row>
    <row r="1390">
      <c r="A1390" s="136">
        <v>45824.0</v>
      </c>
      <c r="B1390" s="135" t="s">
        <v>11758</v>
      </c>
      <c r="C1390" s="135" t="s">
        <v>250</v>
      </c>
      <c r="D1390" s="135" t="s">
        <v>112</v>
      </c>
    </row>
    <row r="1391">
      <c r="A1391" s="136">
        <v>45824.0</v>
      </c>
      <c r="B1391" s="135" t="s">
        <v>11759</v>
      </c>
      <c r="C1391" s="135" t="s">
        <v>184</v>
      </c>
      <c r="D1391" s="135" t="s">
        <v>109</v>
      </c>
    </row>
    <row r="1392">
      <c r="A1392" s="136">
        <v>45824.0</v>
      </c>
      <c r="B1392" s="135" t="s">
        <v>11760</v>
      </c>
      <c r="C1392" s="135" t="s">
        <v>380</v>
      </c>
      <c r="D1392" s="135" t="s">
        <v>112</v>
      </c>
    </row>
    <row r="1393">
      <c r="A1393" s="136">
        <v>45824.0</v>
      </c>
      <c r="B1393" s="135" t="s">
        <v>11761</v>
      </c>
      <c r="C1393" s="135" t="s">
        <v>208</v>
      </c>
      <c r="D1393" s="135" t="s">
        <v>112</v>
      </c>
    </row>
    <row r="1394">
      <c r="A1394" s="136">
        <v>45824.0</v>
      </c>
      <c r="B1394" s="135" t="s">
        <v>11762</v>
      </c>
      <c r="C1394" s="135" t="s">
        <v>158</v>
      </c>
      <c r="D1394" s="135" t="s">
        <v>106</v>
      </c>
    </row>
    <row r="1395">
      <c r="A1395" s="136">
        <v>45824.0</v>
      </c>
      <c r="B1395" s="135" t="s">
        <v>11763</v>
      </c>
      <c r="C1395" s="135" t="s">
        <v>4741</v>
      </c>
      <c r="D1395" s="135" t="s">
        <v>112</v>
      </c>
    </row>
    <row r="1396">
      <c r="A1396" s="136">
        <v>45824.0</v>
      </c>
      <c r="B1396" s="135" t="s">
        <v>11764</v>
      </c>
      <c r="C1396" s="135" t="s">
        <v>137</v>
      </c>
      <c r="D1396" s="135" t="s">
        <v>106</v>
      </c>
    </row>
    <row r="1397">
      <c r="A1397" s="136">
        <v>45824.0</v>
      </c>
      <c r="B1397" s="135" t="s">
        <v>11765</v>
      </c>
      <c r="C1397" s="135" t="s">
        <v>9153</v>
      </c>
      <c r="D1397" s="135" t="s">
        <v>109</v>
      </c>
    </row>
    <row r="1398">
      <c r="A1398" s="136">
        <v>45824.0</v>
      </c>
      <c r="B1398" s="135" t="s">
        <v>11744</v>
      </c>
      <c r="C1398" s="135" t="s">
        <v>10652</v>
      </c>
      <c r="D1398" s="135" t="s">
        <v>106</v>
      </c>
    </row>
    <row r="1399">
      <c r="A1399" s="136">
        <v>45824.0</v>
      </c>
      <c r="B1399" s="135" t="s">
        <v>11766</v>
      </c>
      <c r="C1399" s="135" t="s">
        <v>10567</v>
      </c>
      <c r="D1399" s="135" t="s">
        <v>109</v>
      </c>
    </row>
    <row r="1400">
      <c r="A1400" s="136">
        <v>45824.0</v>
      </c>
      <c r="B1400" s="135" t="s">
        <v>11767</v>
      </c>
      <c r="C1400" s="135" t="s">
        <v>410</v>
      </c>
      <c r="D1400" s="135" t="s">
        <v>105</v>
      </c>
    </row>
    <row r="1401">
      <c r="A1401" s="136">
        <v>45824.0</v>
      </c>
      <c r="B1401" s="135" t="s">
        <v>11768</v>
      </c>
      <c r="C1401" s="135" t="s">
        <v>269</v>
      </c>
      <c r="D1401" s="135" t="s">
        <v>112</v>
      </c>
    </row>
    <row r="1402">
      <c r="A1402" s="136">
        <v>45824.0</v>
      </c>
      <c r="B1402" s="135" t="s">
        <v>11769</v>
      </c>
      <c r="C1402" s="135" t="s">
        <v>226</v>
      </c>
      <c r="D1402" s="135" t="s">
        <v>112</v>
      </c>
    </row>
    <row r="1403">
      <c r="A1403" s="136">
        <v>45824.0</v>
      </c>
      <c r="B1403" s="135" t="s">
        <v>11770</v>
      </c>
      <c r="C1403" s="135" t="s">
        <v>375</v>
      </c>
      <c r="D1403" s="135" t="s">
        <v>109</v>
      </c>
    </row>
    <row r="1404">
      <c r="A1404" s="136">
        <v>45824.0</v>
      </c>
      <c r="B1404" s="135" t="s">
        <v>11771</v>
      </c>
      <c r="C1404" s="135" t="s">
        <v>9153</v>
      </c>
      <c r="D1404" s="135" t="s">
        <v>112</v>
      </c>
    </row>
    <row r="1405">
      <c r="A1405" s="136">
        <v>45824.0</v>
      </c>
      <c r="B1405" s="135" t="s">
        <v>11772</v>
      </c>
      <c r="C1405" s="135" t="s">
        <v>1743</v>
      </c>
      <c r="D1405" s="135" t="s">
        <v>109</v>
      </c>
    </row>
    <row r="1406">
      <c r="A1406" s="136">
        <v>45824.0</v>
      </c>
      <c r="B1406" s="135" t="s">
        <v>11729</v>
      </c>
      <c r="C1406" s="135" t="s">
        <v>4847</v>
      </c>
      <c r="D1406" s="135" t="s">
        <v>113</v>
      </c>
    </row>
    <row r="1407">
      <c r="A1407" s="136">
        <v>45824.0</v>
      </c>
      <c r="B1407" s="135" t="s">
        <v>11773</v>
      </c>
      <c r="C1407" s="135" t="s">
        <v>175</v>
      </c>
      <c r="D1407" s="135" t="s">
        <v>112</v>
      </c>
    </row>
    <row r="1408">
      <c r="A1408" s="136">
        <v>45824.0</v>
      </c>
      <c r="B1408" s="135" t="s">
        <v>11774</v>
      </c>
      <c r="C1408" s="135" t="s">
        <v>1772</v>
      </c>
      <c r="D1408" s="135" t="s">
        <v>105</v>
      </c>
    </row>
    <row r="1409">
      <c r="A1409" s="136">
        <v>45824.0</v>
      </c>
      <c r="B1409" s="135" t="s">
        <v>11775</v>
      </c>
      <c r="C1409" s="135" t="s">
        <v>313</v>
      </c>
      <c r="D1409" s="135" t="s">
        <v>109</v>
      </c>
    </row>
    <row r="1410">
      <c r="A1410" s="136">
        <v>45824.0</v>
      </c>
      <c r="B1410" s="135" t="s">
        <v>11776</v>
      </c>
      <c r="C1410" s="135" t="s">
        <v>1824</v>
      </c>
      <c r="D1410" s="135" t="s">
        <v>109</v>
      </c>
    </row>
    <row r="1411">
      <c r="A1411" s="136">
        <v>45824.0</v>
      </c>
      <c r="B1411" s="135" t="s">
        <v>11777</v>
      </c>
      <c r="C1411" s="135" t="s">
        <v>410</v>
      </c>
      <c r="D1411" s="135" t="s">
        <v>109</v>
      </c>
    </row>
    <row r="1412">
      <c r="A1412" s="136">
        <v>45824.0</v>
      </c>
      <c r="B1412" s="135" t="s">
        <v>11778</v>
      </c>
      <c r="C1412" s="135" t="s">
        <v>1696</v>
      </c>
      <c r="D1412" s="135" t="s">
        <v>109</v>
      </c>
    </row>
    <row r="1413">
      <c r="A1413" s="136">
        <v>45824.0</v>
      </c>
      <c r="B1413" s="135" t="s">
        <v>11779</v>
      </c>
      <c r="C1413" s="135" t="s">
        <v>9153</v>
      </c>
      <c r="D1413" s="135" t="s">
        <v>109</v>
      </c>
    </row>
    <row r="1414">
      <c r="A1414" s="136">
        <v>45824.0</v>
      </c>
      <c r="B1414" s="135" t="s">
        <v>11780</v>
      </c>
      <c r="C1414" s="135" t="s">
        <v>10534</v>
      </c>
      <c r="D1414" s="135" t="s">
        <v>106</v>
      </c>
    </row>
    <row r="1415">
      <c r="A1415" s="136">
        <v>45824.0</v>
      </c>
      <c r="B1415" s="135" t="s">
        <v>11781</v>
      </c>
      <c r="C1415" s="135" t="s">
        <v>150</v>
      </c>
      <c r="D1415" s="135" t="s">
        <v>109</v>
      </c>
    </row>
    <row r="1416">
      <c r="A1416" s="136">
        <v>45824.0</v>
      </c>
      <c r="B1416" s="135" t="s">
        <v>11782</v>
      </c>
      <c r="C1416" s="135" t="s">
        <v>175</v>
      </c>
      <c r="D1416" s="135" t="s">
        <v>112</v>
      </c>
    </row>
    <row r="1417">
      <c r="A1417" s="136">
        <v>45824.0</v>
      </c>
      <c r="B1417" s="135" t="s">
        <v>11783</v>
      </c>
      <c r="C1417" s="135" t="s">
        <v>10503</v>
      </c>
      <c r="D1417" s="135" t="s">
        <v>112</v>
      </c>
    </row>
    <row r="1418">
      <c r="A1418" s="136">
        <v>45824.0</v>
      </c>
      <c r="B1418" s="135" t="s">
        <v>11784</v>
      </c>
      <c r="C1418" s="135" t="s">
        <v>378</v>
      </c>
      <c r="D1418" s="135" t="s">
        <v>109</v>
      </c>
    </row>
    <row r="1419">
      <c r="A1419" s="136">
        <v>45824.0</v>
      </c>
      <c r="B1419" s="135" t="s">
        <v>11785</v>
      </c>
      <c r="C1419" s="135" t="s">
        <v>378</v>
      </c>
      <c r="D1419" s="135" t="s">
        <v>109</v>
      </c>
    </row>
    <row r="1420">
      <c r="A1420" s="136">
        <v>45824.0</v>
      </c>
      <c r="B1420" s="135" t="s">
        <v>11786</v>
      </c>
      <c r="C1420" s="135" t="s">
        <v>4856</v>
      </c>
      <c r="D1420" s="135" t="s">
        <v>109</v>
      </c>
    </row>
    <row r="1421">
      <c r="A1421" s="136">
        <v>45824.0</v>
      </c>
      <c r="B1421" s="135" t="s">
        <v>11787</v>
      </c>
      <c r="C1421" s="135" t="s">
        <v>382</v>
      </c>
      <c r="D1421" s="135" t="s">
        <v>109</v>
      </c>
    </row>
    <row r="1422">
      <c r="A1422" s="136">
        <v>45824.0</v>
      </c>
      <c r="B1422" s="135" t="s">
        <v>11788</v>
      </c>
      <c r="C1422" s="135" t="s">
        <v>179</v>
      </c>
      <c r="D1422" s="135" t="s">
        <v>109</v>
      </c>
    </row>
    <row r="1423">
      <c r="A1423" s="136">
        <v>45824.0</v>
      </c>
      <c r="B1423" s="135" t="s">
        <v>11789</v>
      </c>
      <c r="C1423" s="135" t="s">
        <v>170</v>
      </c>
      <c r="D1423" s="135" t="s">
        <v>112</v>
      </c>
    </row>
    <row r="1424">
      <c r="A1424" s="136">
        <v>45824.0</v>
      </c>
      <c r="B1424" s="135" t="s">
        <v>11790</v>
      </c>
      <c r="C1424" s="135" t="s">
        <v>9153</v>
      </c>
      <c r="D1424" s="135" t="s">
        <v>109</v>
      </c>
    </row>
    <row r="1425">
      <c r="A1425" s="136">
        <v>45824.0</v>
      </c>
      <c r="B1425" s="135" t="s">
        <v>11791</v>
      </c>
      <c r="C1425" s="135" t="s">
        <v>1708</v>
      </c>
      <c r="D1425" s="135" t="s">
        <v>105</v>
      </c>
    </row>
    <row r="1426">
      <c r="A1426" s="136">
        <v>45824.0</v>
      </c>
      <c r="B1426" s="135" t="s">
        <v>11792</v>
      </c>
      <c r="C1426" s="135" t="s">
        <v>401</v>
      </c>
      <c r="D1426" s="135" t="s">
        <v>112</v>
      </c>
    </row>
    <row r="1427">
      <c r="A1427" s="136">
        <v>45824.0</v>
      </c>
      <c r="B1427" s="135" t="s">
        <v>11793</v>
      </c>
      <c r="C1427" s="135" t="s">
        <v>375</v>
      </c>
      <c r="D1427" s="135" t="s">
        <v>105</v>
      </c>
    </row>
    <row r="1428">
      <c r="A1428" s="136">
        <v>45824.0</v>
      </c>
      <c r="B1428" s="135" t="s">
        <v>11794</v>
      </c>
      <c r="C1428" s="135" t="s">
        <v>363</v>
      </c>
      <c r="D1428" s="135" t="s">
        <v>113</v>
      </c>
    </row>
    <row r="1429">
      <c r="A1429" s="136">
        <v>45824.0</v>
      </c>
      <c r="B1429" s="135" t="s">
        <v>11795</v>
      </c>
      <c r="C1429" s="135" t="s">
        <v>363</v>
      </c>
      <c r="D1429" s="135" t="s">
        <v>112</v>
      </c>
    </row>
    <row r="1430">
      <c r="A1430" s="136">
        <v>45824.0</v>
      </c>
      <c r="B1430" s="135" t="s">
        <v>11796</v>
      </c>
      <c r="C1430" s="135" t="s">
        <v>238</v>
      </c>
      <c r="D1430" s="135" t="s">
        <v>109</v>
      </c>
    </row>
    <row r="1431">
      <c r="A1431" s="136">
        <v>45824.0</v>
      </c>
      <c r="B1431" s="135" t="s">
        <v>11797</v>
      </c>
      <c r="C1431" s="135" t="s">
        <v>269</v>
      </c>
      <c r="D1431" s="135" t="s">
        <v>112</v>
      </c>
    </row>
    <row r="1432">
      <c r="A1432" s="136">
        <v>45824.0</v>
      </c>
      <c r="B1432" s="135" t="s">
        <v>11798</v>
      </c>
      <c r="C1432" s="135" t="s">
        <v>250</v>
      </c>
      <c r="D1432" s="135" t="s">
        <v>112</v>
      </c>
    </row>
    <row r="1433">
      <c r="A1433" s="136">
        <v>45824.0</v>
      </c>
      <c r="B1433" s="135" t="s">
        <v>11799</v>
      </c>
      <c r="C1433" s="135" t="s">
        <v>208</v>
      </c>
      <c r="D1433" s="135" t="s">
        <v>112</v>
      </c>
    </row>
    <row r="1434">
      <c r="A1434" s="136">
        <v>45824.0</v>
      </c>
      <c r="B1434" s="135" t="s">
        <v>11800</v>
      </c>
      <c r="C1434" s="135" t="s">
        <v>1568</v>
      </c>
      <c r="D1434" s="135" t="s">
        <v>105</v>
      </c>
    </row>
    <row r="1435">
      <c r="A1435" s="136">
        <v>45824.0</v>
      </c>
      <c r="B1435" s="135" t="s">
        <v>11801</v>
      </c>
      <c r="C1435" s="135" t="s">
        <v>127</v>
      </c>
      <c r="D1435" s="135" t="s">
        <v>109</v>
      </c>
    </row>
    <row r="1436">
      <c r="A1436" s="136">
        <v>45824.0</v>
      </c>
      <c r="B1436" s="135" t="s">
        <v>11802</v>
      </c>
      <c r="C1436" s="135" t="s">
        <v>1568</v>
      </c>
      <c r="D1436" s="135" t="s">
        <v>109</v>
      </c>
    </row>
    <row r="1437">
      <c r="A1437" s="136">
        <v>45824.0</v>
      </c>
      <c r="B1437" s="135" t="s">
        <v>11803</v>
      </c>
      <c r="C1437" s="135" t="s">
        <v>170</v>
      </c>
      <c r="D1437" s="135" t="s">
        <v>113</v>
      </c>
    </row>
    <row r="1438">
      <c r="A1438" s="136">
        <v>45824.0</v>
      </c>
      <c r="B1438" s="135" t="s">
        <v>11804</v>
      </c>
      <c r="C1438" s="135" t="s">
        <v>366</v>
      </c>
      <c r="D1438" s="135" t="s">
        <v>112</v>
      </c>
    </row>
    <row r="1439">
      <c r="A1439" s="136">
        <v>45824.0</v>
      </c>
      <c r="B1439" s="135" t="s">
        <v>11805</v>
      </c>
      <c r="C1439" s="135" t="s">
        <v>1582</v>
      </c>
      <c r="D1439" s="135" t="s">
        <v>113</v>
      </c>
    </row>
    <row r="1440">
      <c r="A1440" s="136">
        <v>45824.0</v>
      </c>
      <c r="B1440" s="135" t="s">
        <v>11806</v>
      </c>
      <c r="C1440" s="135" t="s">
        <v>208</v>
      </c>
      <c r="D1440" s="135" t="s">
        <v>112</v>
      </c>
    </row>
    <row r="1441">
      <c r="A1441" s="136">
        <v>45824.0</v>
      </c>
      <c r="B1441" s="135" t="s">
        <v>11749</v>
      </c>
      <c r="C1441" s="135" t="s">
        <v>158</v>
      </c>
      <c r="D1441" s="135" t="s">
        <v>106</v>
      </c>
    </row>
    <row r="1442">
      <c r="A1442" s="136">
        <v>45824.0</v>
      </c>
      <c r="B1442" s="135" t="s">
        <v>11807</v>
      </c>
      <c r="C1442" s="135" t="s">
        <v>10515</v>
      </c>
      <c r="D1442" s="135" t="s">
        <v>108</v>
      </c>
    </row>
    <row r="1443">
      <c r="A1443" s="136">
        <v>45824.0</v>
      </c>
      <c r="B1443" s="135" t="s">
        <v>11808</v>
      </c>
      <c r="C1443" s="135" t="s">
        <v>1568</v>
      </c>
      <c r="D1443" s="135" t="s">
        <v>111</v>
      </c>
    </row>
    <row r="1444">
      <c r="A1444" s="136">
        <v>45824.0</v>
      </c>
      <c r="B1444" s="135" t="s">
        <v>11726</v>
      </c>
      <c r="C1444" s="135" t="s">
        <v>10634</v>
      </c>
      <c r="D1444" s="135" t="s">
        <v>109</v>
      </c>
    </row>
    <row r="1445">
      <c r="A1445" s="136">
        <v>45824.0</v>
      </c>
      <c r="B1445" s="135" t="s">
        <v>11809</v>
      </c>
      <c r="C1445" s="135" t="s">
        <v>378</v>
      </c>
      <c r="D1445" s="135" t="s">
        <v>105</v>
      </c>
    </row>
    <row r="1446">
      <c r="A1446" s="136">
        <v>45824.0</v>
      </c>
      <c r="B1446" s="135" t="s">
        <v>11810</v>
      </c>
      <c r="C1446" s="135" t="s">
        <v>353</v>
      </c>
      <c r="D1446" s="135" t="s">
        <v>113</v>
      </c>
    </row>
    <row r="1447">
      <c r="A1447" s="136">
        <v>45824.0</v>
      </c>
      <c r="B1447" s="135" t="s">
        <v>11729</v>
      </c>
      <c r="C1447" s="135" t="s">
        <v>4847</v>
      </c>
      <c r="D1447" s="135" t="s">
        <v>113</v>
      </c>
    </row>
    <row r="1448">
      <c r="A1448" s="136">
        <v>45824.0</v>
      </c>
      <c r="B1448" s="135" t="s">
        <v>11729</v>
      </c>
      <c r="C1448" s="135" t="s">
        <v>4847</v>
      </c>
      <c r="D1448" s="135" t="s">
        <v>113</v>
      </c>
    </row>
    <row r="1449">
      <c r="A1449" s="136">
        <v>45824.0</v>
      </c>
      <c r="B1449" s="135" t="s">
        <v>11729</v>
      </c>
      <c r="C1449" s="135" t="s">
        <v>4847</v>
      </c>
      <c r="D1449" s="135" t="s">
        <v>113</v>
      </c>
    </row>
    <row r="1450">
      <c r="A1450" s="136">
        <v>45824.0</v>
      </c>
      <c r="B1450" s="135" t="s">
        <v>11811</v>
      </c>
      <c r="C1450" s="135" t="s">
        <v>1708</v>
      </c>
      <c r="D1450" s="135" t="s">
        <v>109</v>
      </c>
    </row>
    <row r="1451">
      <c r="A1451" s="136">
        <v>45824.0</v>
      </c>
      <c r="B1451" s="135" t="s">
        <v>11812</v>
      </c>
      <c r="C1451" s="135" t="s">
        <v>1708</v>
      </c>
      <c r="D1451" s="135" t="s">
        <v>109</v>
      </c>
    </row>
    <row r="1452">
      <c r="A1452" s="136">
        <v>45824.0</v>
      </c>
      <c r="B1452" s="135" t="s">
        <v>11813</v>
      </c>
      <c r="C1452" s="135" t="s">
        <v>6198</v>
      </c>
      <c r="D1452" s="135" t="s">
        <v>114</v>
      </c>
    </row>
    <row r="1453">
      <c r="A1453" s="136">
        <v>45824.0</v>
      </c>
      <c r="B1453" s="135" t="s">
        <v>11814</v>
      </c>
      <c r="C1453" s="135" t="s">
        <v>10503</v>
      </c>
      <c r="D1453" s="135" t="s">
        <v>113</v>
      </c>
    </row>
    <row r="1454">
      <c r="A1454" s="136">
        <v>45824.0</v>
      </c>
      <c r="B1454" s="135" t="s">
        <v>11815</v>
      </c>
      <c r="C1454" s="135" t="s">
        <v>10652</v>
      </c>
      <c r="D1454" s="135" t="s">
        <v>106</v>
      </c>
    </row>
    <row r="1455">
      <c r="A1455" s="136">
        <v>45824.0</v>
      </c>
      <c r="B1455" s="135" t="s">
        <v>11816</v>
      </c>
      <c r="C1455" s="135" t="s">
        <v>1759</v>
      </c>
      <c r="D1455" s="135" t="s">
        <v>112</v>
      </c>
    </row>
    <row r="1456">
      <c r="A1456" s="136">
        <v>45824.0</v>
      </c>
      <c r="B1456" s="135" t="s">
        <v>11817</v>
      </c>
      <c r="C1456" s="135" t="s">
        <v>9136</v>
      </c>
      <c r="D1456" s="135" t="s">
        <v>109</v>
      </c>
    </row>
    <row r="1457">
      <c r="A1457" s="136">
        <v>45824.0</v>
      </c>
      <c r="B1457" s="135" t="s">
        <v>11818</v>
      </c>
      <c r="C1457" s="135" t="s">
        <v>382</v>
      </c>
      <c r="D1457" s="135" t="s">
        <v>109</v>
      </c>
    </row>
    <row r="1458">
      <c r="A1458" s="136">
        <v>45824.0</v>
      </c>
      <c r="B1458" s="135" t="s">
        <v>11819</v>
      </c>
      <c r="C1458" s="135" t="s">
        <v>9163</v>
      </c>
      <c r="D1458" s="135" t="s">
        <v>109</v>
      </c>
    </row>
    <row r="1459">
      <c r="A1459" s="136">
        <v>45824.0</v>
      </c>
      <c r="B1459" s="135" t="s">
        <v>11820</v>
      </c>
      <c r="C1459" s="135" t="s">
        <v>10652</v>
      </c>
      <c r="D1459" s="135" t="s">
        <v>106</v>
      </c>
    </row>
    <row r="1460">
      <c r="A1460" s="136">
        <v>45824.0</v>
      </c>
      <c r="B1460" s="135" t="s">
        <v>11821</v>
      </c>
      <c r="C1460" s="135" t="s">
        <v>127</v>
      </c>
      <c r="D1460" s="135" t="s">
        <v>109</v>
      </c>
    </row>
    <row r="1461">
      <c r="A1461" s="136">
        <v>45824.0</v>
      </c>
      <c r="B1461" s="135" t="s">
        <v>11822</v>
      </c>
      <c r="C1461" s="135" t="s">
        <v>1743</v>
      </c>
      <c r="D1461" s="135" t="s">
        <v>106</v>
      </c>
    </row>
    <row r="1462">
      <c r="A1462" s="136">
        <v>45824.0</v>
      </c>
      <c r="B1462" s="135" t="s">
        <v>11823</v>
      </c>
      <c r="C1462" s="135" t="s">
        <v>9163</v>
      </c>
      <c r="D1462" s="135" t="s">
        <v>106</v>
      </c>
    </row>
    <row r="1463">
      <c r="A1463" s="136">
        <v>45824.0</v>
      </c>
      <c r="B1463" s="135" t="s">
        <v>11824</v>
      </c>
      <c r="C1463" s="135" t="s">
        <v>9047</v>
      </c>
      <c r="D1463" s="135" t="s">
        <v>106</v>
      </c>
    </row>
    <row r="1464">
      <c r="A1464" s="136">
        <v>45824.0</v>
      </c>
      <c r="B1464" s="135" t="s">
        <v>11825</v>
      </c>
      <c r="C1464" s="135" t="s">
        <v>137</v>
      </c>
      <c r="D1464" s="135" t="s">
        <v>106</v>
      </c>
    </row>
    <row r="1465">
      <c r="A1465" s="136">
        <v>45824.0</v>
      </c>
      <c r="B1465" s="135" t="s">
        <v>11826</v>
      </c>
      <c r="C1465" s="135" t="s">
        <v>127</v>
      </c>
      <c r="D1465" s="135" t="s">
        <v>109</v>
      </c>
    </row>
    <row r="1466">
      <c r="A1466" s="136">
        <v>45824.0</v>
      </c>
      <c r="B1466" s="135" t="s">
        <v>11827</v>
      </c>
      <c r="C1466" s="135" t="s">
        <v>7616</v>
      </c>
      <c r="D1466" s="135" t="s">
        <v>109</v>
      </c>
    </row>
    <row r="1467">
      <c r="A1467" s="136">
        <v>45824.0</v>
      </c>
      <c r="B1467" s="135" t="s">
        <v>11828</v>
      </c>
      <c r="C1467" s="135" t="s">
        <v>1841</v>
      </c>
      <c r="D1467" s="135" t="s">
        <v>109</v>
      </c>
    </row>
    <row r="1468">
      <c r="A1468" s="136">
        <v>45824.0</v>
      </c>
      <c r="B1468" s="135" t="s">
        <v>11829</v>
      </c>
      <c r="C1468" s="135" t="s">
        <v>4781</v>
      </c>
      <c r="D1468" s="135" t="s">
        <v>109</v>
      </c>
    </row>
    <row r="1469">
      <c r="A1469" s="136">
        <v>45824.0</v>
      </c>
      <c r="B1469" s="135" t="s">
        <v>11830</v>
      </c>
      <c r="C1469" s="135" t="s">
        <v>278</v>
      </c>
      <c r="D1469" s="135" t="s">
        <v>109</v>
      </c>
    </row>
    <row r="1470">
      <c r="A1470" s="136">
        <v>45824.0</v>
      </c>
      <c r="B1470" s="135" t="s">
        <v>11831</v>
      </c>
      <c r="C1470" s="135" t="s">
        <v>1569</v>
      </c>
      <c r="D1470" s="135" t="s">
        <v>112</v>
      </c>
    </row>
    <row r="1471">
      <c r="A1471" s="136">
        <v>45824.0</v>
      </c>
      <c r="B1471" s="135" t="s">
        <v>11832</v>
      </c>
      <c r="C1471" s="135" t="s">
        <v>1762</v>
      </c>
      <c r="D1471" s="135" t="s">
        <v>112</v>
      </c>
    </row>
    <row r="1472">
      <c r="A1472" s="136">
        <v>45824.0</v>
      </c>
      <c r="B1472" s="135" t="s">
        <v>11769</v>
      </c>
      <c r="C1472" s="135" t="s">
        <v>226</v>
      </c>
      <c r="D1472" s="135" t="s">
        <v>112</v>
      </c>
    </row>
    <row r="1473">
      <c r="A1473" s="136">
        <v>45824.0</v>
      </c>
      <c r="B1473" s="135" t="s">
        <v>11829</v>
      </c>
      <c r="C1473" s="135" t="s">
        <v>4781</v>
      </c>
      <c r="D1473" s="135" t="s">
        <v>109</v>
      </c>
    </row>
    <row r="1474">
      <c r="A1474" s="136">
        <v>45824.0</v>
      </c>
      <c r="B1474" s="135" t="s">
        <v>11833</v>
      </c>
      <c r="C1474" s="135" t="s">
        <v>1708</v>
      </c>
      <c r="D1474" s="135" t="s">
        <v>109</v>
      </c>
    </row>
    <row r="1475">
      <c r="A1475" s="136">
        <v>45824.0</v>
      </c>
      <c r="B1475" s="135" t="s">
        <v>11834</v>
      </c>
      <c r="C1475" s="135" t="s">
        <v>158</v>
      </c>
      <c r="D1475" s="135" t="s">
        <v>106</v>
      </c>
    </row>
    <row r="1476">
      <c r="A1476" s="136">
        <v>45824.0</v>
      </c>
      <c r="B1476" s="135" t="s">
        <v>11835</v>
      </c>
      <c r="C1476" s="135" t="s">
        <v>10515</v>
      </c>
      <c r="D1476" s="135" t="s">
        <v>105</v>
      </c>
    </row>
    <row r="1477">
      <c r="A1477" s="136">
        <v>45824.0</v>
      </c>
      <c r="B1477" s="135" t="s">
        <v>11836</v>
      </c>
      <c r="C1477" s="135" t="s">
        <v>382</v>
      </c>
      <c r="D1477" s="135" t="s">
        <v>109</v>
      </c>
    </row>
    <row r="1478">
      <c r="A1478" s="136">
        <v>45824.0</v>
      </c>
      <c r="B1478" s="135" t="s">
        <v>11815</v>
      </c>
      <c r="C1478" s="135" t="s">
        <v>10652</v>
      </c>
      <c r="D1478" s="135" t="s">
        <v>106</v>
      </c>
    </row>
    <row r="1479">
      <c r="A1479" s="136">
        <v>45824.0</v>
      </c>
      <c r="B1479" s="135" t="s">
        <v>11734</v>
      </c>
      <c r="C1479" s="135" t="s">
        <v>127</v>
      </c>
      <c r="D1479" s="135" t="s">
        <v>109</v>
      </c>
    </row>
    <row r="1480">
      <c r="A1480" s="136">
        <v>45824.0</v>
      </c>
      <c r="B1480" s="135" t="s">
        <v>11837</v>
      </c>
      <c r="C1480" s="135" t="s">
        <v>378</v>
      </c>
      <c r="D1480" s="135" t="s">
        <v>105</v>
      </c>
    </row>
    <row r="1481">
      <c r="A1481" s="136">
        <v>45824.0</v>
      </c>
      <c r="B1481" s="135" t="s">
        <v>11838</v>
      </c>
      <c r="C1481" s="135" t="s">
        <v>7730</v>
      </c>
      <c r="D1481" s="135" t="s">
        <v>109</v>
      </c>
    </row>
    <row r="1482">
      <c r="A1482" s="136">
        <v>45824.0</v>
      </c>
      <c r="B1482" s="135" t="s">
        <v>11839</v>
      </c>
      <c r="C1482" s="135" t="s">
        <v>151</v>
      </c>
      <c r="D1482" s="135" t="s">
        <v>109</v>
      </c>
    </row>
    <row r="1483">
      <c r="A1483" s="136">
        <v>45824.0</v>
      </c>
      <c r="B1483" s="135" t="s">
        <v>11840</v>
      </c>
      <c r="C1483" s="135" t="s">
        <v>9153</v>
      </c>
      <c r="D1483" s="135" t="s">
        <v>109</v>
      </c>
    </row>
    <row r="1484">
      <c r="A1484" s="136">
        <v>45824.0</v>
      </c>
      <c r="B1484" s="135" t="s">
        <v>11841</v>
      </c>
      <c r="C1484" s="135" t="s">
        <v>181</v>
      </c>
      <c r="D1484" s="135" t="s">
        <v>112</v>
      </c>
    </row>
    <row r="1485">
      <c r="A1485" s="136">
        <v>45824.0</v>
      </c>
      <c r="B1485" s="135" t="s">
        <v>11842</v>
      </c>
      <c r="C1485" s="135" t="s">
        <v>278</v>
      </c>
      <c r="D1485" s="135" t="s">
        <v>105</v>
      </c>
    </row>
    <row r="1486">
      <c r="A1486" s="136">
        <v>45824.0</v>
      </c>
      <c r="B1486" s="135" t="s">
        <v>11843</v>
      </c>
      <c r="C1486" s="135" t="s">
        <v>401</v>
      </c>
      <c r="D1486" s="135" t="s">
        <v>112</v>
      </c>
    </row>
    <row r="1487">
      <c r="A1487" s="136">
        <v>45824.0</v>
      </c>
      <c r="B1487" s="135" t="s">
        <v>11803</v>
      </c>
      <c r="C1487" s="135" t="s">
        <v>170</v>
      </c>
      <c r="D1487" s="135" t="s">
        <v>113</v>
      </c>
    </row>
    <row r="1488">
      <c r="A1488" s="136">
        <v>45824.0</v>
      </c>
      <c r="B1488" s="135" t="s">
        <v>11756</v>
      </c>
      <c r="C1488" s="135" t="s">
        <v>317</v>
      </c>
      <c r="D1488" s="135" t="s">
        <v>109</v>
      </c>
    </row>
    <row r="1489">
      <c r="A1489" s="136">
        <v>45824.0</v>
      </c>
      <c r="B1489" s="135" t="s">
        <v>11844</v>
      </c>
      <c r="C1489" s="135" t="s">
        <v>9083</v>
      </c>
      <c r="D1489" s="135" t="s">
        <v>106</v>
      </c>
    </row>
    <row r="1490">
      <c r="A1490" s="136">
        <v>45824.0</v>
      </c>
      <c r="B1490" s="135" t="s">
        <v>11845</v>
      </c>
      <c r="C1490" s="135" t="s">
        <v>1759</v>
      </c>
      <c r="D1490" s="135" t="s">
        <v>113</v>
      </c>
    </row>
    <row r="1491">
      <c r="A1491" s="136">
        <v>45824.0</v>
      </c>
      <c r="B1491" s="135" t="s">
        <v>11846</v>
      </c>
      <c r="C1491" s="135" t="s">
        <v>375</v>
      </c>
      <c r="D1491" s="135" t="s">
        <v>109</v>
      </c>
    </row>
    <row r="1492">
      <c r="A1492" s="136">
        <v>45824.0</v>
      </c>
      <c r="B1492" s="135" t="s">
        <v>11747</v>
      </c>
      <c r="C1492" s="135" t="s">
        <v>9127</v>
      </c>
      <c r="D1492" s="135" t="s">
        <v>109</v>
      </c>
    </row>
    <row r="1493">
      <c r="A1493" s="136">
        <v>45824.0</v>
      </c>
      <c r="B1493" s="135" t="s">
        <v>11847</v>
      </c>
      <c r="C1493" s="135" t="s">
        <v>9076</v>
      </c>
      <c r="D1493" s="135" t="s">
        <v>113</v>
      </c>
    </row>
    <row r="1494">
      <c r="A1494" s="136">
        <v>45824.0</v>
      </c>
      <c r="B1494" s="135" t="s">
        <v>11848</v>
      </c>
      <c r="C1494" s="135" t="s">
        <v>232</v>
      </c>
      <c r="D1494" s="135" t="s">
        <v>106</v>
      </c>
    </row>
    <row r="1495">
      <c r="A1495" s="136">
        <v>45824.0</v>
      </c>
      <c r="B1495" s="135" t="s">
        <v>11849</v>
      </c>
      <c r="C1495" s="135" t="s">
        <v>278</v>
      </c>
      <c r="D1495" s="135" t="s">
        <v>107</v>
      </c>
    </row>
    <row r="1496">
      <c r="A1496" s="136">
        <v>45824.0</v>
      </c>
      <c r="B1496" s="135" t="s">
        <v>11850</v>
      </c>
      <c r="C1496" s="135" t="s">
        <v>401</v>
      </c>
      <c r="D1496" s="135" t="s">
        <v>112</v>
      </c>
    </row>
    <row r="1497">
      <c r="A1497" s="136">
        <v>45824.0</v>
      </c>
      <c r="B1497" s="135" t="s">
        <v>11851</v>
      </c>
      <c r="C1497" s="135" t="s">
        <v>9153</v>
      </c>
      <c r="D1497" s="135" t="s">
        <v>112</v>
      </c>
    </row>
    <row r="1498">
      <c r="A1498" s="136">
        <v>45824.0</v>
      </c>
      <c r="B1498" s="135" t="s">
        <v>11852</v>
      </c>
      <c r="C1498" s="135" t="s">
        <v>382</v>
      </c>
      <c r="D1498" s="135" t="s">
        <v>109</v>
      </c>
    </row>
    <row r="1499">
      <c r="A1499" s="136">
        <v>45824.0</v>
      </c>
      <c r="B1499" s="135" t="s">
        <v>11853</v>
      </c>
      <c r="C1499" s="135" t="s">
        <v>353</v>
      </c>
      <c r="D1499" s="135" t="s">
        <v>112</v>
      </c>
    </row>
    <row r="1500">
      <c r="A1500" s="136">
        <v>45824.0</v>
      </c>
      <c r="B1500" s="135" t="s">
        <v>11854</v>
      </c>
      <c r="C1500" s="135" t="s">
        <v>151</v>
      </c>
      <c r="D1500" s="135" t="s">
        <v>109</v>
      </c>
    </row>
    <row r="1501">
      <c r="A1501" s="136">
        <v>45824.0</v>
      </c>
      <c r="B1501" s="135" t="s">
        <v>11855</v>
      </c>
      <c r="C1501" s="135" t="s">
        <v>150</v>
      </c>
      <c r="D1501" s="135" t="s">
        <v>109</v>
      </c>
    </row>
    <row r="1502">
      <c r="A1502" s="136">
        <v>45824.0</v>
      </c>
      <c r="B1502" s="135" t="s">
        <v>11856</v>
      </c>
      <c r="C1502" s="135" t="s">
        <v>158</v>
      </c>
      <c r="D1502" s="135" t="s">
        <v>106</v>
      </c>
    </row>
    <row r="1503">
      <c r="A1503" s="136">
        <v>45824.0</v>
      </c>
      <c r="B1503" s="135" t="s">
        <v>11741</v>
      </c>
      <c r="C1503" s="135" t="s">
        <v>1689</v>
      </c>
      <c r="D1503" s="135" t="s">
        <v>106</v>
      </c>
    </row>
    <row r="1504">
      <c r="A1504" s="136">
        <v>45824.0</v>
      </c>
      <c r="B1504" s="135" t="s">
        <v>11857</v>
      </c>
      <c r="C1504" s="135" t="s">
        <v>366</v>
      </c>
      <c r="D1504" s="135" t="s">
        <v>112</v>
      </c>
    </row>
    <row r="1505">
      <c r="A1505" s="136">
        <v>45824.0</v>
      </c>
      <c r="B1505" s="135" t="s">
        <v>11858</v>
      </c>
      <c r="C1505" s="135" t="s">
        <v>6198</v>
      </c>
      <c r="D1505" s="135" t="s">
        <v>112</v>
      </c>
    </row>
    <row r="1506">
      <c r="A1506" s="136">
        <v>45824.0</v>
      </c>
      <c r="B1506" s="135" t="s">
        <v>11859</v>
      </c>
      <c r="C1506" s="135" t="s">
        <v>229</v>
      </c>
      <c r="D1506" s="135" t="s">
        <v>112</v>
      </c>
    </row>
    <row r="1507">
      <c r="A1507" s="136">
        <v>45824.0</v>
      </c>
      <c r="B1507" s="135" t="s">
        <v>11860</v>
      </c>
      <c r="C1507" s="135" t="s">
        <v>232</v>
      </c>
      <c r="D1507" s="135" t="s">
        <v>109</v>
      </c>
    </row>
    <row r="1508">
      <c r="A1508" s="136">
        <v>45824.0</v>
      </c>
      <c r="B1508" s="135" t="s">
        <v>11861</v>
      </c>
      <c r="C1508" s="135" t="s">
        <v>328</v>
      </c>
      <c r="D1508" s="135" t="s">
        <v>106</v>
      </c>
    </row>
    <row r="1509">
      <c r="A1509" s="136">
        <v>45824.0</v>
      </c>
      <c r="B1509" s="135" t="s">
        <v>11862</v>
      </c>
      <c r="C1509" s="135" t="s">
        <v>1759</v>
      </c>
      <c r="D1509" s="135" t="s">
        <v>112</v>
      </c>
    </row>
    <row r="1510">
      <c r="A1510" s="136">
        <v>45824.0</v>
      </c>
      <c r="B1510" s="135" t="s">
        <v>11863</v>
      </c>
      <c r="C1510" s="135" t="s">
        <v>10572</v>
      </c>
      <c r="D1510" s="135" t="s">
        <v>109</v>
      </c>
    </row>
    <row r="1511">
      <c r="A1511" s="136">
        <v>45824.0</v>
      </c>
      <c r="B1511" s="135" t="s">
        <v>11864</v>
      </c>
      <c r="C1511" s="135" t="s">
        <v>1565</v>
      </c>
      <c r="D1511" s="135" t="s">
        <v>109</v>
      </c>
    </row>
    <row r="1512">
      <c r="A1512" s="136">
        <v>45824.0</v>
      </c>
      <c r="B1512" s="135" t="s">
        <v>11865</v>
      </c>
      <c r="C1512" s="135" t="s">
        <v>10503</v>
      </c>
      <c r="D1512" s="135" t="s">
        <v>112</v>
      </c>
    </row>
    <row r="1513">
      <c r="A1513" s="136">
        <v>45824.0</v>
      </c>
      <c r="B1513" s="135" t="s">
        <v>11866</v>
      </c>
      <c r="C1513" s="135" t="s">
        <v>401</v>
      </c>
      <c r="D1513" s="135" t="s">
        <v>112</v>
      </c>
    </row>
    <row r="1514">
      <c r="A1514" s="136">
        <v>45824.0</v>
      </c>
      <c r="B1514" s="135" t="s">
        <v>11857</v>
      </c>
      <c r="C1514" s="135" t="s">
        <v>366</v>
      </c>
      <c r="D1514" s="135" t="s">
        <v>112</v>
      </c>
    </row>
    <row r="1515">
      <c r="A1515" s="136">
        <v>45824.0</v>
      </c>
      <c r="B1515" s="135" t="s">
        <v>11867</v>
      </c>
      <c r="C1515" s="135" t="s">
        <v>9153</v>
      </c>
      <c r="D1515" s="135" t="s">
        <v>109</v>
      </c>
    </row>
    <row r="1516">
      <c r="A1516" s="136">
        <v>45824.0</v>
      </c>
      <c r="B1516" s="135" t="s">
        <v>11868</v>
      </c>
      <c r="C1516" s="135" t="s">
        <v>7647</v>
      </c>
      <c r="D1516" s="135" t="s">
        <v>110</v>
      </c>
    </row>
    <row r="1517">
      <c r="A1517" s="136">
        <v>45824.0</v>
      </c>
      <c r="B1517" s="135" t="s">
        <v>11869</v>
      </c>
      <c r="C1517" s="135" t="s">
        <v>216</v>
      </c>
      <c r="D1517" s="135" t="s">
        <v>109</v>
      </c>
    </row>
    <row r="1518">
      <c r="A1518" s="136">
        <v>45824.0</v>
      </c>
      <c r="B1518" s="135" t="s">
        <v>11870</v>
      </c>
      <c r="C1518" s="135" t="s">
        <v>4680</v>
      </c>
      <c r="D1518" s="135" t="s">
        <v>112</v>
      </c>
    </row>
    <row r="1519">
      <c r="A1519" s="136">
        <v>45824.0</v>
      </c>
      <c r="B1519" s="135" t="s">
        <v>11871</v>
      </c>
      <c r="C1519" s="135" t="s">
        <v>7647</v>
      </c>
      <c r="D1519" s="135" t="s">
        <v>109</v>
      </c>
    </row>
    <row r="1520">
      <c r="A1520" s="136">
        <v>45824.0</v>
      </c>
      <c r="B1520" s="135" t="s">
        <v>11872</v>
      </c>
      <c r="C1520" s="135" t="s">
        <v>10534</v>
      </c>
      <c r="D1520" s="135" t="s">
        <v>107</v>
      </c>
    </row>
    <row r="1521">
      <c r="A1521" s="136">
        <v>45824.0</v>
      </c>
      <c r="B1521" s="135" t="s">
        <v>11750</v>
      </c>
      <c r="C1521" s="135" t="s">
        <v>4856</v>
      </c>
      <c r="D1521" s="135" t="s">
        <v>105</v>
      </c>
    </row>
    <row r="1522">
      <c r="A1522" s="136">
        <v>45824.0</v>
      </c>
      <c r="B1522" s="135" t="s">
        <v>11873</v>
      </c>
      <c r="C1522" s="135" t="s">
        <v>361</v>
      </c>
      <c r="D1522" s="135" t="s">
        <v>109</v>
      </c>
    </row>
    <row r="1523">
      <c r="A1523" s="136">
        <v>45824.0</v>
      </c>
      <c r="B1523" s="135" t="s">
        <v>11874</v>
      </c>
      <c r="C1523" s="135" t="s">
        <v>9136</v>
      </c>
      <c r="D1523" s="135" t="s">
        <v>109</v>
      </c>
    </row>
    <row r="1524">
      <c r="A1524" s="136">
        <v>45824.0</v>
      </c>
      <c r="B1524" s="135" t="s">
        <v>11875</v>
      </c>
      <c r="C1524" s="135" t="s">
        <v>278</v>
      </c>
      <c r="D1524" s="135" t="s">
        <v>107</v>
      </c>
    </row>
    <row r="1525">
      <c r="A1525" s="136">
        <v>45824.0</v>
      </c>
      <c r="B1525" s="135" t="s">
        <v>11876</v>
      </c>
      <c r="C1525" s="135" t="s">
        <v>278</v>
      </c>
      <c r="D1525" s="135" t="s">
        <v>106</v>
      </c>
    </row>
    <row r="1526">
      <c r="A1526" s="136">
        <v>45824.0</v>
      </c>
      <c r="B1526" s="135" t="s">
        <v>11877</v>
      </c>
      <c r="C1526" s="135" t="s">
        <v>215</v>
      </c>
      <c r="D1526" s="135" t="s">
        <v>109</v>
      </c>
    </row>
    <row r="1527">
      <c r="A1527" s="136">
        <v>45824.0</v>
      </c>
      <c r="B1527" s="135" t="s">
        <v>11878</v>
      </c>
      <c r="C1527" s="135" t="s">
        <v>10560</v>
      </c>
      <c r="D1527" s="135" t="s">
        <v>109</v>
      </c>
    </row>
    <row r="1528">
      <c r="A1528" s="136">
        <v>45824.0</v>
      </c>
      <c r="B1528" s="135" t="s">
        <v>11879</v>
      </c>
      <c r="C1528" s="135" t="s">
        <v>150</v>
      </c>
      <c r="D1528" s="135" t="s">
        <v>109</v>
      </c>
    </row>
    <row r="1529">
      <c r="A1529" s="136">
        <v>45824.0</v>
      </c>
      <c r="B1529" s="135" t="s">
        <v>11880</v>
      </c>
      <c r="C1529" s="135" t="s">
        <v>1762</v>
      </c>
      <c r="D1529" s="135" t="s">
        <v>112</v>
      </c>
    </row>
    <row r="1530">
      <c r="A1530" s="136">
        <v>45824.0</v>
      </c>
      <c r="B1530" s="135" t="s">
        <v>11881</v>
      </c>
      <c r="C1530" s="135" t="s">
        <v>269</v>
      </c>
      <c r="D1530" s="135" t="s">
        <v>112</v>
      </c>
    </row>
    <row r="1531">
      <c r="A1531" s="136">
        <v>45824.0</v>
      </c>
      <c r="B1531" s="135" t="s">
        <v>11873</v>
      </c>
      <c r="C1531" s="135" t="s">
        <v>361</v>
      </c>
      <c r="D1531" s="135" t="s">
        <v>109</v>
      </c>
    </row>
    <row r="1532">
      <c r="A1532" s="136">
        <v>45824.0</v>
      </c>
      <c r="B1532" s="135" t="s">
        <v>11882</v>
      </c>
      <c r="C1532" s="135" t="s">
        <v>10490</v>
      </c>
      <c r="D1532" s="135" t="s">
        <v>109</v>
      </c>
    </row>
    <row r="1533">
      <c r="A1533" s="136">
        <v>45824.0</v>
      </c>
      <c r="B1533" s="135" t="s">
        <v>11883</v>
      </c>
      <c r="C1533" s="135" t="s">
        <v>10652</v>
      </c>
      <c r="D1533" s="135" t="s">
        <v>106</v>
      </c>
    </row>
    <row r="1534">
      <c r="A1534" s="136">
        <v>45824.0</v>
      </c>
      <c r="B1534" s="135" t="s">
        <v>11884</v>
      </c>
      <c r="C1534" s="135" t="s">
        <v>1743</v>
      </c>
      <c r="D1534" s="135" t="s">
        <v>109</v>
      </c>
    </row>
    <row r="1535">
      <c r="A1535" s="136">
        <v>45824.0</v>
      </c>
      <c r="B1535" s="135" t="s">
        <v>11885</v>
      </c>
      <c r="C1535" s="135" t="s">
        <v>9076</v>
      </c>
      <c r="D1535" s="135" t="s">
        <v>112</v>
      </c>
    </row>
    <row r="1536">
      <c r="A1536" s="136">
        <v>45824.0</v>
      </c>
      <c r="B1536" s="135" t="s">
        <v>11886</v>
      </c>
      <c r="C1536" s="135" t="s">
        <v>1565</v>
      </c>
      <c r="D1536" s="135" t="s">
        <v>106</v>
      </c>
    </row>
    <row r="1537">
      <c r="A1537" s="136">
        <v>45824.0</v>
      </c>
      <c r="B1537" s="135" t="s">
        <v>11726</v>
      </c>
      <c r="C1537" s="135" t="s">
        <v>10634</v>
      </c>
      <c r="D1537" s="135" t="s">
        <v>109</v>
      </c>
    </row>
    <row r="1538">
      <c r="A1538" s="136">
        <v>45824.0</v>
      </c>
      <c r="B1538" s="135" t="s">
        <v>11726</v>
      </c>
      <c r="C1538" s="135" t="s">
        <v>10634</v>
      </c>
      <c r="D1538" s="135" t="s">
        <v>109</v>
      </c>
    </row>
    <row r="1539">
      <c r="A1539" s="136">
        <v>45824.0</v>
      </c>
      <c r="B1539" s="135" t="s">
        <v>11887</v>
      </c>
      <c r="C1539" s="135" t="s">
        <v>1568</v>
      </c>
      <c r="D1539" s="135" t="s">
        <v>109</v>
      </c>
    </row>
    <row r="1540">
      <c r="A1540" s="136">
        <v>45824.0</v>
      </c>
      <c r="B1540" s="135" t="s">
        <v>11808</v>
      </c>
      <c r="C1540" s="135" t="s">
        <v>1568</v>
      </c>
      <c r="D1540" s="135" t="s">
        <v>111</v>
      </c>
    </row>
    <row r="1541">
      <c r="A1541" s="136">
        <v>45824.0</v>
      </c>
      <c r="B1541" s="135" t="s">
        <v>11888</v>
      </c>
      <c r="C1541" s="135" t="s">
        <v>1743</v>
      </c>
      <c r="D1541" s="135" t="s">
        <v>106</v>
      </c>
    </row>
    <row r="1542">
      <c r="A1542" s="136">
        <v>45824.0</v>
      </c>
      <c r="B1542" s="135" t="s">
        <v>11889</v>
      </c>
      <c r="C1542" s="135" t="s">
        <v>9073</v>
      </c>
      <c r="D1542" s="135" t="s">
        <v>109</v>
      </c>
    </row>
    <row r="1543">
      <c r="A1543" s="136">
        <v>45824.0</v>
      </c>
      <c r="B1543" s="135" t="s">
        <v>11890</v>
      </c>
      <c r="C1543" s="135" t="s">
        <v>176</v>
      </c>
      <c r="D1543" s="135" t="s">
        <v>107</v>
      </c>
    </row>
    <row r="1544">
      <c r="A1544" s="136">
        <v>45824.0</v>
      </c>
      <c r="B1544" s="135" t="s">
        <v>11891</v>
      </c>
      <c r="C1544" s="135" t="s">
        <v>9153</v>
      </c>
      <c r="D1544" s="135" t="s">
        <v>112</v>
      </c>
    </row>
    <row r="1545">
      <c r="A1545" s="136">
        <v>45824.0</v>
      </c>
      <c r="B1545" s="135" t="s">
        <v>11892</v>
      </c>
      <c r="C1545" s="135" t="s">
        <v>250</v>
      </c>
      <c r="D1545" s="135" t="s">
        <v>112</v>
      </c>
    </row>
    <row r="1546">
      <c r="A1546" s="136">
        <v>45824.0</v>
      </c>
      <c r="B1546" s="135" t="s">
        <v>11893</v>
      </c>
      <c r="C1546" s="135" t="s">
        <v>338</v>
      </c>
      <c r="D1546" s="135" t="s">
        <v>112</v>
      </c>
    </row>
    <row r="1547">
      <c r="A1547" s="136">
        <v>45824.0</v>
      </c>
      <c r="B1547" s="135" t="s">
        <v>11894</v>
      </c>
      <c r="C1547" s="135" t="s">
        <v>4832</v>
      </c>
      <c r="D1547" s="135" t="s">
        <v>109</v>
      </c>
    </row>
    <row r="1548">
      <c r="A1548" s="136">
        <v>45824.0</v>
      </c>
      <c r="B1548" s="135" t="s">
        <v>11895</v>
      </c>
      <c r="C1548" s="135" t="s">
        <v>9163</v>
      </c>
      <c r="D1548" s="135" t="s">
        <v>106</v>
      </c>
    </row>
    <row r="1549">
      <c r="A1549" s="136">
        <v>45824.0</v>
      </c>
      <c r="B1549" s="135" t="s">
        <v>11820</v>
      </c>
      <c r="C1549" s="135" t="s">
        <v>10652</v>
      </c>
      <c r="D1549" s="135" t="s">
        <v>106</v>
      </c>
    </row>
    <row r="1550">
      <c r="A1550" s="136">
        <v>45824.0</v>
      </c>
      <c r="B1550" s="135" t="s">
        <v>11896</v>
      </c>
      <c r="C1550" s="135" t="s">
        <v>1836</v>
      </c>
      <c r="D1550" s="135" t="s">
        <v>112</v>
      </c>
    </row>
    <row r="1551">
      <c r="A1551" s="136">
        <v>45824.0</v>
      </c>
      <c r="B1551" s="135" t="s">
        <v>11760</v>
      </c>
      <c r="C1551" s="135" t="s">
        <v>380</v>
      </c>
      <c r="D1551" s="135" t="s">
        <v>112</v>
      </c>
    </row>
    <row r="1552">
      <c r="A1552" s="136">
        <v>45824.0</v>
      </c>
      <c r="B1552" s="135" t="s">
        <v>11897</v>
      </c>
      <c r="C1552" s="135" t="s">
        <v>208</v>
      </c>
      <c r="D1552" s="135" t="s">
        <v>113</v>
      </c>
    </row>
    <row r="1553">
      <c r="A1553" s="136">
        <v>45824.0</v>
      </c>
      <c r="B1553" s="135" t="s">
        <v>11898</v>
      </c>
      <c r="C1553" s="135" t="s">
        <v>401</v>
      </c>
      <c r="D1553" s="135" t="s">
        <v>112</v>
      </c>
    </row>
    <row r="1554">
      <c r="A1554" s="136">
        <v>45824.0</v>
      </c>
      <c r="B1554" s="135" t="s">
        <v>11899</v>
      </c>
      <c r="C1554" s="135" t="s">
        <v>215</v>
      </c>
      <c r="D1554" s="135" t="s">
        <v>106</v>
      </c>
    </row>
    <row r="1555">
      <c r="A1555" s="136">
        <v>45824.0</v>
      </c>
      <c r="B1555" s="135" t="s">
        <v>11899</v>
      </c>
      <c r="C1555" s="135" t="s">
        <v>215</v>
      </c>
      <c r="D1555" s="135" t="s">
        <v>106</v>
      </c>
    </row>
    <row r="1556">
      <c r="A1556" s="136">
        <v>45824.0</v>
      </c>
      <c r="B1556" s="135" t="s">
        <v>11900</v>
      </c>
      <c r="C1556" s="135" t="s">
        <v>7730</v>
      </c>
      <c r="D1556" s="135" t="s">
        <v>106</v>
      </c>
    </row>
    <row r="1557">
      <c r="A1557" s="136">
        <v>45824.0</v>
      </c>
      <c r="B1557" s="135" t="s">
        <v>11901</v>
      </c>
      <c r="C1557" s="135" t="s">
        <v>232</v>
      </c>
      <c r="D1557" s="135" t="s">
        <v>106</v>
      </c>
    </row>
    <row r="1558">
      <c r="A1558" s="136">
        <v>45824.0</v>
      </c>
      <c r="B1558" s="135" t="s">
        <v>11902</v>
      </c>
      <c r="C1558" s="135" t="s">
        <v>9163</v>
      </c>
      <c r="D1558" s="135" t="s">
        <v>109</v>
      </c>
    </row>
    <row r="1559">
      <c r="A1559" s="136">
        <v>45824.0</v>
      </c>
      <c r="B1559" s="135" t="s">
        <v>11903</v>
      </c>
      <c r="C1559" s="135" t="s">
        <v>199</v>
      </c>
      <c r="D1559" s="135" t="s">
        <v>107</v>
      </c>
    </row>
    <row r="1560">
      <c r="A1560" s="136">
        <v>45824.0</v>
      </c>
      <c r="B1560" s="135" t="s">
        <v>11904</v>
      </c>
      <c r="C1560" s="135" t="s">
        <v>4847</v>
      </c>
      <c r="D1560" s="135" t="s">
        <v>109</v>
      </c>
    </row>
    <row r="1561">
      <c r="A1561" s="136">
        <v>45824.0</v>
      </c>
      <c r="B1561" s="135" t="s">
        <v>11905</v>
      </c>
      <c r="C1561" s="135" t="s">
        <v>158</v>
      </c>
      <c r="D1561" s="135" t="s">
        <v>109</v>
      </c>
    </row>
    <row r="1562">
      <c r="A1562" s="136">
        <v>45824.0</v>
      </c>
      <c r="B1562" s="135" t="s">
        <v>11906</v>
      </c>
      <c r="C1562" s="135" t="s">
        <v>353</v>
      </c>
      <c r="D1562" s="135" t="s">
        <v>112</v>
      </c>
    </row>
    <row r="1563">
      <c r="A1563" s="136">
        <v>45824.0</v>
      </c>
      <c r="B1563" s="135" t="s">
        <v>11907</v>
      </c>
      <c r="C1563" s="135" t="s">
        <v>181</v>
      </c>
      <c r="D1563" s="135" t="s">
        <v>113</v>
      </c>
    </row>
    <row r="1564">
      <c r="A1564" s="136">
        <v>45824.0</v>
      </c>
      <c r="B1564" s="135" t="s">
        <v>11908</v>
      </c>
      <c r="C1564" s="135" t="s">
        <v>401</v>
      </c>
      <c r="D1564" s="135" t="s">
        <v>113</v>
      </c>
    </row>
    <row r="1565">
      <c r="A1565" s="136">
        <v>45824.0</v>
      </c>
      <c r="B1565" s="135" t="s">
        <v>11909</v>
      </c>
      <c r="C1565" s="135" t="s">
        <v>313</v>
      </c>
      <c r="D1565" s="135" t="s">
        <v>109</v>
      </c>
    </row>
    <row r="1566">
      <c r="A1566" s="136">
        <v>45824.0</v>
      </c>
      <c r="B1566" s="135" t="s">
        <v>11910</v>
      </c>
      <c r="C1566" s="135" t="s">
        <v>7730</v>
      </c>
      <c r="D1566" s="135" t="s">
        <v>109</v>
      </c>
    </row>
    <row r="1567">
      <c r="A1567" s="136">
        <v>45824.0</v>
      </c>
      <c r="B1567" s="135" t="s">
        <v>11911</v>
      </c>
      <c r="C1567" s="135" t="s">
        <v>4832</v>
      </c>
      <c r="D1567" s="135" t="s">
        <v>109</v>
      </c>
    </row>
    <row r="1568">
      <c r="A1568" s="136">
        <v>45824.0</v>
      </c>
      <c r="B1568" s="135" t="s">
        <v>11890</v>
      </c>
      <c r="C1568" s="135" t="s">
        <v>176</v>
      </c>
      <c r="D1568" s="135" t="s">
        <v>107</v>
      </c>
    </row>
    <row r="1569">
      <c r="A1569" s="136">
        <v>45824.0</v>
      </c>
      <c r="B1569" s="135" t="s">
        <v>11912</v>
      </c>
      <c r="C1569" s="135" t="s">
        <v>313</v>
      </c>
      <c r="D1569" s="135" t="s">
        <v>109</v>
      </c>
    </row>
    <row r="1570">
      <c r="A1570" s="136">
        <v>45824.0</v>
      </c>
      <c r="B1570" s="135" t="s">
        <v>11913</v>
      </c>
      <c r="C1570" s="135" t="s">
        <v>382</v>
      </c>
      <c r="D1570" s="135" t="s">
        <v>109</v>
      </c>
    </row>
    <row r="1571">
      <c r="A1571" s="136">
        <v>45824.0</v>
      </c>
      <c r="B1571" s="135" t="s">
        <v>11729</v>
      </c>
      <c r="C1571" s="135" t="s">
        <v>4847</v>
      </c>
      <c r="D1571" s="135" t="s">
        <v>113</v>
      </c>
    </row>
    <row r="1572">
      <c r="A1572" s="136">
        <v>45824.0</v>
      </c>
      <c r="B1572" s="135" t="s">
        <v>11914</v>
      </c>
      <c r="C1572" s="135" t="s">
        <v>216</v>
      </c>
      <c r="D1572" s="135" t="s">
        <v>109</v>
      </c>
    </row>
    <row r="1573">
      <c r="A1573" s="136">
        <v>45824.0</v>
      </c>
      <c r="B1573" s="135" t="s">
        <v>11915</v>
      </c>
      <c r="C1573" s="135" t="s">
        <v>250</v>
      </c>
      <c r="D1573" s="135" t="s">
        <v>112</v>
      </c>
    </row>
    <row r="1574">
      <c r="A1574" s="136">
        <v>45824.0</v>
      </c>
      <c r="B1574" s="135" t="s">
        <v>11916</v>
      </c>
      <c r="C1574" s="135" t="s">
        <v>1565</v>
      </c>
      <c r="D1574" s="135" t="s">
        <v>106</v>
      </c>
    </row>
    <row r="1575">
      <c r="A1575" s="136">
        <v>45824.0</v>
      </c>
      <c r="B1575" s="135" t="s">
        <v>11917</v>
      </c>
      <c r="C1575" s="135" t="s">
        <v>170</v>
      </c>
      <c r="D1575" s="135" t="s">
        <v>112</v>
      </c>
    </row>
    <row r="1576">
      <c r="A1576" s="136">
        <v>45824.0</v>
      </c>
      <c r="B1576" s="135" t="s">
        <v>11918</v>
      </c>
      <c r="C1576" s="135" t="s">
        <v>1762</v>
      </c>
      <c r="D1576" s="135" t="s">
        <v>112</v>
      </c>
    </row>
    <row r="1577">
      <c r="A1577" s="136">
        <v>45824.0</v>
      </c>
      <c r="B1577" s="135" t="s">
        <v>11919</v>
      </c>
      <c r="C1577" s="135" t="s">
        <v>229</v>
      </c>
      <c r="D1577" s="135" t="s">
        <v>113</v>
      </c>
    </row>
    <row r="1578">
      <c r="A1578" s="136">
        <v>45824.0</v>
      </c>
      <c r="B1578" s="135" t="s">
        <v>11920</v>
      </c>
      <c r="C1578" s="135" t="s">
        <v>401</v>
      </c>
      <c r="D1578" s="135" t="s">
        <v>112</v>
      </c>
    </row>
    <row r="1579">
      <c r="A1579" s="136">
        <v>45824.0</v>
      </c>
      <c r="B1579" s="135" t="s">
        <v>11921</v>
      </c>
      <c r="C1579" s="135" t="s">
        <v>1772</v>
      </c>
      <c r="D1579" s="135" t="s">
        <v>113</v>
      </c>
    </row>
    <row r="1580">
      <c r="A1580" s="136">
        <v>45824.0</v>
      </c>
      <c r="B1580" s="135" t="s">
        <v>11922</v>
      </c>
      <c r="C1580" s="135" t="s">
        <v>9153</v>
      </c>
      <c r="D1580" s="135" t="s">
        <v>112</v>
      </c>
    </row>
    <row r="1581">
      <c r="A1581" s="136">
        <v>45824.0</v>
      </c>
      <c r="B1581" s="135" t="s">
        <v>11923</v>
      </c>
      <c r="C1581" s="135" t="s">
        <v>300</v>
      </c>
      <c r="D1581" s="135" t="s">
        <v>109</v>
      </c>
    </row>
    <row r="1582">
      <c r="A1582" s="136">
        <v>45824.0</v>
      </c>
      <c r="B1582" s="135" t="s">
        <v>11924</v>
      </c>
      <c r="C1582" s="135" t="s">
        <v>232</v>
      </c>
      <c r="D1582" s="135" t="s">
        <v>106</v>
      </c>
    </row>
    <row r="1583">
      <c r="A1583" s="136">
        <v>45824.0</v>
      </c>
      <c r="B1583" s="135" t="s">
        <v>11925</v>
      </c>
      <c r="C1583" s="135" t="s">
        <v>10496</v>
      </c>
      <c r="D1583" s="135" t="s">
        <v>109</v>
      </c>
    </row>
    <row r="1584">
      <c r="A1584" s="136">
        <v>45824.0</v>
      </c>
      <c r="B1584" s="135" t="s">
        <v>11756</v>
      </c>
      <c r="C1584" s="135" t="s">
        <v>317</v>
      </c>
      <c r="D1584" s="135" t="s">
        <v>109</v>
      </c>
    </row>
    <row r="1585">
      <c r="A1585" s="136">
        <v>45824.0</v>
      </c>
      <c r="B1585" s="135" t="s">
        <v>11926</v>
      </c>
      <c r="C1585" s="135" t="s">
        <v>1824</v>
      </c>
      <c r="D1585" s="135" t="s">
        <v>109</v>
      </c>
    </row>
    <row r="1586">
      <c r="A1586" s="136">
        <v>45824.0</v>
      </c>
      <c r="B1586" s="135" t="s">
        <v>11927</v>
      </c>
      <c r="C1586" s="135" t="s">
        <v>226</v>
      </c>
      <c r="D1586" s="135" t="s">
        <v>112</v>
      </c>
    </row>
    <row r="1587">
      <c r="A1587" s="136">
        <v>45824.0</v>
      </c>
      <c r="B1587" s="135" t="s">
        <v>11928</v>
      </c>
      <c r="C1587" s="135" t="s">
        <v>1582</v>
      </c>
      <c r="D1587" s="135" t="s">
        <v>112</v>
      </c>
    </row>
    <row r="1588">
      <c r="A1588" s="136">
        <v>45824.0</v>
      </c>
      <c r="B1588" s="135" t="s">
        <v>11929</v>
      </c>
      <c r="C1588" s="135" t="s">
        <v>1569</v>
      </c>
      <c r="D1588" s="135" t="s">
        <v>113</v>
      </c>
    </row>
    <row r="1589">
      <c r="A1589" s="136">
        <v>45824.0</v>
      </c>
      <c r="B1589" s="135" t="s">
        <v>11930</v>
      </c>
      <c r="C1589" s="135" t="s">
        <v>378</v>
      </c>
      <c r="D1589" s="135" t="s">
        <v>109</v>
      </c>
    </row>
    <row r="1590">
      <c r="A1590" s="136">
        <v>45824.0</v>
      </c>
      <c r="B1590" s="135" t="s">
        <v>11729</v>
      </c>
      <c r="C1590" s="135" t="s">
        <v>4847</v>
      </c>
      <c r="D1590" s="135" t="s">
        <v>113</v>
      </c>
    </row>
    <row r="1591">
      <c r="A1591" s="136">
        <v>45824.0</v>
      </c>
      <c r="B1591" s="135" t="s">
        <v>11931</v>
      </c>
      <c r="C1591" s="135" t="s">
        <v>163</v>
      </c>
      <c r="D1591" s="135" t="s">
        <v>106</v>
      </c>
    </row>
    <row r="1592">
      <c r="A1592" s="136">
        <v>45824.0</v>
      </c>
      <c r="B1592" s="135" t="s">
        <v>11932</v>
      </c>
      <c r="C1592" s="135" t="s">
        <v>229</v>
      </c>
      <c r="D1592" s="135" t="s">
        <v>113</v>
      </c>
    </row>
    <row r="1593">
      <c r="A1593" s="136">
        <v>45824.0</v>
      </c>
      <c r="B1593" s="135" t="s">
        <v>11933</v>
      </c>
      <c r="C1593" s="135" t="s">
        <v>1565</v>
      </c>
      <c r="D1593" s="135" t="s">
        <v>106</v>
      </c>
    </row>
    <row r="1594">
      <c r="A1594" s="136">
        <v>45824.0</v>
      </c>
      <c r="B1594" s="135" t="s">
        <v>11850</v>
      </c>
      <c r="C1594" s="135" t="s">
        <v>401</v>
      </c>
      <c r="D1594" s="135" t="s">
        <v>112</v>
      </c>
    </row>
    <row r="1595">
      <c r="A1595" s="136">
        <v>45824.0</v>
      </c>
      <c r="B1595" s="135" t="s">
        <v>11934</v>
      </c>
      <c r="C1595" s="135" t="s">
        <v>179</v>
      </c>
      <c r="D1595" s="135" t="s">
        <v>109</v>
      </c>
    </row>
    <row r="1596">
      <c r="A1596" s="136">
        <v>45824.0</v>
      </c>
      <c r="B1596" s="135" t="s">
        <v>11935</v>
      </c>
      <c r="C1596" s="135" t="s">
        <v>1762</v>
      </c>
      <c r="D1596" s="135" t="s">
        <v>112</v>
      </c>
    </row>
    <row r="1597">
      <c r="A1597" s="136">
        <v>45824.0</v>
      </c>
      <c r="B1597" s="135" t="s">
        <v>11936</v>
      </c>
      <c r="C1597" s="135" t="s">
        <v>9076</v>
      </c>
      <c r="D1597" s="135" t="s">
        <v>112</v>
      </c>
    </row>
    <row r="1598">
      <c r="A1598" s="136">
        <v>45824.0</v>
      </c>
      <c r="B1598" s="135" t="s">
        <v>11937</v>
      </c>
      <c r="C1598" s="135" t="s">
        <v>401</v>
      </c>
      <c r="D1598" s="135" t="s">
        <v>112</v>
      </c>
    </row>
    <row r="1599">
      <c r="A1599" s="136">
        <v>45824.0</v>
      </c>
      <c r="B1599" s="135" t="s">
        <v>11938</v>
      </c>
      <c r="C1599" s="135" t="s">
        <v>378</v>
      </c>
      <c r="D1599" s="135" t="s">
        <v>109</v>
      </c>
    </row>
    <row r="1600">
      <c r="A1600" s="136">
        <v>45824.0</v>
      </c>
      <c r="B1600" s="135" t="s">
        <v>11939</v>
      </c>
      <c r="C1600" s="135" t="s">
        <v>127</v>
      </c>
      <c r="D1600" s="135" t="s">
        <v>109</v>
      </c>
    </row>
    <row r="1601">
      <c r="A1601" s="136">
        <v>45824.0</v>
      </c>
      <c r="B1601" s="135" t="s">
        <v>11940</v>
      </c>
      <c r="C1601" s="135" t="s">
        <v>10534</v>
      </c>
      <c r="D1601" s="135" t="s">
        <v>109</v>
      </c>
    </row>
    <row r="1602">
      <c r="A1602" s="136">
        <v>45824.0</v>
      </c>
      <c r="B1602" s="135" t="s">
        <v>11941</v>
      </c>
      <c r="C1602" s="135" t="s">
        <v>9153</v>
      </c>
      <c r="D1602" s="135" t="s">
        <v>105</v>
      </c>
    </row>
    <row r="1603">
      <c r="A1603" s="136">
        <v>45824.0</v>
      </c>
      <c r="B1603" s="135" t="s">
        <v>11942</v>
      </c>
      <c r="C1603" s="135" t="s">
        <v>7668</v>
      </c>
      <c r="D1603" s="135" t="s">
        <v>112</v>
      </c>
    </row>
    <row r="1604">
      <c r="A1604" s="136">
        <v>45824.0</v>
      </c>
      <c r="B1604" s="135" t="s">
        <v>11943</v>
      </c>
      <c r="C1604" s="135" t="s">
        <v>10490</v>
      </c>
      <c r="D1604" s="135" t="s">
        <v>109</v>
      </c>
    </row>
    <row r="1605">
      <c r="A1605" s="136">
        <v>45824.0</v>
      </c>
      <c r="B1605" s="135" t="s">
        <v>11944</v>
      </c>
      <c r="C1605" s="135" t="s">
        <v>10490</v>
      </c>
      <c r="D1605" s="135" t="s">
        <v>109</v>
      </c>
    </row>
    <row r="1606">
      <c r="A1606" s="136">
        <v>45824.0</v>
      </c>
      <c r="B1606" s="135" t="s">
        <v>11945</v>
      </c>
      <c r="C1606" s="135" t="s">
        <v>184</v>
      </c>
      <c r="D1606" s="135" t="s">
        <v>109</v>
      </c>
    </row>
    <row r="1607">
      <c r="A1607" s="136">
        <v>45824.0</v>
      </c>
      <c r="B1607" s="135" t="s">
        <v>11946</v>
      </c>
      <c r="C1607" s="135" t="s">
        <v>300</v>
      </c>
      <c r="D1607" s="135" t="s">
        <v>109</v>
      </c>
    </row>
    <row r="1608">
      <c r="A1608" s="136">
        <v>45824.0</v>
      </c>
      <c r="B1608" s="135" t="s">
        <v>11947</v>
      </c>
      <c r="C1608" s="135" t="s">
        <v>9083</v>
      </c>
      <c r="D1608" s="135" t="s">
        <v>109</v>
      </c>
    </row>
    <row r="1609">
      <c r="A1609" s="136">
        <v>45824.0</v>
      </c>
      <c r="B1609" s="135" t="s">
        <v>11948</v>
      </c>
      <c r="C1609" s="135" t="s">
        <v>10593</v>
      </c>
      <c r="D1609" s="135" t="s">
        <v>112</v>
      </c>
    </row>
  </sheetData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35" t="s">
        <v>99</v>
      </c>
      <c r="B1" s="135" t="s">
        <v>100</v>
      </c>
      <c r="C1" s="135" t="s">
        <v>101</v>
      </c>
      <c r="D1" s="135" t="s">
        <v>102</v>
      </c>
      <c r="X1" s="106" t="s">
        <v>11949</v>
      </c>
    </row>
    <row r="2">
      <c r="A2" s="136">
        <v>45823.0</v>
      </c>
      <c r="B2" s="135" t="s">
        <v>11950</v>
      </c>
      <c r="C2" s="135" t="s">
        <v>199</v>
      </c>
      <c r="D2" s="135" t="s">
        <v>106</v>
      </c>
      <c r="S2" s="65" t="s">
        <v>116</v>
      </c>
    </row>
    <row r="3">
      <c r="A3" s="136">
        <v>45823.0</v>
      </c>
      <c r="B3" s="135" t="s">
        <v>11951</v>
      </c>
      <c r="C3" s="135" t="s">
        <v>4847</v>
      </c>
      <c r="D3" s="135" t="s">
        <v>109</v>
      </c>
      <c r="S3" s="97" t="str">
        <f t="shared" ref="S3:S156" si="1">IF(H3&gt;0,"L1",IF(G3&gt;0,"L0",IF(L3&gt;0,"M2",IF(K3&gt;0,"M1",IF(J3&gt;0,"M0",IF(P3&gt;0,"S2",IF(O3&gt;0,"S1","S0")))))))</f>
        <v>L0</v>
      </c>
    </row>
    <row r="4">
      <c r="A4" s="136">
        <v>45823.0</v>
      </c>
      <c r="B4" s="135" t="s">
        <v>11952</v>
      </c>
      <c r="C4" s="135" t="s">
        <v>1708</v>
      </c>
      <c r="D4" s="135" t="s">
        <v>109</v>
      </c>
      <c r="S4" s="97" t="str">
        <f t="shared" si="1"/>
        <v>S1</v>
      </c>
    </row>
    <row r="5">
      <c r="A5" s="136">
        <v>45823.0</v>
      </c>
      <c r="B5" s="135" t="s">
        <v>11953</v>
      </c>
      <c r="C5" s="135" t="s">
        <v>11954</v>
      </c>
      <c r="D5" s="135" t="s">
        <v>109</v>
      </c>
      <c r="S5" s="97" t="str">
        <f t="shared" si="1"/>
        <v>L0</v>
      </c>
    </row>
    <row r="6">
      <c r="A6" s="136">
        <v>45823.0</v>
      </c>
      <c r="B6" s="135" t="s">
        <v>11956</v>
      </c>
      <c r="C6" s="135" t="s">
        <v>145</v>
      </c>
      <c r="D6" s="135" t="s">
        <v>112</v>
      </c>
      <c r="S6" s="97" t="str">
        <f t="shared" si="1"/>
        <v>S1</v>
      </c>
    </row>
    <row r="7">
      <c r="A7" s="136">
        <v>45823.0</v>
      </c>
      <c r="B7" s="135" t="s">
        <v>11957</v>
      </c>
      <c r="C7" s="135" t="s">
        <v>176</v>
      </c>
      <c r="D7" s="135" t="s">
        <v>109</v>
      </c>
      <c r="S7" s="97" t="str">
        <f t="shared" si="1"/>
        <v>M0</v>
      </c>
    </row>
    <row r="8">
      <c r="A8" s="136">
        <v>45823.0</v>
      </c>
      <c r="B8" s="135" t="s">
        <v>11959</v>
      </c>
      <c r="C8" s="135" t="s">
        <v>158</v>
      </c>
      <c r="D8" s="135" t="s">
        <v>109</v>
      </c>
      <c r="S8" s="97" t="str">
        <f t="shared" si="1"/>
        <v>S0</v>
      </c>
    </row>
    <row r="9">
      <c r="A9" s="136">
        <v>45823.0</v>
      </c>
      <c r="B9" s="135" t="s">
        <v>11960</v>
      </c>
      <c r="C9" s="135" t="s">
        <v>226</v>
      </c>
      <c r="D9" s="135" t="s">
        <v>113</v>
      </c>
      <c r="S9" s="97" t="str">
        <f t="shared" si="1"/>
        <v>M0</v>
      </c>
    </row>
    <row r="10">
      <c r="A10" s="136">
        <v>45823.0</v>
      </c>
      <c r="B10" s="135" t="s">
        <v>11961</v>
      </c>
      <c r="C10" s="135" t="s">
        <v>158</v>
      </c>
      <c r="D10" s="135" t="s">
        <v>106</v>
      </c>
      <c r="S10" s="97" t="str">
        <f t="shared" si="1"/>
        <v>M0</v>
      </c>
    </row>
    <row r="11">
      <c r="A11" s="136">
        <v>45823.0</v>
      </c>
      <c r="B11" s="135" t="s">
        <v>11962</v>
      </c>
      <c r="C11" s="135" t="s">
        <v>375</v>
      </c>
      <c r="D11" s="135" t="s">
        <v>105</v>
      </c>
      <c r="S11" s="97" t="str">
        <f t="shared" si="1"/>
        <v>L0</v>
      </c>
    </row>
    <row r="12">
      <c r="A12" s="136">
        <v>45823.0</v>
      </c>
      <c r="B12" s="135" t="s">
        <v>11963</v>
      </c>
      <c r="C12" s="135" t="s">
        <v>7668</v>
      </c>
      <c r="D12" s="135" t="s">
        <v>112</v>
      </c>
      <c r="S12" s="97" t="str">
        <f t="shared" si="1"/>
        <v>M1</v>
      </c>
    </row>
    <row r="13">
      <c r="A13" s="136">
        <v>45823.0</v>
      </c>
      <c r="B13" s="135" t="s">
        <v>11964</v>
      </c>
      <c r="C13" s="135" t="s">
        <v>215</v>
      </c>
      <c r="D13" s="135" t="s">
        <v>106</v>
      </c>
      <c r="S13" s="97" t="str">
        <f t="shared" si="1"/>
        <v>L0</v>
      </c>
    </row>
    <row r="14">
      <c r="A14" s="136">
        <v>45823.0</v>
      </c>
      <c r="B14" s="135" t="s">
        <v>11965</v>
      </c>
      <c r="C14" s="135" t="s">
        <v>313</v>
      </c>
      <c r="D14" s="135" t="s">
        <v>109</v>
      </c>
      <c r="S14" s="97" t="str">
        <f t="shared" si="1"/>
        <v>L0</v>
      </c>
    </row>
    <row r="15">
      <c r="A15" s="136">
        <v>45823.0</v>
      </c>
      <c r="B15" s="135" t="s">
        <v>11966</v>
      </c>
      <c r="C15" s="135" t="s">
        <v>150</v>
      </c>
      <c r="D15" s="135" t="s">
        <v>109</v>
      </c>
      <c r="S15" s="97" t="str">
        <f t="shared" si="1"/>
        <v>S1</v>
      </c>
    </row>
    <row r="16">
      <c r="A16" s="136">
        <v>45823.0</v>
      </c>
      <c r="B16" s="135" t="s">
        <v>11967</v>
      </c>
      <c r="C16" s="135" t="s">
        <v>1582</v>
      </c>
      <c r="D16" s="135" t="s">
        <v>112</v>
      </c>
      <c r="S16" s="97" t="str">
        <f t="shared" si="1"/>
        <v>S0</v>
      </c>
    </row>
    <row r="17">
      <c r="A17" s="136">
        <v>45823.0</v>
      </c>
      <c r="B17" s="135" t="s">
        <v>11968</v>
      </c>
      <c r="C17" s="135" t="s">
        <v>176</v>
      </c>
      <c r="D17" s="135" t="s">
        <v>109</v>
      </c>
      <c r="S17" s="97" t="str">
        <f t="shared" si="1"/>
        <v>S1</v>
      </c>
    </row>
    <row r="18">
      <c r="A18" s="136">
        <v>45823.0</v>
      </c>
      <c r="B18" s="135" t="s">
        <v>11969</v>
      </c>
      <c r="C18" s="135" t="s">
        <v>11954</v>
      </c>
      <c r="D18" s="135" t="s">
        <v>109</v>
      </c>
      <c r="S18" s="97" t="str">
        <f t="shared" si="1"/>
        <v>M1</v>
      </c>
    </row>
    <row r="19">
      <c r="A19" s="136">
        <v>45823.0</v>
      </c>
      <c r="B19" s="135" t="s">
        <v>11970</v>
      </c>
      <c r="C19" s="135" t="s">
        <v>7620</v>
      </c>
      <c r="D19" s="135" t="s">
        <v>107</v>
      </c>
      <c r="S19" s="97" t="str">
        <f t="shared" si="1"/>
        <v>S1</v>
      </c>
    </row>
    <row r="20">
      <c r="A20" s="136">
        <v>45823.0</v>
      </c>
      <c r="B20" s="135" t="s">
        <v>11971</v>
      </c>
      <c r="C20" s="135" t="s">
        <v>328</v>
      </c>
      <c r="D20" s="135" t="s">
        <v>109</v>
      </c>
      <c r="S20" s="97" t="str">
        <f t="shared" si="1"/>
        <v>L0</v>
      </c>
    </row>
    <row r="21">
      <c r="A21" s="136">
        <v>45823.0</v>
      </c>
      <c r="B21" s="135" t="s">
        <v>11972</v>
      </c>
      <c r="C21" s="135" t="s">
        <v>226</v>
      </c>
      <c r="D21" s="135" t="s">
        <v>112</v>
      </c>
      <c r="S21" s="97" t="str">
        <f t="shared" si="1"/>
        <v>M0</v>
      </c>
    </row>
    <row r="22">
      <c r="A22" s="136">
        <v>45823.0</v>
      </c>
      <c r="B22" s="135" t="s">
        <v>11973</v>
      </c>
      <c r="C22" s="135" t="s">
        <v>1568</v>
      </c>
      <c r="D22" s="135" t="s">
        <v>109</v>
      </c>
      <c r="S22" s="97" t="str">
        <f t="shared" si="1"/>
        <v>S0</v>
      </c>
    </row>
    <row r="23">
      <c r="A23" s="136">
        <v>45823.0</v>
      </c>
      <c r="B23" s="135" t="s">
        <v>11974</v>
      </c>
      <c r="C23" s="135" t="s">
        <v>4804</v>
      </c>
      <c r="D23" s="135" t="s">
        <v>109</v>
      </c>
      <c r="S23" s="97" t="str">
        <f t="shared" si="1"/>
        <v>S1</v>
      </c>
    </row>
    <row r="24">
      <c r="A24" s="136">
        <v>45823.0</v>
      </c>
      <c r="B24" s="135" t="s">
        <v>11976</v>
      </c>
      <c r="C24" s="135" t="s">
        <v>9133</v>
      </c>
      <c r="D24" s="135" t="s">
        <v>109</v>
      </c>
      <c r="S24" s="97" t="str">
        <f t="shared" si="1"/>
        <v>S0</v>
      </c>
    </row>
    <row r="25">
      <c r="A25" s="136">
        <v>45823.0</v>
      </c>
      <c r="B25" s="135" t="s">
        <v>11963</v>
      </c>
      <c r="C25" s="135" t="s">
        <v>7668</v>
      </c>
      <c r="D25" s="135" t="s">
        <v>112</v>
      </c>
      <c r="S25" s="97" t="str">
        <f t="shared" si="1"/>
        <v>L1</v>
      </c>
    </row>
    <row r="26">
      <c r="A26" s="136">
        <v>45823.0</v>
      </c>
      <c r="B26" s="135" t="s">
        <v>11977</v>
      </c>
      <c r="C26" s="135" t="s">
        <v>375</v>
      </c>
      <c r="D26" s="135" t="s">
        <v>109</v>
      </c>
      <c r="S26" s="97" t="str">
        <f t="shared" si="1"/>
        <v>M0</v>
      </c>
    </row>
    <row r="27">
      <c r="A27" s="136">
        <v>45823.0</v>
      </c>
      <c r="B27" s="135" t="s">
        <v>11978</v>
      </c>
      <c r="C27" s="135" t="s">
        <v>313</v>
      </c>
      <c r="D27" s="135" t="s">
        <v>105</v>
      </c>
      <c r="S27" s="97" t="str">
        <f t="shared" si="1"/>
        <v>S1</v>
      </c>
    </row>
    <row r="28">
      <c r="A28" s="136">
        <v>45823.0</v>
      </c>
      <c r="B28" s="135" t="s">
        <v>11979</v>
      </c>
      <c r="C28" s="135" t="s">
        <v>363</v>
      </c>
      <c r="D28" s="135" t="s">
        <v>113</v>
      </c>
      <c r="S28" s="97" t="str">
        <f t="shared" si="1"/>
        <v>S2</v>
      </c>
    </row>
    <row r="29">
      <c r="A29" s="136">
        <v>45823.0</v>
      </c>
      <c r="B29" s="135" t="s">
        <v>11980</v>
      </c>
      <c r="C29" s="135" t="s">
        <v>1582</v>
      </c>
      <c r="D29" s="135" t="s">
        <v>113</v>
      </c>
      <c r="S29" s="97" t="str">
        <f t="shared" si="1"/>
        <v>L1</v>
      </c>
    </row>
    <row r="30">
      <c r="A30" s="136">
        <v>45823.0</v>
      </c>
      <c r="B30" s="135" t="s">
        <v>11982</v>
      </c>
      <c r="C30" s="135" t="s">
        <v>4847</v>
      </c>
      <c r="D30" s="135" t="s">
        <v>109</v>
      </c>
      <c r="S30" s="97" t="str">
        <f t="shared" si="1"/>
        <v>S0</v>
      </c>
    </row>
    <row r="31">
      <c r="A31" s="136">
        <v>45823.0</v>
      </c>
      <c r="B31" s="135" t="s">
        <v>11983</v>
      </c>
      <c r="C31" s="135" t="s">
        <v>202</v>
      </c>
      <c r="D31" s="135" t="s">
        <v>112</v>
      </c>
      <c r="S31" s="97" t="str">
        <f t="shared" si="1"/>
        <v>L1</v>
      </c>
    </row>
    <row r="32">
      <c r="A32" s="136">
        <v>45823.0</v>
      </c>
      <c r="B32" s="135" t="s">
        <v>11984</v>
      </c>
      <c r="C32" s="135" t="s">
        <v>7620</v>
      </c>
      <c r="D32" s="135" t="s">
        <v>107</v>
      </c>
      <c r="S32" s="97" t="str">
        <f t="shared" si="1"/>
        <v>L1</v>
      </c>
    </row>
    <row r="33">
      <c r="A33" s="136">
        <v>45823.0</v>
      </c>
      <c r="B33" s="135" t="s">
        <v>11985</v>
      </c>
      <c r="C33" s="135" t="s">
        <v>10515</v>
      </c>
      <c r="D33" s="135" t="s">
        <v>109</v>
      </c>
      <c r="S33" s="97" t="str">
        <f t="shared" si="1"/>
        <v>M0</v>
      </c>
    </row>
    <row r="34">
      <c r="A34" s="136">
        <v>45823.0</v>
      </c>
      <c r="B34" s="135" t="s">
        <v>11986</v>
      </c>
      <c r="C34" s="135" t="s">
        <v>1809</v>
      </c>
      <c r="D34" s="135" t="s">
        <v>112</v>
      </c>
      <c r="S34" s="97" t="str">
        <f t="shared" si="1"/>
        <v>M0</v>
      </c>
    </row>
    <row r="35">
      <c r="A35" s="136">
        <v>45823.0</v>
      </c>
      <c r="B35" s="135" t="s">
        <v>11987</v>
      </c>
      <c r="C35" s="135" t="s">
        <v>226</v>
      </c>
      <c r="D35" s="135" t="s">
        <v>112</v>
      </c>
      <c r="S35" s="97" t="str">
        <f t="shared" si="1"/>
        <v>M1</v>
      </c>
    </row>
    <row r="36">
      <c r="A36" s="136">
        <v>45823.0</v>
      </c>
      <c r="B36" s="135" t="s">
        <v>11988</v>
      </c>
      <c r="C36" s="135" t="s">
        <v>229</v>
      </c>
      <c r="D36" s="135" t="s">
        <v>112</v>
      </c>
      <c r="S36" s="97" t="str">
        <f t="shared" si="1"/>
        <v>M0</v>
      </c>
    </row>
    <row r="37">
      <c r="A37" s="136">
        <v>45823.0</v>
      </c>
      <c r="B37" s="135" t="s">
        <v>11989</v>
      </c>
      <c r="C37" s="135" t="s">
        <v>378</v>
      </c>
      <c r="D37" s="135" t="s">
        <v>109</v>
      </c>
      <c r="S37" s="97" t="str">
        <f t="shared" si="1"/>
        <v>M0</v>
      </c>
    </row>
    <row r="38">
      <c r="A38" s="136">
        <v>45823.0</v>
      </c>
      <c r="B38" s="135" t="s">
        <v>11990</v>
      </c>
      <c r="C38" s="135" t="s">
        <v>9153</v>
      </c>
      <c r="D38" s="135" t="s">
        <v>109</v>
      </c>
      <c r="S38" s="97" t="str">
        <f t="shared" si="1"/>
        <v>M0</v>
      </c>
    </row>
    <row r="39">
      <c r="A39" s="136">
        <v>45823.0</v>
      </c>
      <c r="B39" s="135" t="s">
        <v>11991</v>
      </c>
      <c r="C39" s="135" t="s">
        <v>4856</v>
      </c>
      <c r="D39" s="135" t="s">
        <v>109</v>
      </c>
      <c r="S39" s="97" t="str">
        <f t="shared" si="1"/>
        <v>L0</v>
      </c>
    </row>
    <row r="40">
      <c r="A40" s="136">
        <v>45823.0</v>
      </c>
      <c r="B40" s="135" t="s">
        <v>11962</v>
      </c>
      <c r="C40" s="135" t="s">
        <v>375</v>
      </c>
      <c r="D40" s="135" t="s">
        <v>105</v>
      </c>
      <c r="S40" s="97" t="str">
        <f t="shared" si="1"/>
        <v>L0</v>
      </c>
    </row>
    <row r="41">
      <c r="A41" s="136">
        <v>45823.0</v>
      </c>
      <c r="B41" s="135" t="s">
        <v>11992</v>
      </c>
      <c r="C41" s="135" t="s">
        <v>4804</v>
      </c>
      <c r="D41" s="135" t="s">
        <v>109</v>
      </c>
      <c r="S41" s="97" t="str">
        <f t="shared" si="1"/>
        <v>M1</v>
      </c>
    </row>
    <row r="42">
      <c r="A42" s="136">
        <v>45823.0</v>
      </c>
      <c r="B42" s="135" t="s">
        <v>11993</v>
      </c>
      <c r="C42" s="135" t="s">
        <v>292</v>
      </c>
      <c r="D42" s="135" t="s">
        <v>109</v>
      </c>
      <c r="S42" s="97" t="str">
        <f t="shared" si="1"/>
        <v>S0</v>
      </c>
    </row>
    <row r="43">
      <c r="A43" s="136">
        <v>45823.0</v>
      </c>
      <c r="B43" s="135" t="s">
        <v>11994</v>
      </c>
      <c r="C43" s="135" t="s">
        <v>150</v>
      </c>
      <c r="D43" s="135" t="s">
        <v>109</v>
      </c>
      <c r="S43" s="97" t="str">
        <f t="shared" si="1"/>
        <v>M1</v>
      </c>
    </row>
    <row r="44">
      <c r="A44" s="136">
        <v>45823.0</v>
      </c>
      <c r="B44" s="135" t="s">
        <v>11995</v>
      </c>
      <c r="C44" s="135" t="s">
        <v>7668</v>
      </c>
      <c r="D44" s="135" t="s">
        <v>112</v>
      </c>
      <c r="S44" s="97" t="str">
        <f t="shared" si="1"/>
        <v>S1</v>
      </c>
    </row>
    <row r="45">
      <c r="A45" s="136">
        <v>45823.0</v>
      </c>
      <c r="B45" s="135" t="s">
        <v>11996</v>
      </c>
      <c r="C45" s="135" t="s">
        <v>199</v>
      </c>
      <c r="D45" s="135" t="s">
        <v>110</v>
      </c>
      <c r="S45" s="97" t="str">
        <f t="shared" si="1"/>
        <v>M2</v>
      </c>
    </row>
    <row r="46">
      <c r="A46" s="136">
        <v>45823.0</v>
      </c>
      <c r="B46" s="135" t="s">
        <v>11997</v>
      </c>
      <c r="C46" s="135" t="s">
        <v>1708</v>
      </c>
      <c r="D46" s="135" t="s">
        <v>105</v>
      </c>
      <c r="S46" s="97" t="str">
        <f t="shared" si="1"/>
        <v>S1</v>
      </c>
    </row>
    <row r="47">
      <c r="A47" s="136">
        <v>45823.0</v>
      </c>
      <c r="B47" s="135" t="s">
        <v>11998</v>
      </c>
      <c r="C47" s="135" t="s">
        <v>226</v>
      </c>
      <c r="D47" s="135" t="s">
        <v>112</v>
      </c>
      <c r="S47" s="97" t="str">
        <f t="shared" si="1"/>
        <v>S0</v>
      </c>
    </row>
    <row r="48">
      <c r="A48" s="136">
        <v>45823.0</v>
      </c>
      <c r="B48" s="135" t="s">
        <v>11999</v>
      </c>
      <c r="C48" s="135" t="s">
        <v>215</v>
      </c>
      <c r="D48" s="135" t="s">
        <v>106</v>
      </c>
      <c r="S48" s="97" t="str">
        <f t="shared" si="1"/>
        <v>L0</v>
      </c>
    </row>
    <row r="49">
      <c r="A49" s="136">
        <v>45823.0</v>
      </c>
      <c r="B49" s="135" t="s">
        <v>12000</v>
      </c>
      <c r="C49" s="135" t="s">
        <v>4692</v>
      </c>
      <c r="D49" s="135" t="s">
        <v>112</v>
      </c>
      <c r="S49" s="97" t="str">
        <f t="shared" si="1"/>
        <v>M0</v>
      </c>
    </row>
    <row r="50">
      <c r="A50" s="136">
        <v>45823.0</v>
      </c>
      <c r="B50" s="135" t="s">
        <v>12001</v>
      </c>
      <c r="C50" s="135" t="s">
        <v>150</v>
      </c>
      <c r="D50" s="135" t="s">
        <v>109</v>
      </c>
      <c r="S50" s="97" t="str">
        <f t="shared" si="1"/>
        <v>S1</v>
      </c>
    </row>
    <row r="51">
      <c r="A51" s="136">
        <v>45823.0</v>
      </c>
      <c r="B51" s="135" t="s">
        <v>12002</v>
      </c>
      <c r="C51" s="135" t="s">
        <v>4847</v>
      </c>
      <c r="D51" s="135" t="s">
        <v>112</v>
      </c>
      <c r="S51" s="97" t="str">
        <f t="shared" si="1"/>
        <v>L0</v>
      </c>
    </row>
    <row r="52">
      <c r="A52" s="136">
        <v>45823.0</v>
      </c>
      <c r="B52" s="135" t="s">
        <v>12003</v>
      </c>
      <c r="C52" s="135" t="s">
        <v>1582</v>
      </c>
      <c r="D52" s="135" t="s">
        <v>112</v>
      </c>
      <c r="S52" s="97" t="str">
        <f t="shared" si="1"/>
        <v>S1</v>
      </c>
    </row>
    <row r="53">
      <c r="A53" s="136">
        <v>45823.0</v>
      </c>
      <c r="B53" s="135" t="s">
        <v>12004</v>
      </c>
      <c r="C53" s="135" t="s">
        <v>4692</v>
      </c>
      <c r="D53" s="135" t="s">
        <v>112</v>
      </c>
      <c r="S53" s="97" t="str">
        <f t="shared" si="1"/>
        <v>L0</v>
      </c>
    </row>
    <row r="54">
      <c r="A54" s="136">
        <v>45823.0</v>
      </c>
      <c r="B54" s="135" t="s">
        <v>12005</v>
      </c>
      <c r="C54" s="135" t="s">
        <v>9133</v>
      </c>
      <c r="D54" s="135" t="s">
        <v>109</v>
      </c>
      <c r="S54" s="97" t="str">
        <f t="shared" si="1"/>
        <v>S1</v>
      </c>
    </row>
    <row r="55">
      <c r="A55" s="136">
        <v>45823.0</v>
      </c>
      <c r="B55" s="135" t="s">
        <v>12006</v>
      </c>
      <c r="C55" s="135" t="s">
        <v>11954</v>
      </c>
      <c r="D55" s="135" t="s">
        <v>112</v>
      </c>
      <c r="S55" s="97" t="str">
        <f t="shared" si="1"/>
        <v>M0</v>
      </c>
    </row>
    <row r="56">
      <c r="A56" s="136">
        <v>45823.0</v>
      </c>
      <c r="B56" s="135" t="s">
        <v>12007</v>
      </c>
      <c r="C56" s="135" t="s">
        <v>124</v>
      </c>
      <c r="D56" s="135" t="s">
        <v>112</v>
      </c>
      <c r="S56" s="97" t="str">
        <f t="shared" si="1"/>
        <v>L1</v>
      </c>
    </row>
    <row r="57">
      <c r="A57" s="136">
        <v>45823.0</v>
      </c>
      <c r="B57" s="135" t="s">
        <v>12008</v>
      </c>
      <c r="C57" s="135" t="s">
        <v>363</v>
      </c>
      <c r="D57" s="135" t="s">
        <v>113</v>
      </c>
      <c r="S57" s="97" t="str">
        <f t="shared" si="1"/>
        <v>M1</v>
      </c>
    </row>
    <row r="58">
      <c r="A58" s="136">
        <v>45823.0</v>
      </c>
      <c r="B58" s="135" t="s">
        <v>12010</v>
      </c>
      <c r="C58" s="135" t="s">
        <v>11955</v>
      </c>
      <c r="D58" s="135" t="s">
        <v>106</v>
      </c>
      <c r="S58" s="97" t="str">
        <f t="shared" si="1"/>
        <v>S1</v>
      </c>
    </row>
    <row r="59">
      <c r="A59" s="136">
        <v>45823.0</v>
      </c>
      <c r="B59" s="135" t="s">
        <v>12011</v>
      </c>
      <c r="C59" s="135" t="s">
        <v>4856</v>
      </c>
      <c r="D59" s="135" t="s">
        <v>109</v>
      </c>
      <c r="S59" s="97" t="str">
        <f t="shared" si="1"/>
        <v>S1</v>
      </c>
    </row>
    <row r="60">
      <c r="A60" s="136">
        <v>45823.0</v>
      </c>
      <c r="B60" s="135" t="s">
        <v>12012</v>
      </c>
      <c r="C60" s="135" t="s">
        <v>215</v>
      </c>
      <c r="D60" s="135" t="s">
        <v>109</v>
      </c>
      <c r="S60" s="97" t="str">
        <f t="shared" si="1"/>
        <v>L0</v>
      </c>
    </row>
    <row r="61">
      <c r="A61" s="136">
        <v>45823.0</v>
      </c>
      <c r="B61" s="135" t="s">
        <v>12013</v>
      </c>
      <c r="C61" s="135" t="s">
        <v>10503</v>
      </c>
      <c r="D61" s="135" t="s">
        <v>112</v>
      </c>
      <c r="S61" s="97" t="str">
        <f t="shared" si="1"/>
        <v>L0</v>
      </c>
    </row>
    <row r="62">
      <c r="A62" s="136">
        <v>45823.0</v>
      </c>
      <c r="B62" s="135" t="s">
        <v>12014</v>
      </c>
      <c r="C62" s="135" t="s">
        <v>1708</v>
      </c>
      <c r="D62" s="135" t="s">
        <v>105</v>
      </c>
      <c r="S62" s="97" t="str">
        <f t="shared" si="1"/>
        <v>M1</v>
      </c>
    </row>
    <row r="63">
      <c r="A63" s="136">
        <v>45823.0</v>
      </c>
      <c r="B63" s="135" t="s">
        <v>12016</v>
      </c>
      <c r="C63" s="135" t="s">
        <v>9153</v>
      </c>
      <c r="D63" s="135" t="s">
        <v>109</v>
      </c>
      <c r="S63" s="97" t="str">
        <f t="shared" si="1"/>
        <v>S1</v>
      </c>
    </row>
    <row r="64">
      <c r="A64" s="136">
        <v>45823.0</v>
      </c>
      <c r="B64" s="135" t="s">
        <v>12017</v>
      </c>
      <c r="C64" s="135" t="s">
        <v>10515</v>
      </c>
      <c r="D64" s="135" t="s">
        <v>105</v>
      </c>
      <c r="S64" s="97" t="str">
        <f t="shared" si="1"/>
        <v>M2</v>
      </c>
    </row>
    <row r="65">
      <c r="A65" s="136">
        <v>45823.0</v>
      </c>
      <c r="B65" s="135" t="s">
        <v>12018</v>
      </c>
      <c r="C65" s="135" t="s">
        <v>202</v>
      </c>
      <c r="D65" s="135" t="s">
        <v>113</v>
      </c>
      <c r="S65" s="97" t="str">
        <f t="shared" si="1"/>
        <v>M0</v>
      </c>
    </row>
    <row r="66">
      <c r="A66" s="136">
        <v>45823.0</v>
      </c>
      <c r="B66" s="135" t="s">
        <v>12019</v>
      </c>
      <c r="C66" s="135" t="s">
        <v>202</v>
      </c>
      <c r="D66" s="135" t="s">
        <v>113</v>
      </c>
      <c r="S66" s="97" t="str">
        <f t="shared" si="1"/>
        <v>M1</v>
      </c>
    </row>
    <row r="67">
      <c r="A67" s="136">
        <v>45823.0</v>
      </c>
      <c r="B67" s="135" t="s">
        <v>12020</v>
      </c>
      <c r="C67" s="135" t="s">
        <v>215</v>
      </c>
      <c r="D67" s="135" t="s">
        <v>109</v>
      </c>
      <c r="S67" s="97" t="str">
        <f t="shared" si="1"/>
        <v>M1</v>
      </c>
    </row>
    <row r="68">
      <c r="A68" s="136">
        <v>45823.0</v>
      </c>
      <c r="B68" s="135" t="s">
        <v>12021</v>
      </c>
      <c r="C68" s="135" t="s">
        <v>176</v>
      </c>
      <c r="D68" s="135" t="s">
        <v>109</v>
      </c>
      <c r="S68" s="97" t="str">
        <f t="shared" si="1"/>
        <v>S1</v>
      </c>
    </row>
    <row r="69">
      <c r="A69" s="136">
        <v>45823.0</v>
      </c>
      <c r="B69" s="135" t="s">
        <v>12022</v>
      </c>
      <c r="C69" s="135" t="s">
        <v>202</v>
      </c>
      <c r="D69" s="135" t="s">
        <v>112</v>
      </c>
      <c r="S69" s="97" t="str">
        <f t="shared" si="1"/>
        <v>M0</v>
      </c>
    </row>
    <row r="70">
      <c r="A70" s="136">
        <v>45823.0</v>
      </c>
      <c r="B70" s="135" t="s">
        <v>12024</v>
      </c>
      <c r="C70" s="135" t="s">
        <v>1809</v>
      </c>
      <c r="D70" s="135" t="s">
        <v>112</v>
      </c>
      <c r="S70" s="97" t="str">
        <f t="shared" si="1"/>
        <v>M0</v>
      </c>
    </row>
    <row r="71">
      <c r="A71" s="136">
        <v>45823.0</v>
      </c>
      <c r="B71" s="135" t="s">
        <v>12025</v>
      </c>
      <c r="C71" s="135" t="s">
        <v>150</v>
      </c>
      <c r="D71" s="135" t="s">
        <v>109</v>
      </c>
      <c r="S71" s="97" t="str">
        <f t="shared" si="1"/>
        <v>L1</v>
      </c>
    </row>
    <row r="72">
      <c r="A72" s="136">
        <v>45823.0</v>
      </c>
      <c r="B72" s="135" t="s">
        <v>12026</v>
      </c>
      <c r="C72" s="135" t="s">
        <v>361</v>
      </c>
      <c r="D72" s="135" t="s">
        <v>107</v>
      </c>
      <c r="S72" s="97" t="str">
        <f t="shared" si="1"/>
        <v>L0</v>
      </c>
    </row>
    <row r="73">
      <c r="A73" s="136">
        <v>45823.0</v>
      </c>
      <c r="B73" s="135" t="s">
        <v>12027</v>
      </c>
      <c r="C73" s="135" t="s">
        <v>9153</v>
      </c>
      <c r="D73" s="135" t="s">
        <v>109</v>
      </c>
      <c r="S73" s="97" t="str">
        <f t="shared" si="1"/>
        <v>L0</v>
      </c>
    </row>
    <row r="74">
      <c r="A74" s="136">
        <v>45823.0</v>
      </c>
      <c r="B74" s="135" t="s">
        <v>12020</v>
      </c>
      <c r="C74" s="135" t="s">
        <v>215</v>
      </c>
      <c r="D74" s="135" t="s">
        <v>109</v>
      </c>
      <c r="S74" s="97" t="str">
        <f t="shared" si="1"/>
        <v>S0</v>
      </c>
    </row>
    <row r="75">
      <c r="A75" s="136">
        <v>45823.0</v>
      </c>
      <c r="B75" s="135" t="s">
        <v>12028</v>
      </c>
      <c r="C75" s="135" t="s">
        <v>199</v>
      </c>
      <c r="D75" s="135" t="s">
        <v>109</v>
      </c>
      <c r="S75" s="97" t="str">
        <f t="shared" si="1"/>
        <v>M1</v>
      </c>
    </row>
    <row r="76">
      <c r="A76" s="136">
        <v>45823.0</v>
      </c>
      <c r="B76" s="135" t="s">
        <v>12029</v>
      </c>
      <c r="C76" s="135" t="s">
        <v>193</v>
      </c>
      <c r="D76" s="135" t="s">
        <v>106</v>
      </c>
      <c r="S76" s="97" t="str">
        <f t="shared" si="1"/>
        <v>L1</v>
      </c>
    </row>
    <row r="77">
      <c r="A77" s="136">
        <v>45823.0</v>
      </c>
      <c r="B77" s="135" t="s">
        <v>12030</v>
      </c>
      <c r="C77" s="135" t="s">
        <v>4856</v>
      </c>
      <c r="D77" s="135" t="s">
        <v>109</v>
      </c>
      <c r="S77" s="97" t="str">
        <f t="shared" si="1"/>
        <v>M1</v>
      </c>
    </row>
    <row r="78">
      <c r="A78" s="136">
        <v>45823.0</v>
      </c>
      <c r="B78" s="135" t="s">
        <v>12032</v>
      </c>
      <c r="C78" s="135" t="s">
        <v>150</v>
      </c>
      <c r="D78" s="135" t="s">
        <v>109</v>
      </c>
      <c r="S78" s="97" t="str">
        <f t="shared" si="1"/>
        <v>L0</v>
      </c>
    </row>
    <row r="79">
      <c r="A79" s="136">
        <v>45823.0</v>
      </c>
      <c r="B79" s="135" t="s">
        <v>12033</v>
      </c>
      <c r="C79" s="135" t="s">
        <v>229</v>
      </c>
      <c r="D79" s="135" t="s">
        <v>112</v>
      </c>
      <c r="S79" s="97" t="str">
        <f t="shared" si="1"/>
        <v>M0</v>
      </c>
    </row>
    <row r="80">
      <c r="A80" s="136">
        <v>45823.0</v>
      </c>
      <c r="B80" s="135" t="s">
        <v>12034</v>
      </c>
      <c r="C80" s="135" t="s">
        <v>1568</v>
      </c>
      <c r="D80" s="135" t="s">
        <v>105</v>
      </c>
      <c r="S80" s="97" t="str">
        <f t="shared" si="1"/>
        <v>L0</v>
      </c>
    </row>
    <row r="81">
      <c r="A81" s="136">
        <v>45823.0</v>
      </c>
      <c r="B81" s="135" t="s">
        <v>12035</v>
      </c>
      <c r="C81" s="135" t="s">
        <v>7661</v>
      </c>
      <c r="D81" s="135" t="s">
        <v>112</v>
      </c>
      <c r="S81" s="97" t="str">
        <f t="shared" si="1"/>
        <v>M2</v>
      </c>
    </row>
    <row r="82">
      <c r="A82" s="136">
        <v>45823.0</v>
      </c>
      <c r="B82" s="135" t="s">
        <v>12036</v>
      </c>
      <c r="C82" s="135" t="s">
        <v>229</v>
      </c>
      <c r="D82" s="135" t="s">
        <v>112</v>
      </c>
      <c r="S82" s="97" t="str">
        <f t="shared" si="1"/>
        <v>M0</v>
      </c>
    </row>
    <row r="83">
      <c r="A83" s="136">
        <v>45823.0</v>
      </c>
      <c r="B83" s="135" t="s">
        <v>12038</v>
      </c>
      <c r="C83" s="135" t="s">
        <v>158</v>
      </c>
      <c r="D83" s="135" t="s">
        <v>108</v>
      </c>
      <c r="S83" s="97" t="str">
        <f t="shared" si="1"/>
        <v>L0</v>
      </c>
    </row>
    <row r="84">
      <c r="A84" s="136">
        <v>45823.0</v>
      </c>
      <c r="B84" s="135" t="s">
        <v>12039</v>
      </c>
      <c r="C84" s="135" t="s">
        <v>1568</v>
      </c>
      <c r="D84" s="135" t="s">
        <v>109</v>
      </c>
      <c r="S84" s="97" t="str">
        <f t="shared" si="1"/>
        <v>S0</v>
      </c>
    </row>
    <row r="85">
      <c r="A85" s="136">
        <v>45823.0</v>
      </c>
      <c r="B85" s="135" t="s">
        <v>12040</v>
      </c>
      <c r="C85" s="135" t="s">
        <v>1809</v>
      </c>
      <c r="D85" s="135" t="s">
        <v>112</v>
      </c>
      <c r="S85" s="97" t="str">
        <f t="shared" si="1"/>
        <v>M0</v>
      </c>
    </row>
    <row r="86">
      <c r="A86" s="136">
        <v>45823.0</v>
      </c>
      <c r="B86" s="135" t="s">
        <v>12042</v>
      </c>
      <c r="C86" s="135" t="s">
        <v>7647</v>
      </c>
      <c r="D86" s="135" t="s">
        <v>109</v>
      </c>
      <c r="S86" s="97" t="str">
        <f t="shared" si="1"/>
        <v>M0</v>
      </c>
    </row>
    <row r="87">
      <c r="A87" s="136">
        <v>45823.0</v>
      </c>
      <c r="B87" s="135" t="s">
        <v>12043</v>
      </c>
      <c r="C87" s="135" t="s">
        <v>229</v>
      </c>
      <c r="D87" s="135" t="s">
        <v>112</v>
      </c>
      <c r="S87" s="97" t="str">
        <f t="shared" si="1"/>
        <v>M0</v>
      </c>
    </row>
    <row r="88">
      <c r="A88" s="136">
        <v>45823.0</v>
      </c>
      <c r="B88" s="135" t="s">
        <v>12044</v>
      </c>
      <c r="C88" s="135" t="s">
        <v>375</v>
      </c>
      <c r="D88" s="135" t="s">
        <v>109</v>
      </c>
      <c r="S88" s="97" t="str">
        <f t="shared" si="1"/>
        <v>S0</v>
      </c>
    </row>
    <row r="89">
      <c r="A89" s="136">
        <v>45823.0</v>
      </c>
      <c r="B89" s="135" t="s">
        <v>12045</v>
      </c>
      <c r="C89" s="135" t="s">
        <v>363</v>
      </c>
      <c r="D89" s="135" t="s">
        <v>112</v>
      </c>
      <c r="S89" s="97" t="str">
        <f t="shared" si="1"/>
        <v>L0</v>
      </c>
    </row>
    <row r="90">
      <c r="A90" s="136">
        <v>45823.0</v>
      </c>
      <c r="B90" s="135" t="s">
        <v>12046</v>
      </c>
      <c r="C90" s="135" t="s">
        <v>11954</v>
      </c>
      <c r="D90" s="135" t="s">
        <v>112</v>
      </c>
      <c r="S90" s="97" t="str">
        <f t="shared" si="1"/>
        <v>S1</v>
      </c>
    </row>
    <row r="91">
      <c r="A91" s="136">
        <v>45823.0</v>
      </c>
      <c r="B91" s="135" t="s">
        <v>12047</v>
      </c>
      <c r="C91" s="135" t="s">
        <v>313</v>
      </c>
      <c r="D91" s="135" t="s">
        <v>109</v>
      </c>
      <c r="S91" s="97" t="str">
        <f t="shared" si="1"/>
        <v>M0</v>
      </c>
    </row>
    <row r="92">
      <c r="A92" s="136">
        <v>45823.0</v>
      </c>
      <c r="B92" s="135" t="s">
        <v>12048</v>
      </c>
      <c r="C92" s="135" t="s">
        <v>7620</v>
      </c>
      <c r="D92" s="135" t="s">
        <v>106</v>
      </c>
      <c r="S92" s="97" t="str">
        <f t="shared" si="1"/>
        <v>M0</v>
      </c>
    </row>
    <row r="93">
      <c r="A93" s="136">
        <v>45823.0</v>
      </c>
      <c r="B93" s="135" t="s">
        <v>12049</v>
      </c>
      <c r="C93" s="135" t="s">
        <v>7620</v>
      </c>
      <c r="D93" s="135" t="s">
        <v>106</v>
      </c>
      <c r="S93" s="97" t="str">
        <f t="shared" si="1"/>
        <v>M0</v>
      </c>
    </row>
    <row r="94">
      <c r="A94" s="136">
        <v>45823.0</v>
      </c>
      <c r="B94" s="135" t="s">
        <v>12050</v>
      </c>
      <c r="C94" s="135" t="s">
        <v>11954</v>
      </c>
      <c r="D94" s="135" t="s">
        <v>109</v>
      </c>
      <c r="S94" s="97" t="str">
        <f t="shared" si="1"/>
        <v>M1</v>
      </c>
    </row>
    <row r="95">
      <c r="A95" s="136">
        <v>45823.0</v>
      </c>
      <c r="B95" s="135" t="s">
        <v>12051</v>
      </c>
      <c r="C95" s="135" t="s">
        <v>375</v>
      </c>
      <c r="D95" s="135" t="s">
        <v>109</v>
      </c>
      <c r="S95" s="97" t="str">
        <f t="shared" si="1"/>
        <v>S0</v>
      </c>
    </row>
    <row r="96">
      <c r="A96" s="136">
        <v>45823.0</v>
      </c>
      <c r="B96" s="135" t="s">
        <v>12052</v>
      </c>
      <c r="C96" s="135" t="s">
        <v>150</v>
      </c>
      <c r="D96" s="135" t="s">
        <v>109</v>
      </c>
      <c r="S96" s="97" t="str">
        <f t="shared" si="1"/>
        <v>M1</v>
      </c>
    </row>
    <row r="97">
      <c r="A97" s="136">
        <v>45823.0</v>
      </c>
      <c r="B97" s="135" t="s">
        <v>12053</v>
      </c>
      <c r="C97" s="135" t="s">
        <v>313</v>
      </c>
      <c r="D97" s="135" t="s">
        <v>105</v>
      </c>
      <c r="S97" s="97" t="str">
        <f t="shared" si="1"/>
        <v>M1</v>
      </c>
    </row>
    <row r="98">
      <c r="A98" s="136">
        <v>45823.0</v>
      </c>
      <c r="B98" s="135" t="s">
        <v>12054</v>
      </c>
      <c r="C98" s="135" t="s">
        <v>4856</v>
      </c>
      <c r="D98" s="135" t="s">
        <v>109</v>
      </c>
      <c r="S98" s="97" t="str">
        <f t="shared" si="1"/>
        <v>S0</v>
      </c>
    </row>
    <row r="99">
      <c r="A99" s="136">
        <v>45823.0</v>
      </c>
      <c r="B99" s="135" t="s">
        <v>12055</v>
      </c>
      <c r="C99" s="135" t="s">
        <v>145</v>
      </c>
      <c r="D99" s="135" t="s">
        <v>112</v>
      </c>
      <c r="S99" s="97" t="str">
        <f t="shared" si="1"/>
        <v>M0</v>
      </c>
    </row>
    <row r="100">
      <c r="A100" s="136">
        <v>45823.0</v>
      </c>
      <c r="B100" s="135" t="s">
        <v>12056</v>
      </c>
      <c r="C100" s="135" t="s">
        <v>158</v>
      </c>
      <c r="D100" s="135" t="s">
        <v>106</v>
      </c>
      <c r="S100" s="97" t="str">
        <f t="shared" si="1"/>
        <v>M1</v>
      </c>
    </row>
    <row r="101">
      <c r="A101" s="136">
        <v>45823.0</v>
      </c>
      <c r="B101" s="135" t="s">
        <v>12057</v>
      </c>
      <c r="C101" s="135" t="s">
        <v>10650</v>
      </c>
      <c r="D101" s="135" t="s">
        <v>109</v>
      </c>
      <c r="S101" s="97" t="str">
        <f t="shared" si="1"/>
        <v>M1</v>
      </c>
    </row>
    <row r="102">
      <c r="A102" s="136">
        <v>45823.0</v>
      </c>
      <c r="B102" s="135" t="s">
        <v>12058</v>
      </c>
      <c r="C102" s="135" t="s">
        <v>9153</v>
      </c>
      <c r="D102" s="135" t="s">
        <v>113</v>
      </c>
      <c r="S102" s="97" t="str">
        <f t="shared" si="1"/>
        <v>S0</v>
      </c>
    </row>
    <row r="103">
      <c r="A103" s="136">
        <v>45823.0</v>
      </c>
      <c r="B103" s="135" t="s">
        <v>11985</v>
      </c>
      <c r="C103" s="135" t="s">
        <v>10515</v>
      </c>
      <c r="D103" s="135" t="s">
        <v>109</v>
      </c>
      <c r="S103" s="97" t="str">
        <f t="shared" si="1"/>
        <v>L0</v>
      </c>
    </row>
    <row r="104">
      <c r="A104" s="136">
        <v>45823.0</v>
      </c>
      <c r="B104" s="135" t="s">
        <v>12059</v>
      </c>
      <c r="C104" s="135" t="s">
        <v>328</v>
      </c>
      <c r="D104" s="135" t="s">
        <v>106</v>
      </c>
      <c r="S104" s="97" t="str">
        <f t="shared" si="1"/>
        <v>L0</v>
      </c>
    </row>
    <row r="105">
      <c r="A105" s="136">
        <v>45823.0</v>
      </c>
      <c r="B105" s="135" t="s">
        <v>12060</v>
      </c>
      <c r="C105" s="135" t="s">
        <v>4692</v>
      </c>
      <c r="D105" s="135" t="s">
        <v>112</v>
      </c>
      <c r="S105" s="97" t="str">
        <f t="shared" si="1"/>
        <v>M1</v>
      </c>
    </row>
    <row r="106">
      <c r="A106" s="136">
        <v>45823.0</v>
      </c>
      <c r="B106" s="135" t="s">
        <v>12061</v>
      </c>
      <c r="C106" s="135" t="s">
        <v>229</v>
      </c>
      <c r="D106" s="135" t="s">
        <v>112</v>
      </c>
      <c r="S106" s="97" t="str">
        <f t="shared" si="1"/>
        <v>M0</v>
      </c>
    </row>
    <row r="107">
      <c r="A107" s="136">
        <v>45823.0</v>
      </c>
      <c r="B107" s="135" t="s">
        <v>12062</v>
      </c>
      <c r="C107" s="135" t="s">
        <v>9104</v>
      </c>
      <c r="D107" s="135" t="s">
        <v>105</v>
      </c>
      <c r="S107" s="97" t="str">
        <f t="shared" si="1"/>
        <v>M0</v>
      </c>
    </row>
    <row r="108">
      <c r="A108" s="136">
        <v>45823.0</v>
      </c>
      <c r="B108" s="135" t="s">
        <v>12059</v>
      </c>
      <c r="C108" s="135" t="s">
        <v>328</v>
      </c>
      <c r="D108" s="135" t="s">
        <v>106</v>
      </c>
      <c r="S108" s="97" t="str">
        <f t="shared" si="1"/>
        <v>S0</v>
      </c>
    </row>
    <row r="109">
      <c r="A109" s="136">
        <v>45823.0</v>
      </c>
      <c r="B109" s="135" t="s">
        <v>12064</v>
      </c>
      <c r="C109" s="135" t="s">
        <v>9133</v>
      </c>
      <c r="D109" s="135" t="s">
        <v>106</v>
      </c>
      <c r="S109" s="97" t="str">
        <f t="shared" si="1"/>
        <v>M0</v>
      </c>
    </row>
    <row r="110">
      <c r="A110" s="136">
        <v>45823.0</v>
      </c>
      <c r="B110" s="135" t="s">
        <v>12065</v>
      </c>
      <c r="C110" s="135" t="s">
        <v>158</v>
      </c>
      <c r="D110" s="135" t="s">
        <v>106</v>
      </c>
      <c r="S110" s="97" t="str">
        <f t="shared" si="1"/>
        <v>M0</v>
      </c>
    </row>
    <row r="111">
      <c r="A111" s="136">
        <v>45823.0</v>
      </c>
      <c r="B111" s="135" t="s">
        <v>12066</v>
      </c>
      <c r="C111" s="135" t="s">
        <v>215</v>
      </c>
      <c r="D111" s="135" t="s">
        <v>109</v>
      </c>
      <c r="S111" s="97" t="str">
        <f t="shared" si="1"/>
        <v>S1</v>
      </c>
    </row>
    <row r="112">
      <c r="A112" s="136">
        <v>45823.0</v>
      </c>
      <c r="B112" s="135" t="s">
        <v>12067</v>
      </c>
      <c r="C112" s="135" t="s">
        <v>1568</v>
      </c>
      <c r="D112" s="135" t="s">
        <v>109</v>
      </c>
      <c r="S112" s="97" t="str">
        <f t="shared" si="1"/>
        <v>M0</v>
      </c>
    </row>
    <row r="113">
      <c r="A113" s="136">
        <v>45823.0</v>
      </c>
      <c r="B113" s="135" t="s">
        <v>12068</v>
      </c>
      <c r="C113" s="135" t="s">
        <v>1568</v>
      </c>
      <c r="D113" s="135" t="s">
        <v>109</v>
      </c>
      <c r="S113" s="97" t="str">
        <f t="shared" si="1"/>
        <v>L0</v>
      </c>
    </row>
    <row r="114">
      <c r="A114" s="136">
        <v>45823.0</v>
      </c>
      <c r="B114" s="135" t="s">
        <v>12069</v>
      </c>
      <c r="C114" s="135" t="s">
        <v>1689</v>
      </c>
      <c r="D114" s="135" t="s">
        <v>106</v>
      </c>
      <c r="S114" s="97" t="str">
        <f t="shared" si="1"/>
        <v>S0</v>
      </c>
    </row>
    <row r="115">
      <c r="A115" s="136">
        <v>45823.0</v>
      </c>
      <c r="B115" s="135" t="s">
        <v>12071</v>
      </c>
      <c r="C115" s="135" t="s">
        <v>1689</v>
      </c>
      <c r="D115" s="135" t="s">
        <v>106</v>
      </c>
      <c r="S115" s="97" t="str">
        <f t="shared" si="1"/>
        <v>S1</v>
      </c>
    </row>
    <row r="116">
      <c r="A116" s="136">
        <v>45823.0</v>
      </c>
      <c r="B116" s="135" t="s">
        <v>12072</v>
      </c>
      <c r="C116" s="135" t="s">
        <v>184</v>
      </c>
      <c r="D116" s="135" t="s">
        <v>109</v>
      </c>
      <c r="S116" s="97" t="str">
        <f t="shared" si="1"/>
        <v>M2</v>
      </c>
    </row>
    <row r="117">
      <c r="A117" s="136">
        <v>45823.0</v>
      </c>
      <c r="B117" s="135" t="s">
        <v>12072</v>
      </c>
      <c r="C117" s="135" t="s">
        <v>184</v>
      </c>
      <c r="D117" s="135" t="s">
        <v>109</v>
      </c>
      <c r="S117" s="97" t="str">
        <f t="shared" si="1"/>
        <v>S0</v>
      </c>
    </row>
    <row r="118">
      <c r="A118" s="136">
        <v>45823.0</v>
      </c>
      <c r="B118" s="135" t="s">
        <v>12073</v>
      </c>
      <c r="C118" s="135" t="s">
        <v>9104</v>
      </c>
      <c r="D118" s="135" t="s">
        <v>109</v>
      </c>
      <c r="S118" s="97" t="str">
        <f t="shared" si="1"/>
        <v>L1</v>
      </c>
    </row>
    <row r="119">
      <c r="A119" s="136">
        <v>45823.0</v>
      </c>
      <c r="B119" s="135" t="s">
        <v>12074</v>
      </c>
      <c r="C119" s="135" t="s">
        <v>184</v>
      </c>
      <c r="D119" s="135" t="s">
        <v>109</v>
      </c>
      <c r="S119" s="97" t="str">
        <f t="shared" si="1"/>
        <v>L1</v>
      </c>
    </row>
    <row r="120">
      <c r="A120" s="136">
        <v>45823.0</v>
      </c>
      <c r="B120" s="135" t="s">
        <v>12075</v>
      </c>
      <c r="C120" s="135" t="s">
        <v>292</v>
      </c>
      <c r="D120" s="135" t="s">
        <v>105</v>
      </c>
      <c r="S120" s="97" t="str">
        <f t="shared" si="1"/>
        <v>L0</v>
      </c>
    </row>
    <row r="121">
      <c r="A121" s="136">
        <v>45823.0</v>
      </c>
      <c r="B121" s="135" t="s">
        <v>12021</v>
      </c>
      <c r="C121" s="135" t="s">
        <v>176</v>
      </c>
      <c r="D121" s="135" t="s">
        <v>109</v>
      </c>
      <c r="S121" s="97" t="str">
        <f t="shared" si="1"/>
        <v>L0</v>
      </c>
    </row>
    <row r="122">
      <c r="A122" s="136">
        <v>45823.0</v>
      </c>
      <c r="B122" s="135" t="s">
        <v>12077</v>
      </c>
      <c r="C122" s="135" t="s">
        <v>1568</v>
      </c>
      <c r="D122" s="135" t="s">
        <v>105</v>
      </c>
      <c r="S122" s="97" t="str">
        <f t="shared" si="1"/>
        <v>S1</v>
      </c>
    </row>
    <row r="123">
      <c r="A123" s="136">
        <v>45823.0</v>
      </c>
      <c r="B123" s="135" t="s">
        <v>12056</v>
      </c>
      <c r="C123" s="135" t="s">
        <v>158</v>
      </c>
      <c r="D123" s="135" t="s">
        <v>106</v>
      </c>
      <c r="S123" s="97" t="str">
        <f t="shared" si="1"/>
        <v>S1</v>
      </c>
    </row>
    <row r="124">
      <c r="A124" s="136">
        <v>45823.0</v>
      </c>
      <c r="B124" s="135" t="s">
        <v>12078</v>
      </c>
      <c r="C124" s="135" t="s">
        <v>10650</v>
      </c>
      <c r="D124" s="135" t="s">
        <v>109</v>
      </c>
      <c r="S124" s="97" t="str">
        <f t="shared" si="1"/>
        <v>M0</v>
      </c>
    </row>
    <row r="125">
      <c r="A125" s="136">
        <v>45823.0</v>
      </c>
      <c r="B125" s="135" t="s">
        <v>12079</v>
      </c>
      <c r="C125" s="135" t="s">
        <v>250</v>
      </c>
      <c r="D125" s="135" t="s">
        <v>112</v>
      </c>
      <c r="S125" s="97" t="str">
        <f t="shared" si="1"/>
        <v>M1</v>
      </c>
    </row>
    <row r="126">
      <c r="A126" s="136">
        <v>45823.0</v>
      </c>
      <c r="B126" s="135" t="s">
        <v>12080</v>
      </c>
      <c r="C126" s="135" t="s">
        <v>9104</v>
      </c>
      <c r="D126" s="135" t="s">
        <v>105</v>
      </c>
      <c r="S126" s="97" t="str">
        <f t="shared" si="1"/>
        <v>M0</v>
      </c>
    </row>
    <row r="127">
      <c r="A127" s="136">
        <v>45823.0</v>
      </c>
      <c r="B127" s="135" t="s">
        <v>12082</v>
      </c>
      <c r="C127" s="135" t="s">
        <v>11954</v>
      </c>
      <c r="D127" s="135" t="s">
        <v>112</v>
      </c>
      <c r="S127" s="97" t="str">
        <f t="shared" si="1"/>
        <v>L0</v>
      </c>
    </row>
    <row r="128">
      <c r="A128" s="136">
        <v>45823.0</v>
      </c>
      <c r="B128" s="135" t="s">
        <v>12083</v>
      </c>
      <c r="C128" s="135" t="s">
        <v>202</v>
      </c>
      <c r="D128" s="135" t="s">
        <v>112</v>
      </c>
      <c r="S128" s="97" t="str">
        <f t="shared" si="1"/>
        <v>M1</v>
      </c>
    </row>
    <row r="129">
      <c r="A129" s="136">
        <v>45823.0</v>
      </c>
      <c r="B129" s="135" t="s">
        <v>12084</v>
      </c>
      <c r="C129" s="135" t="s">
        <v>215</v>
      </c>
      <c r="D129" s="135" t="s">
        <v>106</v>
      </c>
      <c r="S129" s="97" t="str">
        <f t="shared" si="1"/>
        <v>M0</v>
      </c>
    </row>
    <row r="130">
      <c r="A130" s="136">
        <v>45823.0</v>
      </c>
      <c r="B130" s="135" t="s">
        <v>12086</v>
      </c>
      <c r="C130" s="135" t="s">
        <v>145</v>
      </c>
      <c r="D130" s="135" t="s">
        <v>112</v>
      </c>
      <c r="S130" s="97" t="str">
        <f t="shared" si="1"/>
        <v>M2</v>
      </c>
    </row>
    <row r="131">
      <c r="A131" s="136">
        <v>45823.0</v>
      </c>
      <c r="B131" s="135" t="s">
        <v>12087</v>
      </c>
      <c r="C131" s="135" t="s">
        <v>229</v>
      </c>
      <c r="D131" s="135" t="s">
        <v>113</v>
      </c>
      <c r="S131" s="97" t="str">
        <f t="shared" si="1"/>
        <v>M0</v>
      </c>
    </row>
    <row r="132">
      <c r="A132" s="136">
        <v>45823.0</v>
      </c>
      <c r="B132" s="135" t="s">
        <v>12088</v>
      </c>
      <c r="C132" s="135" t="s">
        <v>199</v>
      </c>
      <c r="D132" s="135" t="s">
        <v>105</v>
      </c>
      <c r="S132" s="97" t="str">
        <f t="shared" si="1"/>
        <v>M0</v>
      </c>
    </row>
    <row r="133">
      <c r="A133" s="136">
        <v>45823.0</v>
      </c>
      <c r="B133" s="135" t="s">
        <v>12089</v>
      </c>
      <c r="C133" s="135" t="s">
        <v>7647</v>
      </c>
      <c r="D133" s="135" t="s">
        <v>109</v>
      </c>
      <c r="S133" s="97" t="str">
        <f t="shared" si="1"/>
        <v>S0</v>
      </c>
    </row>
    <row r="134">
      <c r="A134" s="136">
        <v>45823.0</v>
      </c>
      <c r="B134" s="135" t="s">
        <v>12090</v>
      </c>
      <c r="C134" s="135" t="s">
        <v>202</v>
      </c>
      <c r="D134" s="135" t="s">
        <v>112</v>
      </c>
      <c r="S134" s="97" t="str">
        <f t="shared" si="1"/>
        <v>M2</v>
      </c>
    </row>
    <row r="135">
      <c r="A135" s="136">
        <v>45822.0</v>
      </c>
      <c r="B135" s="135" t="s">
        <v>12091</v>
      </c>
      <c r="C135" s="135" t="s">
        <v>9104</v>
      </c>
      <c r="D135" s="135" t="s">
        <v>109</v>
      </c>
      <c r="S135" s="97" t="str">
        <f t="shared" si="1"/>
        <v>M1</v>
      </c>
    </row>
    <row r="136">
      <c r="A136" s="136">
        <v>45822.0</v>
      </c>
      <c r="B136" s="135" t="s">
        <v>12093</v>
      </c>
      <c r="C136" s="135" t="s">
        <v>148</v>
      </c>
      <c r="D136" s="135" t="s">
        <v>109</v>
      </c>
      <c r="S136" s="97" t="str">
        <f t="shared" si="1"/>
        <v>M0</v>
      </c>
    </row>
    <row r="137">
      <c r="A137" s="136">
        <v>45822.0</v>
      </c>
      <c r="B137" s="135" t="s">
        <v>12094</v>
      </c>
      <c r="C137" s="135" t="s">
        <v>226</v>
      </c>
      <c r="D137" s="135" t="s">
        <v>113</v>
      </c>
      <c r="S137" s="97" t="str">
        <f t="shared" si="1"/>
        <v>M1</v>
      </c>
    </row>
    <row r="138">
      <c r="A138" s="136">
        <v>45822.0</v>
      </c>
      <c r="B138" s="135" t="s">
        <v>12095</v>
      </c>
      <c r="C138" s="135" t="s">
        <v>222</v>
      </c>
      <c r="D138" s="135" t="s">
        <v>105</v>
      </c>
      <c r="S138" s="97" t="str">
        <f t="shared" si="1"/>
        <v>S0</v>
      </c>
    </row>
    <row r="139">
      <c r="A139" s="136">
        <v>45822.0</v>
      </c>
      <c r="B139" s="135" t="s">
        <v>12097</v>
      </c>
      <c r="C139" s="135" t="s">
        <v>1708</v>
      </c>
      <c r="D139" s="135" t="s">
        <v>109</v>
      </c>
      <c r="S139" s="97" t="str">
        <f t="shared" si="1"/>
        <v>M0</v>
      </c>
    </row>
    <row r="140">
      <c r="A140" s="136">
        <v>45822.0</v>
      </c>
      <c r="B140" s="135" t="s">
        <v>12098</v>
      </c>
      <c r="C140" s="135" t="s">
        <v>1743</v>
      </c>
      <c r="D140" s="135" t="s">
        <v>109</v>
      </c>
      <c r="S140" s="97" t="str">
        <f t="shared" si="1"/>
        <v>S1</v>
      </c>
    </row>
    <row r="141">
      <c r="A141" s="136">
        <v>45822.0</v>
      </c>
      <c r="B141" s="135" t="s">
        <v>12099</v>
      </c>
      <c r="C141" s="135" t="s">
        <v>247</v>
      </c>
      <c r="D141" s="135" t="s">
        <v>109</v>
      </c>
      <c r="S141" s="97" t="str">
        <f t="shared" si="1"/>
        <v>M0</v>
      </c>
    </row>
    <row r="142">
      <c r="A142" s="136">
        <v>45822.0</v>
      </c>
      <c r="B142" s="135" t="s">
        <v>12100</v>
      </c>
      <c r="C142" s="135" t="s">
        <v>1644</v>
      </c>
      <c r="D142" s="135" t="s">
        <v>109</v>
      </c>
      <c r="S142" s="97" t="str">
        <f t="shared" si="1"/>
        <v>M0</v>
      </c>
    </row>
    <row r="143">
      <c r="A143" s="136">
        <v>45822.0</v>
      </c>
      <c r="B143" s="135" t="s">
        <v>12101</v>
      </c>
      <c r="C143" s="135" t="s">
        <v>148</v>
      </c>
      <c r="D143" s="135" t="s">
        <v>105</v>
      </c>
      <c r="S143" s="97" t="str">
        <f t="shared" si="1"/>
        <v>L0</v>
      </c>
    </row>
    <row r="144">
      <c r="A144" s="136">
        <v>45822.0</v>
      </c>
      <c r="B144" s="135" t="s">
        <v>12102</v>
      </c>
      <c r="C144" s="135" t="s">
        <v>1569</v>
      </c>
      <c r="D144" s="135" t="s">
        <v>112</v>
      </c>
      <c r="S144" s="97" t="str">
        <f t="shared" si="1"/>
        <v>M0</v>
      </c>
    </row>
    <row r="145">
      <c r="A145" s="136">
        <v>45822.0</v>
      </c>
      <c r="B145" s="135" t="s">
        <v>12103</v>
      </c>
      <c r="C145" s="135" t="s">
        <v>169</v>
      </c>
      <c r="D145" s="135" t="s">
        <v>112</v>
      </c>
      <c r="S145" s="97" t="str">
        <f t="shared" si="1"/>
        <v>M0</v>
      </c>
    </row>
    <row r="146">
      <c r="A146" s="136">
        <v>45822.0</v>
      </c>
      <c r="B146" s="135" t="s">
        <v>12104</v>
      </c>
      <c r="C146" s="135" t="s">
        <v>1569</v>
      </c>
      <c r="D146" s="135" t="s">
        <v>112</v>
      </c>
      <c r="S146" s="97" t="str">
        <f t="shared" si="1"/>
        <v>M0</v>
      </c>
    </row>
    <row r="147">
      <c r="A147" s="136">
        <v>45822.0</v>
      </c>
      <c r="B147" s="135" t="s">
        <v>12105</v>
      </c>
      <c r="C147" s="135" t="s">
        <v>9065</v>
      </c>
      <c r="D147" s="135" t="s">
        <v>109</v>
      </c>
      <c r="S147" s="97" t="str">
        <f t="shared" si="1"/>
        <v>S0</v>
      </c>
    </row>
    <row r="148">
      <c r="A148" s="136">
        <v>45822.0</v>
      </c>
      <c r="B148" s="135" t="s">
        <v>12106</v>
      </c>
      <c r="C148" s="135" t="s">
        <v>1696</v>
      </c>
      <c r="D148" s="135" t="s">
        <v>109</v>
      </c>
      <c r="S148" s="97" t="str">
        <f t="shared" si="1"/>
        <v>M0</v>
      </c>
    </row>
    <row r="149">
      <c r="A149" s="136">
        <v>45822.0</v>
      </c>
      <c r="B149" s="135" t="s">
        <v>12107</v>
      </c>
      <c r="C149" s="135" t="s">
        <v>9153</v>
      </c>
      <c r="D149" s="135" t="s">
        <v>112</v>
      </c>
      <c r="S149" s="97" t="str">
        <f t="shared" si="1"/>
        <v>L0</v>
      </c>
    </row>
    <row r="150">
      <c r="A150" s="136">
        <v>45822.0</v>
      </c>
      <c r="B150" s="135" t="s">
        <v>12109</v>
      </c>
      <c r="C150" s="135" t="s">
        <v>181</v>
      </c>
      <c r="D150" s="135" t="s">
        <v>112</v>
      </c>
      <c r="S150" s="97" t="str">
        <f t="shared" si="1"/>
        <v>M1</v>
      </c>
    </row>
    <row r="151">
      <c r="A151" s="136">
        <v>45822.0</v>
      </c>
      <c r="B151" s="135" t="s">
        <v>12093</v>
      </c>
      <c r="C151" s="135" t="s">
        <v>148</v>
      </c>
      <c r="D151" s="135" t="s">
        <v>109</v>
      </c>
      <c r="S151" s="97" t="str">
        <f t="shared" si="1"/>
        <v>S1</v>
      </c>
    </row>
    <row r="152">
      <c r="A152" s="136">
        <v>45822.0</v>
      </c>
      <c r="B152" s="135" t="s">
        <v>12110</v>
      </c>
      <c r="C152" s="135" t="s">
        <v>1568</v>
      </c>
      <c r="D152" s="135" t="s">
        <v>109</v>
      </c>
      <c r="S152" s="97" t="str">
        <f t="shared" si="1"/>
        <v>S0</v>
      </c>
    </row>
    <row r="153">
      <c r="A153" s="136">
        <v>45822.0</v>
      </c>
      <c r="B153" s="135" t="s">
        <v>12111</v>
      </c>
      <c r="C153" s="135" t="s">
        <v>1644</v>
      </c>
      <c r="D153" s="135" t="s">
        <v>109</v>
      </c>
      <c r="S153" s="97" t="str">
        <f t="shared" si="1"/>
        <v>M2</v>
      </c>
    </row>
    <row r="154">
      <c r="A154" s="136">
        <v>45822.0</v>
      </c>
      <c r="B154" s="135" t="s">
        <v>12112</v>
      </c>
      <c r="C154" s="135" t="s">
        <v>401</v>
      </c>
      <c r="D154" s="135" t="s">
        <v>112</v>
      </c>
      <c r="S154" s="97" t="str">
        <f t="shared" si="1"/>
        <v>M0</v>
      </c>
    </row>
    <row r="155">
      <c r="A155" s="136">
        <v>45822.0</v>
      </c>
      <c r="B155" s="135" t="s">
        <v>12113</v>
      </c>
      <c r="C155" s="135" t="s">
        <v>361</v>
      </c>
      <c r="D155" s="135" t="s">
        <v>109</v>
      </c>
      <c r="S155" s="97" t="str">
        <f t="shared" si="1"/>
        <v>L0</v>
      </c>
    </row>
    <row r="156">
      <c r="A156" s="136">
        <v>45822.0</v>
      </c>
      <c r="B156" s="135" t="s">
        <v>12114</v>
      </c>
      <c r="C156" s="135" t="s">
        <v>1708</v>
      </c>
      <c r="D156" s="135" t="s">
        <v>109</v>
      </c>
      <c r="S156" s="97" t="str">
        <f t="shared" si="1"/>
        <v>S0</v>
      </c>
    </row>
    <row r="157">
      <c r="A157" s="136">
        <v>45822.0</v>
      </c>
      <c r="B157" s="135" t="s">
        <v>12115</v>
      </c>
      <c r="C157" s="135" t="s">
        <v>6260</v>
      </c>
      <c r="D157" s="135" t="s">
        <v>109</v>
      </c>
    </row>
    <row r="158">
      <c r="A158" s="136">
        <v>45822.0</v>
      </c>
      <c r="B158" s="135" t="s">
        <v>12116</v>
      </c>
      <c r="C158" s="135" t="s">
        <v>150</v>
      </c>
      <c r="D158" s="135" t="s">
        <v>109</v>
      </c>
    </row>
    <row r="159">
      <c r="A159" s="136">
        <v>45822.0</v>
      </c>
      <c r="B159" s="135" t="s">
        <v>12117</v>
      </c>
      <c r="C159" s="135" t="s">
        <v>226</v>
      </c>
      <c r="D159" s="135" t="s">
        <v>112</v>
      </c>
    </row>
    <row r="160">
      <c r="A160" s="136">
        <v>45822.0</v>
      </c>
      <c r="B160" s="135" t="s">
        <v>12118</v>
      </c>
      <c r="C160" s="135" t="s">
        <v>150</v>
      </c>
      <c r="D160" s="135" t="s">
        <v>109</v>
      </c>
    </row>
    <row r="161">
      <c r="A161" s="136">
        <v>45822.0</v>
      </c>
      <c r="B161" s="135" t="s">
        <v>12119</v>
      </c>
      <c r="C161" s="135" t="s">
        <v>226</v>
      </c>
      <c r="D161" s="135" t="s">
        <v>113</v>
      </c>
    </row>
    <row r="162">
      <c r="A162" s="136">
        <v>45822.0</v>
      </c>
      <c r="B162" s="135" t="s">
        <v>12120</v>
      </c>
      <c r="C162" s="135" t="s">
        <v>4741</v>
      </c>
      <c r="D162" s="135" t="s">
        <v>112</v>
      </c>
    </row>
    <row r="163">
      <c r="A163" s="136">
        <v>45822.0</v>
      </c>
      <c r="B163" s="135" t="s">
        <v>12121</v>
      </c>
      <c r="C163" s="135" t="s">
        <v>7746</v>
      </c>
      <c r="D163" s="135" t="s">
        <v>109</v>
      </c>
    </row>
    <row r="164">
      <c r="A164" s="136">
        <v>45822.0</v>
      </c>
      <c r="B164" s="135" t="s">
        <v>12122</v>
      </c>
      <c r="C164" s="135" t="s">
        <v>150</v>
      </c>
      <c r="D164" s="135" t="s">
        <v>109</v>
      </c>
    </row>
    <row r="165">
      <c r="A165" s="136">
        <v>45822.0</v>
      </c>
      <c r="B165" s="135" t="s">
        <v>12123</v>
      </c>
      <c r="C165" s="135" t="s">
        <v>4712</v>
      </c>
      <c r="D165" s="135" t="s">
        <v>109</v>
      </c>
    </row>
    <row r="166">
      <c r="A166" s="136">
        <v>45822.0</v>
      </c>
      <c r="B166" s="135" t="s">
        <v>12124</v>
      </c>
      <c r="C166" s="135" t="s">
        <v>247</v>
      </c>
      <c r="D166" s="135" t="s">
        <v>110</v>
      </c>
    </row>
    <row r="167">
      <c r="A167" s="136">
        <v>45822.0</v>
      </c>
      <c r="B167" s="135" t="s">
        <v>12125</v>
      </c>
      <c r="C167" s="135" t="s">
        <v>9163</v>
      </c>
      <c r="D167" s="135" t="s">
        <v>106</v>
      </c>
    </row>
    <row r="168">
      <c r="A168" s="136">
        <v>45822.0</v>
      </c>
      <c r="B168" s="135" t="s">
        <v>12126</v>
      </c>
      <c r="C168" s="135" t="s">
        <v>10652</v>
      </c>
      <c r="D168" s="135" t="s">
        <v>106</v>
      </c>
    </row>
    <row r="169">
      <c r="A169" s="136">
        <v>45822.0</v>
      </c>
      <c r="B169" s="135" t="s">
        <v>12127</v>
      </c>
      <c r="C169" s="135" t="s">
        <v>335</v>
      </c>
      <c r="D169" s="135" t="s">
        <v>109</v>
      </c>
    </row>
    <row r="170">
      <c r="A170" s="136">
        <v>45822.0</v>
      </c>
      <c r="B170" s="135" t="s">
        <v>12128</v>
      </c>
      <c r="C170" s="135" t="s">
        <v>4741</v>
      </c>
      <c r="D170" s="135" t="s">
        <v>112</v>
      </c>
    </row>
    <row r="171">
      <c r="A171" s="136">
        <v>45822.0</v>
      </c>
      <c r="B171" s="135" t="s">
        <v>12129</v>
      </c>
      <c r="C171" s="135" t="s">
        <v>7620</v>
      </c>
      <c r="D171" s="135" t="s">
        <v>106</v>
      </c>
    </row>
    <row r="172">
      <c r="A172" s="136">
        <v>45822.0</v>
      </c>
      <c r="B172" s="135" t="s">
        <v>12130</v>
      </c>
      <c r="C172" s="135" t="s">
        <v>361</v>
      </c>
      <c r="D172" s="135" t="s">
        <v>106</v>
      </c>
    </row>
    <row r="173">
      <c r="A173" s="136">
        <v>45822.0</v>
      </c>
      <c r="B173" s="135" t="s">
        <v>12131</v>
      </c>
      <c r="C173" s="135" t="s">
        <v>9153</v>
      </c>
      <c r="D173" s="135" t="s">
        <v>112</v>
      </c>
    </row>
    <row r="174">
      <c r="A174" s="136">
        <v>45822.0</v>
      </c>
      <c r="B174" s="135" t="s">
        <v>12132</v>
      </c>
      <c r="C174" s="135" t="s">
        <v>401</v>
      </c>
      <c r="D174" s="135" t="s">
        <v>112</v>
      </c>
    </row>
    <row r="175">
      <c r="A175" s="136">
        <v>45822.0</v>
      </c>
      <c r="B175" s="135" t="s">
        <v>12133</v>
      </c>
      <c r="C175" s="135" t="s">
        <v>150</v>
      </c>
      <c r="D175" s="135" t="s">
        <v>109</v>
      </c>
    </row>
    <row r="176">
      <c r="A176" s="136">
        <v>45822.0</v>
      </c>
      <c r="B176" s="135" t="s">
        <v>12134</v>
      </c>
      <c r="C176" s="135" t="s">
        <v>300</v>
      </c>
      <c r="D176" s="135" t="s">
        <v>109</v>
      </c>
    </row>
    <row r="177">
      <c r="A177" s="136">
        <v>45822.0</v>
      </c>
      <c r="B177" s="135" t="s">
        <v>12135</v>
      </c>
      <c r="C177" s="135" t="s">
        <v>300</v>
      </c>
      <c r="D177" s="135" t="s">
        <v>109</v>
      </c>
    </row>
    <row r="178">
      <c r="A178" s="136">
        <v>45822.0</v>
      </c>
      <c r="B178" s="135" t="s">
        <v>12136</v>
      </c>
      <c r="C178" s="135" t="s">
        <v>1569</v>
      </c>
      <c r="D178" s="135" t="s">
        <v>112</v>
      </c>
    </row>
    <row r="179">
      <c r="A179" s="136">
        <v>45822.0</v>
      </c>
      <c r="B179" s="135" t="s">
        <v>12137</v>
      </c>
      <c r="C179" s="135" t="s">
        <v>9133</v>
      </c>
      <c r="D179" s="135" t="s">
        <v>106</v>
      </c>
    </row>
    <row r="180">
      <c r="A180" s="136">
        <v>45822.0</v>
      </c>
      <c r="B180" s="135" t="s">
        <v>12138</v>
      </c>
      <c r="C180" s="135" t="s">
        <v>199</v>
      </c>
      <c r="D180" s="135" t="s">
        <v>109</v>
      </c>
    </row>
    <row r="181">
      <c r="A181" s="136">
        <v>45822.0</v>
      </c>
      <c r="B181" s="135" t="s">
        <v>12139</v>
      </c>
      <c r="C181" s="135" t="s">
        <v>9065</v>
      </c>
      <c r="D181" s="135" t="s">
        <v>105</v>
      </c>
    </row>
    <row r="182">
      <c r="A182" s="136">
        <v>45822.0</v>
      </c>
      <c r="B182" s="135" t="s">
        <v>12140</v>
      </c>
      <c r="C182" s="135" t="s">
        <v>153</v>
      </c>
      <c r="D182" s="135" t="s">
        <v>109</v>
      </c>
    </row>
    <row r="183">
      <c r="A183" s="136">
        <v>45822.0</v>
      </c>
      <c r="B183" s="135" t="s">
        <v>12141</v>
      </c>
      <c r="C183" s="135" t="s">
        <v>222</v>
      </c>
      <c r="D183" s="135" t="s">
        <v>107</v>
      </c>
    </row>
    <row r="184">
      <c r="A184" s="136">
        <v>45822.0</v>
      </c>
      <c r="B184" s="135" t="s">
        <v>12142</v>
      </c>
      <c r="C184" s="135" t="s">
        <v>10652</v>
      </c>
      <c r="D184" s="135" t="s">
        <v>106</v>
      </c>
    </row>
    <row r="185">
      <c r="A185" s="136">
        <v>45822.0</v>
      </c>
      <c r="B185" s="135" t="s">
        <v>12143</v>
      </c>
      <c r="C185" s="135" t="s">
        <v>4741</v>
      </c>
      <c r="D185" s="135" t="s">
        <v>112</v>
      </c>
    </row>
    <row r="186">
      <c r="A186" s="136">
        <v>45822.0</v>
      </c>
      <c r="B186" s="135" t="s">
        <v>12144</v>
      </c>
      <c r="C186" s="135" t="s">
        <v>226</v>
      </c>
      <c r="D186" s="135" t="s">
        <v>113</v>
      </c>
    </row>
    <row r="187">
      <c r="A187" s="136">
        <v>45822.0</v>
      </c>
      <c r="B187" s="135" t="s">
        <v>12145</v>
      </c>
      <c r="C187" s="135" t="s">
        <v>1743</v>
      </c>
      <c r="D187" s="135" t="s">
        <v>109</v>
      </c>
    </row>
    <row r="188">
      <c r="A188" s="136">
        <v>45822.0</v>
      </c>
      <c r="B188" s="135" t="s">
        <v>12146</v>
      </c>
      <c r="C188" s="135" t="s">
        <v>10652</v>
      </c>
      <c r="D188" s="135" t="s">
        <v>106</v>
      </c>
    </row>
    <row r="189">
      <c r="A189" s="136">
        <v>45822.0</v>
      </c>
      <c r="B189" s="135" t="s">
        <v>12147</v>
      </c>
      <c r="C189" s="135" t="s">
        <v>169</v>
      </c>
      <c r="D189" s="135" t="s">
        <v>112</v>
      </c>
    </row>
    <row r="190">
      <c r="A190" s="136">
        <v>45822.0</v>
      </c>
      <c r="B190" s="135" t="s">
        <v>12148</v>
      </c>
      <c r="C190" s="135" t="s">
        <v>10515</v>
      </c>
      <c r="D190" s="135" t="s">
        <v>105</v>
      </c>
    </row>
    <row r="191">
      <c r="A191" s="136">
        <v>45822.0</v>
      </c>
      <c r="B191" s="135" t="s">
        <v>12149</v>
      </c>
      <c r="C191" s="135" t="s">
        <v>175</v>
      </c>
      <c r="D191" s="135" t="s">
        <v>112</v>
      </c>
    </row>
    <row r="192">
      <c r="A192" s="136">
        <v>45822.0</v>
      </c>
      <c r="B192" s="135" t="s">
        <v>12150</v>
      </c>
      <c r="C192" s="135" t="s">
        <v>153</v>
      </c>
      <c r="D192" s="135" t="s">
        <v>112</v>
      </c>
    </row>
    <row r="193">
      <c r="A193" s="136">
        <v>45822.0</v>
      </c>
      <c r="B193" s="135" t="s">
        <v>12151</v>
      </c>
      <c r="C193" s="135" t="s">
        <v>1568</v>
      </c>
      <c r="D193" s="135" t="s">
        <v>109</v>
      </c>
    </row>
    <row r="194">
      <c r="A194" s="136">
        <v>45822.0</v>
      </c>
      <c r="B194" s="135" t="s">
        <v>12152</v>
      </c>
      <c r="C194" s="135" t="s">
        <v>9104</v>
      </c>
      <c r="D194" s="135" t="s">
        <v>109</v>
      </c>
    </row>
    <row r="195">
      <c r="A195" s="136">
        <v>45822.0</v>
      </c>
      <c r="B195" s="135" t="s">
        <v>12153</v>
      </c>
      <c r="C195" s="135" t="s">
        <v>150</v>
      </c>
      <c r="D195" s="135" t="s">
        <v>109</v>
      </c>
    </row>
    <row r="196">
      <c r="A196" s="136">
        <v>45822.0</v>
      </c>
      <c r="B196" s="135" t="s">
        <v>12154</v>
      </c>
      <c r="C196" s="135" t="s">
        <v>351</v>
      </c>
      <c r="D196" s="135" t="s">
        <v>109</v>
      </c>
    </row>
    <row r="197">
      <c r="A197" s="136">
        <v>45822.0</v>
      </c>
      <c r="B197" s="135" t="s">
        <v>12155</v>
      </c>
      <c r="C197" s="135" t="s">
        <v>9127</v>
      </c>
      <c r="D197" s="135" t="s">
        <v>109</v>
      </c>
    </row>
    <row r="198">
      <c r="A198" s="136">
        <v>45822.0</v>
      </c>
      <c r="B198" s="135" t="s">
        <v>12156</v>
      </c>
      <c r="C198" s="135" t="s">
        <v>1696</v>
      </c>
      <c r="D198" s="135" t="s">
        <v>109</v>
      </c>
    </row>
    <row r="199">
      <c r="A199" s="136">
        <v>45822.0</v>
      </c>
      <c r="B199" s="135" t="s">
        <v>12157</v>
      </c>
      <c r="C199" s="135" t="s">
        <v>7647</v>
      </c>
      <c r="D199" s="135" t="s">
        <v>110</v>
      </c>
    </row>
    <row r="200">
      <c r="A200" s="136">
        <v>45822.0</v>
      </c>
      <c r="B200" s="135" t="s">
        <v>12158</v>
      </c>
      <c r="C200" s="135" t="s">
        <v>328</v>
      </c>
      <c r="D200" s="135" t="s">
        <v>109</v>
      </c>
    </row>
    <row r="201">
      <c r="A201" s="136">
        <v>45822.0</v>
      </c>
      <c r="B201" s="135" t="s">
        <v>12159</v>
      </c>
      <c r="C201" s="135" t="s">
        <v>12070</v>
      </c>
      <c r="D201" s="135" t="s">
        <v>112</v>
      </c>
    </row>
    <row r="202">
      <c r="A202" s="136">
        <v>45822.0</v>
      </c>
      <c r="B202" s="135" t="s">
        <v>12160</v>
      </c>
      <c r="C202" s="135" t="s">
        <v>10515</v>
      </c>
      <c r="D202" s="135" t="s">
        <v>109</v>
      </c>
    </row>
    <row r="203">
      <c r="A203" s="136">
        <v>45822.0</v>
      </c>
      <c r="B203" s="135" t="s">
        <v>12161</v>
      </c>
      <c r="C203" s="135" t="s">
        <v>9065</v>
      </c>
      <c r="D203" s="135" t="s">
        <v>105</v>
      </c>
    </row>
    <row r="204">
      <c r="A204" s="136">
        <v>45822.0</v>
      </c>
      <c r="B204" s="135" t="s">
        <v>12162</v>
      </c>
      <c r="C204" s="135" t="s">
        <v>226</v>
      </c>
      <c r="D204" s="135" t="s">
        <v>112</v>
      </c>
    </row>
    <row r="205">
      <c r="A205" s="136">
        <v>45822.0</v>
      </c>
      <c r="B205" s="135" t="s">
        <v>12119</v>
      </c>
      <c r="C205" s="135" t="s">
        <v>226</v>
      </c>
      <c r="D205" s="135" t="s">
        <v>113</v>
      </c>
    </row>
    <row r="206">
      <c r="A206" s="136">
        <v>45822.0</v>
      </c>
      <c r="B206" s="135" t="s">
        <v>12163</v>
      </c>
      <c r="C206" s="135" t="s">
        <v>181</v>
      </c>
      <c r="D206" s="135" t="s">
        <v>113</v>
      </c>
    </row>
    <row r="207">
      <c r="A207" s="136">
        <v>45822.0</v>
      </c>
      <c r="B207" s="135" t="s">
        <v>12164</v>
      </c>
      <c r="C207" s="135" t="s">
        <v>1708</v>
      </c>
      <c r="D207" s="135" t="s">
        <v>109</v>
      </c>
    </row>
    <row r="208">
      <c r="A208" s="136">
        <v>45822.0</v>
      </c>
      <c r="B208" s="135" t="s">
        <v>12165</v>
      </c>
      <c r="C208" s="135" t="s">
        <v>1784</v>
      </c>
      <c r="D208" s="135" t="s">
        <v>106</v>
      </c>
    </row>
    <row r="209">
      <c r="A209" s="136">
        <v>45822.0</v>
      </c>
      <c r="B209" s="135" t="s">
        <v>12166</v>
      </c>
      <c r="C209" s="135" t="s">
        <v>328</v>
      </c>
      <c r="D209" s="135" t="s">
        <v>106</v>
      </c>
    </row>
    <row r="210">
      <c r="A210" s="136">
        <v>45822.0</v>
      </c>
      <c r="B210" s="135" t="s">
        <v>12167</v>
      </c>
      <c r="C210" s="135" t="s">
        <v>247</v>
      </c>
      <c r="D210" s="135" t="s">
        <v>109</v>
      </c>
    </row>
    <row r="211">
      <c r="A211" s="136">
        <v>45822.0</v>
      </c>
      <c r="B211" s="135" t="s">
        <v>12168</v>
      </c>
      <c r="C211" s="135" t="s">
        <v>361</v>
      </c>
      <c r="D211" s="135" t="s">
        <v>109</v>
      </c>
    </row>
    <row r="212">
      <c r="A212" s="136">
        <v>45822.0</v>
      </c>
      <c r="B212" s="135" t="s">
        <v>12169</v>
      </c>
      <c r="C212" s="135" t="s">
        <v>10593</v>
      </c>
      <c r="D212" s="135" t="s">
        <v>112</v>
      </c>
    </row>
    <row r="213">
      <c r="A213" s="136">
        <v>45822.0</v>
      </c>
      <c r="B213" s="135" t="s">
        <v>12170</v>
      </c>
      <c r="C213" s="135" t="s">
        <v>328</v>
      </c>
      <c r="D213" s="135" t="s">
        <v>106</v>
      </c>
    </row>
    <row r="214">
      <c r="A214" s="136">
        <v>45822.0</v>
      </c>
      <c r="B214" s="135" t="s">
        <v>12171</v>
      </c>
      <c r="C214" s="135" t="s">
        <v>175</v>
      </c>
      <c r="D214" s="135" t="s">
        <v>112</v>
      </c>
    </row>
    <row r="215">
      <c r="A215" s="136">
        <v>45822.0</v>
      </c>
      <c r="B215" s="135" t="s">
        <v>12172</v>
      </c>
      <c r="C215" s="135" t="s">
        <v>1743</v>
      </c>
      <c r="D215" s="135" t="s">
        <v>106</v>
      </c>
    </row>
    <row r="216">
      <c r="A216" s="136">
        <v>45822.0</v>
      </c>
      <c r="B216" s="135" t="s">
        <v>12173</v>
      </c>
      <c r="C216" s="135" t="s">
        <v>328</v>
      </c>
      <c r="D216" s="135" t="s">
        <v>109</v>
      </c>
    </row>
    <row r="217">
      <c r="A217" s="136">
        <v>45822.0</v>
      </c>
      <c r="B217" s="135" t="s">
        <v>12174</v>
      </c>
      <c r="C217" s="135" t="s">
        <v>1568</v>
      </c>
      <c r="D217" s="135" t="s">
        <v>109</v>
      </c>
    </row>
    <row r="218">
      <c r="A218" s="136">
        <v>45822.0</v>
      </c>
      <c r="B218" s="135" t="s">
        <v>12175</v>
      </c>
      <c r="C218" s="135" t="s">
        <v>7746</v>
      </c>
      <c r="D218" s="135" t="s">
        <v>106</v>
      </c>
    </row>
    <row r="219">
      <c r="A219" s="136">
        <v>45822.0</v>
      </c>
      <c r="B219" s="135" t="s">
        <v>12176</v>
      </c>
      <c r="C219" s="135" t="s">
        <v>4741</v>
      </c>
      <c r="D219" s="135" t="s">
        <v>112</v>
      </c>
    </row>
    <row r="220">
      <c r="A220" s="136">
        <v>45822.0</v>
      </c>
      <c r="B220" s="135" t="s">
        <v>12177</v>
      </c>
      <c r="C220" s="135" t="s">
        <v>4847</v>
      </c>
      <c r="D220" s="135" t="s">
        <v>109</v>
      </c>
    </row>
    <row r="221">
      <c r="A221" s="136">
        <v>45822.0</v>
      </c>
      <c r="B221" s="135" t="s">
        <v>12178</v>
      </c>
      <c r="C221" s="135" t="s">
        <v>378</v>
      </c>
      <c r="D221" s="135" t="s">
        <v>110</v>
      </c>
    </row>
    <row r="222">
      <c r="A222" s="136">
        <v>45822.0</v>
      </c>
      <c r="B222" s="135" t="s">
        <v>12179</v>
      </c>
      <c r="C222" s="135" t="s">
        <v>226</v>
      </c>
      <c r="D222" s="135" t="s">
        <v>112</v>
      </c>
    </row>
    <row r="223">
      <c r="A223" s="136">
        <v>45822.0</v>
      </c>
      <c r="B223" s="135" t="s">
        <v>12180</v>
      </c>
      <c r="C223" s="135" t="s">
        <v>176</v>
      </c>
      <c r="D223" s="135" t="s">
        <v>106</v>
      </c>
    </row>
    <row r="224">
      <c r="A224" s="136">
        <v>45822.0</v>
      </c>
      <c r="B224" s="135" t="s">
        <v>12181</v>
      </c>
      <c r="C224" s="135" t="s">
        <v>351</v>
      </c>
      <c r="D224" s="135" t="s">
        <v>109</v>
      </c>
    </row>
    <row r="225">
      <c r="A225" s="136">
        <v>45822.0</v>
      </c>
      <c r="B225" s="135" t="s">
        <v>12182</v>
      </c>
      <c r="C225" s="135" t="s">
        <v>4847</v>
      </c>
      <c r="D225" s="135" t="s">
        <v>109</v>
      </c>
    </row>
    <row r="226">
      <c r="A226" s="136">
        <v>45822.0</v>
      </c>
      <c r="B226" s="135" t="s">
        <v>12183</v>
      </c>
      <c r="C226" s="135" t="s">
        <v>121</v>
      </c>
      <c r="D226" s="135" t="s">
        <v>112</v>
      </c>
    </row>
    <row r="227">
      <c r="A227" s="136">
        <v>45822.0</v>
      </c>
      <c r="B227" s="135" t="s">
        <v>12184</v>
      </c>
      <c r="C227" s="135" t="s">
        <v>10515</v>
      </c>
      <c r="D227" s="135" t="s">
        <v>109</v>
      </c>
    </row>
    <row r="228">
      <c r="A228" s="136">
        <v>45822.0</v>
      </c>
      <c r="B228" s="135" t="s">
        <v>12185</v>
      </c>
      <c r="C228" s="135" t="s">
        <v>9133</v>
      </c>
      <c r="D228" s="135" t="s">
        <v>109</v>
      </c>
    </row>
    <row r="229">
      <c r="A229" s="136">
        <v>45822.0</v>
      </c>
      <c r="B229" s="135" t="s">
        <v>12186</v>
      </c>
      <c r="C229" s="135" t="s">
        <v>4847</v>
      </c>
      <c r="D229" s="135" t="s">
        <v>112</v>
      </c>
    </row>
    <row r="230">
      <c r="A230" s="136">
        <v>45822.0</v>
      </c>
      <c r="B230" s="135" t="s">
        <v>12187</v>
      </c>
      <c r="C230" s="135" t="s">
        <v>9151</v>
      </c>
      <c r="D230" s="135" t="s">
        <v>106</v>
      </c>
    </row>
    <row r="231">
      <c r="A231" s="136">
        <v>45822.0</v>
      </c>
      <c r="B231" s="135" t="s">
        <v>12188</v>
      </c>
      <c r="C231" s="135" t="s">
        <v>1870</v>
      </c>
      <c r="D231" s="135" t="s">
        <v>112</v>
      </c>
    </row>
    <row r="232">
      <c r="A232" s="136">
        <v>45822.0</v>
      </c>
      <c r="B232" s="135" t="s">
        <v>12189</v>
      </c>
      <c r="C232" s="135" t="s">
        <v>7746</v>
      </c>
      <c r="D232" s="135" t="s">
        <v>106</v>
      </c>
    </row>
    <row r="233">
      <c r="A233" s="136">
        <v>45822.0</v>
      </c>
      <c r="B233" s="135" t="s">
        <v>12190</v>
      </c>
      <c r="C233" s="135" t="s">
        <v>176</v>
      </c>
      <c r="D233" s="135" t="s">
        <v>109</v>
      </c>
    </row>
    <row r="234">
      <c r="A234" s="136">
        <v>45822.0</v>
      </c>
      <c r="B234" s="135" t="s">
        <v>12163</v>
      </c>
      <c r="C234" s="135" t="s">
        <v>181</v>
      </c>
      <c r="D234" s="135" t="s">
        <v>113</v>
      </c>
    </row>
    <row r="235">
      <c r="A235" s="136">
        <v>45822.0</v>
      </c>
      <c r="B235" s="135" t="s">
        <v>12191</v>
      </c>
      <c r="C235" s="135" t="s">
        <v>300</v>
      </c>
      <c r="D235" s="135" t="s">
        <v>109</v>
      </c>
    </row>
    <row r="236">
      <c r="A236" s="136">
        <v>45822.0</v>
      </c>
      <c r="B236" s="135" t="s">
        <v>12192</v>
      </c>
      <c r="C236" s="135" t="s">
        <v>1568</v>
      </c>
      <c r="D236" s="135" t="s">
        <v>105</v>
      </c>
    </row>
    <row r="237">
      <c r="A237" s="136">
        <v>45822.0</v>
      </c>
      <c r="B237" s="135" t="s">
        <v>12193</v>
      </c>
      <c r="C237" s="135" t="s">
        <v>4712</v>
      </c>
      <c r="D237" s="135" t="s">
        <v>110</v>
      </c>
    </row>
    <row r="238">
      <c r="A238" s="136">
        <v>45822.0</v>
      </c>
      <c r="B238" s="135" t="s">
        <v>12194</v>
      </c>
      <c r="C238" s="135" t="s">
        <v>247</v>
      </c>
      <c r="D238" s="135" t="s">
        <v>110</v>
      </c>
    </row>
    <row r="239">
      <c r="A239" s="136">
        <v>45822.0</v>
      </c>
      <c r="B239" s="135" t="s">
        <v>12195</v>
      </c>
      <c r="C239" s="135" t="s">
        <v>4712</v>
      </c>
      <c r="D239" s="135" t="s">
        <v>105</v>
      </c>
    </row>
    <row r="240">
      <c r="A240" s="136">
        <v>45822.0</v>
      </c>
      <c r="B240" s="135" t="s">
        <v>12196</v>
      </c>
      <c r="C240" s="135" t="s">
        <v>250</v>
      </c>
      <c r="D240" s="135" t="s">
        <v>112</v>
      </c>
    </row>
    <row r="241">
      <c r="A241" s="136">
        <v>45822.0</v>
      </c>
      <c r="B241" s="135" t="s">
        <v>12197</v>
      </c>
      <c r="C241" s="135" t="s">
        <v>9104</v>
      </c>
      <c r="D241" s="135" t="s">
        <v>109</v>
      </c>
    </row>
    <row r="242">
      <c r="A242" s="136">
        <v>45822.0</v>
      </c>
      <c r="B242" s="135" t="s">
        <v>12198</v>
      </c>
      <c r="C242" s="135" t="s">
        <v>1743</v>
      </c>
      <c r="D242" s="135" t="s">
        <v>109</v>
      </c>
    </row>
    <row r="243">
      <c r="A243" s="136">
        <v>45822.0</v>
      </c>
      <c r="B243" s="135" t="s">
        <v>12199</v>
      </c>
      <c r="C243" s="135" t="s">
        <v>9136</v>
      </c>
      <c r="D243" s="135" t="s">
        <v>109</v>
      </c>
    </row>
    <row r="244">
      <c r="A244" s="136">
        <v>45822.0</v>
      </c>
      <c r="B244" s="135" t="s">
        <v>12200</v>
      </c>
      <c r="C244" s="135" t="s">
        <v>9163</v>
      </c>
      <c r="D244" s="135" t="s">
        <v>106</v>
      </c>
    </row>
    <row r="245">
      <c r="A245" s="136">
        <v>45822.0</v>
      </c>
      <c r="B245" s="135" t="s">
        <v>12201</v>
      </c>
      <c r="C245" s="135" t="s">
        <v>247</v>
      </c>
      <c r="D245" s="135" t="s">
        <v>107</v>
      </c>
    </row>
    <row r="246">
      <c r="A246" s="136">
        <v>45822.0</v>
      </c>
      <c r="B246" s="135" t="s">
        <v>12202</v>
      </c>
      <c r="C246" s="135" t="s">
        <v>401</v>
      </c>
      <c r="D246" s="135" t="s">
        <v>112</v>
      </c>
    </row>
    <row r="247">
      <c r="A247" s="136">
        <v>45822.0</v>
      </c>
      <c r="B247" s="135" t="s">
        <v>12203</v>
      </c>
      <c r="C247" s="135" t="s">
        <v>184</v>
      </c>
      <c r="D247" s="135" t="s">
        <v>105</v>
      </c>
    </row>
    <row r="248">
      <c r="A248" s="136">
        <v>45822.0</v>
      </c>
      <c r="B248" s="135" t="s">
        <v>12204</v>
      </c>
      <c r="C248" s="135" t="s">
        <v>1613</v>
      </c>
      <c r="D248" s="135" t="s">
        <v>109</v>
      </c>
    </row>
    <row r="249">
      <c r="A249" s="136">
        <v>45822.0</v>
      </c>
      <c r="B249" s="135" t="s">
        <v>12205</v>
      </c>
      <c r="C249" s="135" t="s">
        <v>4847</v>
      </c>
      <c r="D249" s="135" t="s">
        <v>112</v>
      </c>
    </row>
    <row r="250">
      <c r="A250" s="136">
        <v>45822.0</v>
      </c>
      <c r="B250" s="135" t="s">
        <v>12206</v>
      </c>
      <c r="C250" s="135" t="s">
        <v>300</v>
      </c>
      <c r="D250" s="135" t="s">
        <v>109</v>
      </c>
    </row>
    <row r="251">
      <c r="A251" s="136">
        <v>45822.0</v>
      </c>
      <c r="B251" s="135" t="s">
        <v>12207</v>
      </c>
      <c r="C251" s="135" t="s">
        <v>375</v>
      </c>
      <c r="D251" s="135" t="s">
        <v>109</v>
      </c>
    </row>
    <row r="252">
      <c r="A252" s="136">
        <v>45822.0</v>
      </c>
      <c r="B252" s="135" t="s">
        <v>12208</v>
      </c>
      <c r="C252" s="135" t="s">
        <v>1696</v>
      </c>
      <c r="D252" s="135" t="s">
        <v>109</v>
      </c>
    </row>
    <row r="253">
      <c r="A253" s="136">
        <v>45822.0</v>
      </c>
      <c r="B253" s="135" t="s">
        <v>12123</v>
      </c>
      <c r="C253" s="135" t="s">
        <v>4712</v>
      </c>
      <c r="D253" s="135" t="s">
        <v>109</v>
      </c>
    </row>
    <row r="254">
      <c r="A254" s="136">
        <v>45822.0</v>
      </c>
      <c r="B254" s="135" t="s">
        <v>12209</v>
      </c>
      <c r="C254" s="135" t="s">
        <v>10515</v>
      </c>
      <c r="D254" s="135" t="s">
        <v>107</v>
      </c>
    </row>
    <row r="255">
      <c r="A255" s="136">
        <v>45822.0</v>
      </c>
      <c r="B255" s="135" t="s">
        <v>12210</v>
      </c>
      <c r="C255" s="135" t="s">
        <v>176</v>
      </c>
      <c r="D255" s="135" t="s">
        <v>109</v>
      </c>
    </row>
    <row r="256">
      <c r="A256" s="136">
        <v>45822.0</v>
      </c>
      <c r="B256" s="135" t="s">
        <v>12211</v>
      </c>
      <c r="C256" s="135" t="s">
        <v>184</v>
      </c>
      <c r="D256" s="135" t="s">
        <v>109</v>
      </c>
    </row>
    <row r="257">
      <c r="A257" s="136">
        <v>45822.0</v>
      </c>
      <c r="B257" s="135" t="s">
        <v>12212</v>
      </c>
      <c r="C257" s="135" t="s">
        <v>175</v>
      </c>
      <c r="D257" s="135" t="s">
        <v>112</v>
      </c>
    </row>
    <row r="258">
      <c r="A258" s="136">
        <v>45822.0</v>
      </c>
      <c r="B258" s="135" t="s">
        <v>12213</v>
      </c>
      <c r="C258" s="135" t="s">
        <v>10652</v>
      </c>
      <c r="D258" s="135" t="s">
        <v>106</v>
      </c>
    </row>
    <row r="259">
      <c r="A259" s="136">
        <v>45822.0</v>
      </c>
      <c r="B259" s="135" t="s">
        <v>12214</v>
      </c>
      <c r="C259" s="135" t="s">
        <v>378</v>
      </c>
      <c r="D259" s="135" t="s">
        <v>109</v>
      </c>
    </row>
    <row r="260">
      <c r="A260" s="136">
        <v>45822.0</v>
      </c>
      <c r="B260" s="135" t="s">
        <v>12215</v>
      </c>
      <c r="C260" s="135" t="s">
        <v>226</v>
      </c>
      <c r="D260" s="135" t="s">
        <v>112</v>
      </c>
    </row>
    <row r="261">
      <c r="A261" s="136">
        <v>45822.0</v>
      </c>
      <c r="B261" s="135" t="s">
        <v>12216</v>
      </c>
      <c r="C261" s="135" t="s">
        <v>9127</v>
      </c>
      <c r="D261" s="135" t="s">
        <v>109</v>
      </c>
    </row>
    <row r="262">
      <c r="A262" s="136">
        <v>45822.0</v>
      </c>
      <c r="B262" s="135" t="s">
        <v>12217</v>
      </c>
      <c r="C262" s="135" t="s">
        <v>148</v>
      </c>
      <c r="D262" s="135" t="s">
        <v>105</v>
      </c>
    </row>
    <row r="263">
      <c r="A263" s="136">
        <v>45822.0</v>
      </c>
      <c r="B263" s="135" t="s">
        <v>12218</v>
      </c>
      <c r="C263" s="135" t="s">
        <v>1644</v>
      </c>
      <c r="D263" s="135" t="s">
        <v>106</v>
      </c>
    </row>
    <row r="264">
      <c r="A264" s="136">
        <v>45822.0</v>
      </c>
      <c r="B264" s="135" t="s">
        <v>12219</v>
      </c>
      <c r="C264" s="135" t="s">
        <v>9136</v>
      </c>
      <c r="D264" s="135" t="s">
        <v>109</v>
      </c>
    </row>
    <row r="265">
      <c r="A265" s="136">
        <v>45822.0</v>
      </c>
      <c r="B265" s="135" t="s">
        <v>12220</v>
      </c>
      <c r="C265" s="135" t="s">
        <v>10515</v>
      </c>
      <c r="D265" s="135" t="s">
        <v>106</v>
      </c>
    </row>
    <row r="266">
      <c r="A266" s="136">
        <v>45822.0</v>
      </c>
      <c r="B266" s="135" t="s">
        <v>12221</v>
      </c>
      <c r="C266" s="135" t="s">
        <v>121</v>
      </c>
      <c r="D266" s="135" t="s">
        <v>112</v>
      </c>
    </row>
    <row r="267">
      <c r="A267" s="136">
        <v>45822.0</v>
      </c>
      <c r="B267" s="135" t="s">
        <v>12222</v>
      </c>
      <c r="C267" s="135" t="s">
        <v>169</v>
      </c>
      <c r="D267" s="135" t="s">
        <v>112</v>
      </c>
    </row>
    <row r="268">
      <c r="A268" s="136">
        <v>45822.0</v>
      </c>
      <c r="B268" s="135" t="s">
        <v>12223</v>
      </c>
      <c r="C268" s="135" t="s">
        <v>382</v>
      </c>
      <c r="D268" s="135" t="s">
        <v>109</v>
      </c>
    </row>
    <row r="269">
      <c r="A269" s="136">
        <v>45822.0</v>
      </c>
      <c r="B269" s="135" t="s">
        <v>12224</v>
      </c>
      <c r="C269" s="135" t="s">
        <v>181</v>
      </c>
      <c r="D269" s="135" t="s">
        <v>112</v>
      </c>
    </row>
    <row r="270">
      <c r="A270" s="136">
        <v>45822.0</v>
      </c>
      <c r="B270" s="135" t="s">
        <v>12225</v>
      </c>
      <c r="C270" s="135" t="s">
        <v>226</v>
      </c>
      <c r="D270" s="135" t="s">
        <v>112</v>
      </c>
    </row>
    <row r="271">
      <c r="A271" s="136">
        <v>45822.0</v>
      </c>
      <c r="B271" s="135" t="s">
        <v>12213</v>
      </c>
      <c r="C271" s="135" t="s">
        <v>10652</v>
      </c>
      <c r="D271" s="135" t="s">
        <v>106</v>
      </c>
    </row>
    <row r="272">
      <c r="A272" s="136">
        <v>45822.0</v>
      </c>
      <c r="B272" s="135" t="s">
        <v>12226</v>
      </c>
      <c r="C272" s="135" t="s">
        <v>169</v>
      </c>
      <c r="D272" s="135" t="s">
        <v>112</v>
      </c>
    </row>
    <row r="273">
      <c r="A273" s="136">
        <v>45822.0</v>
      </c>
      <c r="B273" s="135" t="s">
        <v>12227</v>
      </c>
      <c r="C273" s="135" t="s">
        <v>1809</v>
      </c>
      <c r="D273" s="135" t="s">
        <v>112</v>
      </c>
    </row>
    <row r="274">
      <c r="A274" s="136">
        <v>45822.0</v>
      </c>
      <c r="B274" s="135" t="s">
        <v>12228</v>
      </c>
      <c r="C274" s="135" t="s">
        <v>378</v>
      </c>
      <c r="D274" s="135" t="s">
        <v>109</v>
      </c>
    </row>
    <row r="275">
      <c r="A275" s="136">
        <v>45822.0</v>
      </c>
      <c r="B275" s="135" t="s">
        <v>12229</v>
      </c>
      <c r="C275" s="135" t="s">
        <v>9163</v>
      </c>
      <c r="D275" s="135" t="s">
        <v>106</v>
      </c>
    </row>
    <row r="276">
      <c r="A276" s="136">
        <v>45822.0</v>
      </c>
      <c r="B276" s="135" t="s">
        <v>12230</v>
      </c>
      <c r="C276" s="135" t="s">
        <v>1696</v>
      </c>
      <c r="D276" s="135" t="s">
        <v>109</v>
      </c>
    </row>
    <row r="277">
      <c r="A277" s="136">
        <v>45822.0</v>
      </c>
      <c r="B277" s="135" t="s">
        <v>12231</v>
      </c>
      <c r="C277" s="135" t="s">
        <v>250</v>
      </c>
      <c r="D277" s="135" t="s">
        <v>112</v>
      </c>
    </row>
    <row r="278">
      <c r="A278" s="136">
        <v>45822.0</v>
      </c>
      <c r="B278" s="135" t="s">
        <v>12232</v>
      </c>
      <c r="C278" s="135" t="s">
        <v>121</v>
      </c>
      <c r="D278" s="135" t="s">
        <v>112</v>
      </c>
    </row>
    <row r="279">
      <c r="A279" s="136">
        <v>45822.0</v>
      </c>
      <c r="B279" s="135" t="s">
        <v>12233</v>
      </c>
      <c r="C279" s="135" t="s">
        <v>4741</v>
      </c>
      <c r="D279" s="135" t="s">
        <v>112</v>
      </c>
    </row>
    <row r="280">
      <c r="A280" s="136">
        <v>45822.0</v>
      </c>
      <c r="B280" s="135" t="s">
        <v>12234</v>
      </c>
      <c r="C280" s="135" t="s">
        <v>9163</v>
      </c>
      <c r="D280" s="135" t="s">
        <v>106</v>
      </c>
    </row>
    <row r="281">
      <c r="A281" s="136">
        <v>45822.0</v>
      </c>
      <c r="B281" s="135" t="s">
        <v>12235</v>
      </c>
      <c r="C281" s="135" t="s">
        <v>150</v>
      </c>
      <c r="D281" s="135" t="s">
        <v>109</v>
      </c>
    </row>
    <row r="282">
      <c r="A282" s="136">
        <v>45822.0</v>
      </c>
      <c r="B282" s="135" t="s">
        <v>12236</v>
      </c>
      <c r="C282" s="135" t="s">
        <v>300</v>
      </c>
      <c r="D282" s="135" t="s">
        <v>109</v>
      </c>
    </row>
    <row r="283">
      <c r="A283" s="136">
        <v>45822.0</v>
      </c>
      <c r="B283" s="135" t="s">
        <v>12237</v>
      </c>
      <c r="C283" s="135" t="s">
        <v>6260</v>
      </c>
      <c r="D283" s="135" t="s">
        <v>109</v>
      </c>
    </row>
    <row r="284">
      <c r="A284" s="136">
        <v>45822.0</v>
      </c>
      <c r="B284" s="135" t="s">
        <v>12238</v>
      </c>
      <c r="C284" s="135" t="s">
        <v>1568</v>
      </c>
      <c r="D284" s="135" t="s">
        <v>105</v>
      </c>
    </row>
    <row r="285">
      <c r="A285" s="136">
        <v>45822.0</v>
      </c>
      <c r="B285" s="135" t="s">
        <v>12239</v>
      </c>
      <c r="C285" s="135" t="s">
        <v>9127</v>
      </c>
      <c r="D285" s="135" t="s">
        <v>109</v>
      </c>
    </row>
    <row r="286">
      <c r="A286" s="136">
        <v>45822.0</v>
      </c>
      <c r="B286" s="135" t="s">
        <v>12240</v>
      </c>
      <c r="C286" s="135" t="s">
        <v>4692</v>
      </c>
      <c r="D286" s="135" t="s">
        <v>112</v>
      </c>
    </row>
    <row r="287">
      <c r="A287" s="136">
        <v>45822.0</v>
      </c>
      <c r="B287" s="135" t="s">
        <v>12241</v>
      </c>
      <c r="C287" s="135" t="s">
        <v>1569</v>
      </c>
      <c r="D287" s="135" t="s">
        <v>113</v>
      </c>
    </row>
    <row r="288">
      <c r="A288" s="136">
        <v>45822.0</v>
      </c>
      <c r="B288" s="135" t="s">
        <v>12242</v>
      </c>
      <c r="C288" s="135" t="s">
        <v>175</v>
      </c>
      <c r="D288" s="135" t="s">
        <v>112</v>
      </c>
    </row>
    <row r="289">
      <c r="A289" s="136">
        <v>45822.0</v>
      </c>
      <c r="B289" s="135" t="s">
        <v>12243</v>
      </c>
      <c r="C289" s="135" t="s">
        <v>375</v>
      </c>
      <c r="D289" s="135" t="s">
        <v>109</v>
      </c>
    </row>
    <row r="290">
      <c r="A290" s="136">
        <v>45822.0</v>
      </c>
      <c r="B290" s="135" t="s">
        <v>12244</v>
      </c>
      <c r="C290" s="135" t="s">
        <v>153</v>
      </c>
      <c r="D290" s="135" t="s">
        <v>112</v>
      </c>
    </row>
    <row r="291">
      <c r="A291" s="136">
        <v>45822.0</v>
      </c>
      <c r="B291" s="135" t="s">
        <v>12197</v>
      </c>
      <c r="C291" s="135" t="s">
        <v>9104</v>
      </c>
      <c r="D291" s="135" t="s">
        <v>109</v>
      </c>
    </row>
    <row r="292">
      <c r="A292" s="136">
        <v>45821.0</v>
      </c>
      <c r="B292" s="135" t="s">
        <v>12245</v>
      </c>
      <c r="C292" s="135" t="s">
        <v>234</v>
      </c>
      <c r="D292" s="135" t="s">
        <v>113</v>
      </c>
    </row>
    <row r="293">
      <c r="A293" s="136">
        <v>45821.0</v>
      </c>
      <c r="B293" s="135" t="s">
        <v>12246</v>
      </c>
      <c r="C293" s="135" t="s">
        <v>4680</v>
      </c>
      <c r="D293" s="135" t="s">
        <v>112</v>
      </c>
    </row>
    <row r="294">
      <c r="A294" s="136">
        <v>45821.0</v>
      </c>
      <c r="B294" s="135" t="s">
        <v>12247</v>
      </c>
      <c r="C294" s="135" t="s">
        <v>202</v>
      </c>
      <c r="D294" s="135" t="s">
        <v>112</v>
      </c>
    </row>
    <row r="295">
      <c r="A295" s="136">
        <v>45821.0</v>
      </c>
      <c r="B295" s="135" t="s">
        <v>12248</v>
      </c>
      <c r="C295" s="135" t="s">
        <v>7668</v>
      </c>
      <c r="D295" s="135" t="s">
        <v>112</v>
      </c>
    </row>
    <row r="296">
      <c r="A296" s="136">
        <v>45821.0</v>
      </c>
      <c r="B296" s="135" t="s">
        <v>12249</v>
      </c>
      <c r="C296" s="135" t="s">
        <v>1820</v>
      </c>
      <c r="D296" s="135" t="s">
        <v>112</v>
      </c>
    </row>
    <row r="297">
      <c r="A297" s="136">
        <v>45821.0</v>
      </c>
      <c r="B297" s="135" t="s">
        <v>12250</v>
      </c>
      <c r="C297" s="135" t="s">
        <v>9127</v>
      </c>
      <c r="D297" s="135" t="s">
        <v>109</v>
      </c>
    </row>
    <row r="298">
      <c r="A298" s="136">
        <v>45821.0</v>
      </c>
      <c r="B298" s="135" t="s">
        <v>12251</v>
      </c>
      <c r="C298" s="135" t="s">
        <v>6252</v>
      </c>
      <c r="D298" s="135" t="s">
        <v>109</v>
      </c>
    </row>
    <row r="299">
      <c r="A299" s="136">
        <v>45821.0</v>
      </c>
      <c r="B299" s="135" t="s">
        <v>12252</v>
      </c>
      <c r="C299" s="135" t="s">
        <v>278</v>
      </c>
      <c r="D299" s="135" t="s">
        <v>106</v>
      </c>
    </row>
    <row r="300">
      <c r="A300" s="136">
        <v>45821.0</v>
      </c>
      <c r="B300" s="135" t="s">
        <v>12253</v>
      </c>
      <c r="C300" s="135" t="s">
        <v>9104</v>
      </c>
      <c r="D300" s="135" t="s">
        <v>105</v>
      </c>
    </row>
    <row r="301">
      <c r="A301" s="136">
        <v>45821.0</v>
      </c>
      <c r="B301" s="135" t="s">
        <v>12254</v>
      </c>
      <c r="C301" s="135" t="s">
        <v>193</v>
      </c>
      <c r="D301" s="135" t="s">
        <v>109</v>
      </c>
    </row>
    <row r="302">
      <c r="A302" s="136">
        <v>45821.0</v>
      </c>
      <c r="B302" s="135" t="s">
        <v>12255</v>
      </c>
      <c r="C302" s="135" t="s">
        <v>300</v>
      </c>
      <c r="D302" s="135" t="s">
        <v>109</v>
      </c>
    </row>
    <row r="303">
      <c r="A303" s="136">
        <v>45821.0</v>
      </c>
      <c r="B303" s="135" t="s">
        <v>12256</v>
      </c>
      <c r="C303" s="135" t="s">
        <v>278</v>
      </c>
      <c r="D303" s="135" t="s">
        <v>106</v>
      </c>
    </row>
    <row r="304">
      <c r="A304" s="136">
        <v>45821.0</v>
      </c>
      <c r="B304" s="135" t="s">
        <v>12257</v>
      </c>
      <c r="C304" s="135" t="s">
        <v>9104</v>
      </c>
      <c r="D304" s="135" t="s">
        <v>109</v>
      </c>
    </row>
    <row r="305">
      <c r="A305" s="136">
        <v>45821.0</v>
      </c>
      <c r="B305" s="135" t="s">
        <v>12258</v>
      </c>
      <c r="C305" s="135" t="s">
        <v>176</v>
      </c>
      <c r="D305" s="135" t="s">
        <v>106</v>
      </c>
    </row>
    <row r="306">
      <c r="A306" s="136">
        <v>45821.0</v>
      </c>
      <c r="B306" s="135" t="s">
        <v>12259</v>
      </c>
      <c r="C306" s="135" t="s">
        <v>9058</v>
      </c>
      <c r="D306" s="135" t="s">
        <v>112</v>
      </c>
    </row>
    <row r="307">
      <c r="A307" s="136">
        <v>45821.0</v>
      </c>
      <c r="B307" s="135" t="s">
        <v>12260</v>
      </c>
      <c r="C307" s="135" t="s">
        <v>247</v>
      </c>
      <c r="D307" s="135" t="s">
        <v>106</v>
      </c>
    </row>
    <row r="308">
      <c r="A308" s="136">
        <v>45821.0</v>
      </c>
      <c r="B308" s="135" t="s">
        <v>12261</v>
      </c>
      <c r="C308" s="135" t="s">
        <v>4856</v>
      </c>
      <c r="D308" s="135" t="s">
        <v>109</v>
      </c>
    </row>
    <row r="309">
      <c r="A309" s="136">
        <v>45821.0</v>
      </c>
      <c r="B309" s="135" t="s">
        <v>12262</v>
      </c>
      <c r="C309" s="135" t="s">
        <v>292</v>
      </c>
      <c r="D309" s="135" t="s">
        <v>110</v>
      </c>
    </row>
    <row r="310">
      <c r="A310" s="136">
        <v>45821.0</v>
      </c>
      <c r="B310" s="135" t="s">
        <v>12263</v>
      </c>
      <c r="C310" s="135" t="s">
        <v>229</v>
      </c>
      <c r="D310" s="135" t="s">
        <v>112</v>
      </c>
    </row>
    <row r="311">
      <c r="A311" s="136">
        <v>45821.0</v>
      </c>
      <c r="B311" s="135" t="s">
        <v>12264</v>
      </c>
      <c r="C311" s="135" t="s">
        <v>1772</v>
      </c>
      <c r="D311" s="135" t="s">
        <v>112</v>
      </c>
    </row>
    <row r="312">
      <c r="A312" s="136">
        <v>45821.0</v>
      </c>
      <c r="B312" s="135" t="s">
        <v>12265</v>
      </c>
      <c r="C312" s="135" t="s">
        <v>145</v>
      </c>
      <c r="D312" s="135" t="s">
        <v>112</v>
      </c>
    </row>
    <row r="313">
      <c r="A313" s="136">
        <v>45821.0</v>
      </c>
      <c r="B313" s="135" t="s">
        <v>12266</v>
      </c>
      <c r="C313" s="135" t="s">
        <v>10642</v>
      </c>
      <c r="D313" s="135" t="s">
        <v>109</v>
      </c>
    </row>
    <row r="314">
      <c r="A314" s="136">
        <v>45821.0</v>
      </c>
      <c r="B314" s="135" t="s">
        <v>12267</v>
      </c>
      <c r="C314" s="135" t="s">
        <v>176</v>
      </c>
      <c r="D314" s="135" t="s">
        <v>106</v>
      </c>
    </row>
    <row r="315">
      <c r="A315" s="136">
        <v>45821.0</v>
      </c>
      <c r="B315" s="135" t="s">
        <v>12268</v>
      </c>
      <c r="C315" s="135" t="s">
        <v>148</v>
      </c>
      <c r="D315" s="135" t="s">
        <v>109</v>
      </c>
    </row>
    <row r="316">
      <c r="A316" s="136">
        <v>45821.0</v>
      </c>
      <c r="B316" s="135" t="s">
        <v>12269</v>
      </c>
      <c r="C316" s="135" t="s">
        <v>4856</v>
      </c>
      <c r="D316" s="135" t="s">
        <v>109</v>
      </c>
    </row>
    <row r="317">
      <c r="A317" s="136">
        <v>45821.0</v>
      </c>
      <c r="B317" s="135" t="s">
        <v>12254</v>
      </c>
      <c r="C317" s="135" t="s">
        <v>193</v>
      </c>
      <c r="D317" s="135" t="s">
        <v>109</v>
      </c>
    </row>
    <row r="318">
      <c r="A318" s="136">
        <v>45821.0</v>
      </c>
      <c r="B318" s="135" t="s">
        <v>12270</v>
      </c>
      <c r="C318" s="135" t="s">
        <v>300</v>
      </c>
      <c r="D318" s="135" t="s">
        <v>109</v>
      </c>
    </row>
    <row r="319">
      <c r="A319" s="136">
        <v>45821.0</v>
      </c>
      <c r="B319" s="135" t="s">
        <v>12271</v>
      </c>
      <c r="C319" s="135" t="s">
        <v>193</v>
      </c>
      <c r="D319" s="135" t="s">
        <v>109</v>
      </c>
    </row>
    <row r="320">
      <c r="A320" s="136">
        <v>45821.0</v>
      </c>
      <c r="B320" s="135" t="s">
        <v>12272</v>
      </c>
      <c r="C320" s="135" t="s">
        <v>121</v>
      </c>
      <c r="D320" s="135" t="s">
        <v>109</v>
      </c>
    </row>
    <row r="321">
      <c r="A321" s="136">
        <v>45821.0</v>
      </c>
      <c r="B321" s="135" t="s">
        <v>12273</v>
      </c>
      <c r="C321" s="135" t="s">
        <v>226</v>
      </c>
      <c r="D321" s="135" t="s">
        <v>112</v>
      </c>
    </row>
    <row r="322">
      <c r="A322" s="136">
        <v>45821.0</v>
      </c>
      <c r="B322" s="135" t="s">
        <v>12274</v>
      </c>
      <c r="C322" s="135" t="s">
        <v>232</v>
      </c>
      <c r="D322" s="135" t="s">
        <v>106</v>
      </c>
    </row>
    <row r="323">
      <c r="A323" s="136">
        <v>45821.0</v>
      </c>
      <c r="B323" s="135" t="s">
        <v>12275</v>
      </c>
      <c r="C323" s="135" t="s">
        <v>9136</v>
      </c>
      <c r="D323" s="135" t="s">
        <v>110</v>
      </c>
    </row>
    <row r="324">
      <c r="A324" s="136">
        <v>45821.0</v>
      </c>
      <c r="B324" s="135" t="s">
        <v>12276</v>
      </c>
      <c r="C324" s="135" t="s">
        <v>1784</v>
      </c>
      <c r="D324" s="135" t="s">
        <v>106</v>
      </c>
    </row>
    <row r="325">
      <c r="A325" s="136">
        <v>45821.0</v>
      </c>
      <c r="B325" s="135" t="s">
        <v>12277</v>
      </c>
      <c r="C325" s="135" t="s">
        <v>9136</v>
      </c>
      <c r="D325" s="135" t="s">
        <v>109</v>
      </c>
    </row>
    <row r="326">
      <c r="A326" s="136">
        <v>45821.0</v>
      </c>
      <c r="B326" s="135" t="s">
        <v>12278</v>
      </c>
      <c r="C326" s="135" t="s">
        <v>229</v>
      </c>
      <c r="D326" s="135" t="s">
        <v>112</v>
      </c>
    </row>
    <row r="327">
      <c r="A327" s="136">
        <v>45821.0</v>
      </c>
      <c r="B327" s="135" t="s">
        <v>12279</v>
      </c>
      <c r="C327" s="135" t="s">
        <v>250</v>
      </c>
      <c r="D327" s="135" t="s">
        <v>112</v>
      </c>
    </row>
    <row r="328">
      <c r="A328" s="136">
        <v>45821.0</v>
      </c>
      <c r="B328" s="135" t="s">
        <v>12280</v>
      </c>
      <c r="C328" s="135" t="s">
        <v>397</v>
      </c>
      <c r="D328" s="135" t="s">
        <v>109</v>
      </c>
    </row>
    <row r="329">
      <c r="A329" s="136">
        <v>45821.0</v>
      </c>
      <c r="B329" s="135" t="s">
        <v>12281</v>
      </c>
      <c r="C329" s="135" t="s">
        <v>9127</v>
      </c>
      <c r="D329" s="135" t="s">
        <v>112</v>
      </c>
    </row>
    <row r="330">
      <c r="A330" s="136">
        <v>45821.0</v>
      </c>
      <c r="B330" s="135" t="s">
        <v>12282</v>
      </c>
      <c r="C330" s="135" t="s">
        <v>361</v>
      </c>
      <c r="D330" s="135" t="s">
        <v>109</v>
      </c>
    </row>
    <row r="331">
      <c r="A331" s="136">
        <v>45821.0</v>
      </c>
      <c r="B331" s="135" t="s">
        <v>12283</v>
      </c>
      <c r="C331" s="135" t="s">
        <v>176</v>
      </c>
      <c r="D331" s="135" t="s">
        <v>106</v>
      </c>
    </row>
    <row r="332">
      <c r="A332" s="136">
        <v>45821.0</v>
      </c>
      <c r="B332" s="135" t="s">
        <v>12284</v>
      </c>
      <c r="C332" s="135" t="s">
        <v>9065</v>
      </c>
      <c r="D332" s="135" t="s">
        <v>109</v>
      </c>
    </row>
    <row r="333">
      <c r="A333" s="136">
        <v>45821.0</v>
      </c>
      <c r="B333" s="135" t="s">
        <v>12285</v>
      </c>
      <c r="C333" s="135" t="s">
        <v>1613</v>
      </c>
      <c r="D333" s="135" t="s">
        <v>109</v>
      </c>
    </row>
    <row r="334">
      <c r="A334" s="136">
        <v>45821.0</v>
      </c>
      <c r="B334" s="135" t="s">
        <v>12286</v>
      </c>
      <c r="C334" s="135" t="s">
        <v>4680</v>
      </c>
      <c r="D334" s="135" t="s">
        <v>112</v>
      </c>
    </row>
    <row r="335">
      <c r="A335" s="136">
        <v>45821.0</v>
      </c>
      <c r="B335" s="135" t="s">
        <v>12287</v>
      </c>
      <c r="C335" s="135" t="s">
        <v>202</v>
      </c>
      <c r="D335" s="135" t="s">
        <v>113</v>
      </c>
    </row>
    <row r="336">
      <c r="A336" s="136">
        <v>45821.0</v>
      </c>
      <c r="B336" s="135" t="s">
        <v>12288</v>
      </c>
      <c r="C336" s="135" t="s">
        <v>292</v>
      </c>
      <c r="D336" s="135" t="s">
        <v>110</v>
      </c>
    </row>
    <row r="337">
      <c r="A337" s="136">
        <v>45821.0</v>
      </c>
      <c r="B337" s="135" t="s">
        <v>12289</v>
      </c>
      <c r="C337" s="135" t="s">
        <v>202</v>
      </c>
      <c r="D337" s="135" t="s">
        <v>112</v>
      </c>
    </row>
    <row r="338">
      <c r="A338" s="136">
        <v>45821.0</v>
      </c>
      <c r="B338" s="135" t="s">
        <v>12290</v>
      </c>
      <c r="C338" s="135" t="s">
        <v>313</v>
      </c>
      <c r="D338" s="135" t="s">
        <v>105</v>
      </c>
    </row>
    <row r="339">
      <c r="A339" s="136">
        <v>45821.0</v>
      </c>
      <c r="B339" s="135" t="s">
        <v>12291</v>
      </c>
      <c r="C339" s="135" t="s">
        <v>7668</v>
      </c>
      <c r="D339" s="135" t="s">
        <v>112</v>
      </c>
    </row>
    <row r="340">
      <c r="A340" s="136">
        <v>45821.0</v>
      </c>
      <c r="B340" s="135" t="s">
        <v>12292</v>
      </c>
      <c r="C340" s="135" t="s">
        <v>145</v>
      </c>
      <c r="D340" s="135" t="s">
        <v>112</v>
      </c>
    </row>
    <row r="341">
      <c r="A341" s="136">
        <v>45821.0</v>
      </c>
      <c r="B341" s="135" t="s">
        <v>12293</v>
      </c>
      <c r="C341" s="135" t="s">
        <v>313</v>
      </c>
      <c r="D341" s="135" t="s">
        <v>105</v>
      </c>
    </row>
    <row r="342">
      <c r="A342" s="136">
        <v>45821.0</v>
      </c>
      <c r="B342" s="135" t="s">
        <v>12294</v>
      </c>
      <c r="C342" s="135" t="s">
        <v>4680</v>
      </c>
      <c r="D342" s="135" t="s">
        <v>113</v>
      </c>
    </row>
    <row r="343">
      <c r="A343" s="136">
        <v>45821.0</v>
      </c>
      <c r="B343" s="135" t="s">
        <v>12295</v>
      </c>
      <c r="C343" s="135" t="s">
        <v>199</v>
      </c>
      <c r="D343" s="135" t="s">
        <v>109</v>
      </c>
    </row>
    <row r="344">
      <c r="A344" s="136">
        <v>45821.0</v>
      </c>
      <c r="B344" s="135" t="s">
        <v>12296</v>
      </c>
      <c r="C344" s="135" t="s">
        <v>10650</v>
      </c>
      <c r="D344" s="135" t="s">
        <v>109</v>
      </c>
    </row>
    <row r="345">
      <c r="A345" s="136">
        <v>45821.0</v>
      </c>
      <c r="B345" s="135" t="s">
        <v>12297</v>
      </c>
      <c r="C345" s="135" t="s">
        <v>202</v>
      </c>
      <c r="D345" s="135" t="s">
        <v>112</v>
      </c>
    </row>
    <row r="346">
      <c r="A346" s="136">
        <v>45821.0</v>
      </c>
      <c r="B346" s="135" t="s">
        <v>12298</v>
      </c>
      <c r="C346" s="135" t="s">
        <v>351</v>
      </c>
      <c r="D346" s="135" t="s">
        <v>109</v>
      </c>
    </row>
    <row r="347">
      <c r="A347" s="136">
        <v>45821.0</v>
      </c>
      <c r="B347" s="135" t="s">
        <v>12299</v>
      </c>
      <c r="C347" s="135" t="s">
        <v>9104</v>
      </c>
      <c r="D347" s="135" t="s">
        <v>109</v>
      </c>
    </row>
    <row r="348">
      <c r="A348" s="136">
        <v>45821.0</v>
      </c>
      <c r="B348" s="135" t="s">
        <v>12300</v>
      </c>
      <c r="C348" s="135" t="s">
        <v>9127</v>
      </c>
      <c r="D348" s="135" t="s">
        <v>112</v>
      </c>
    </row>
    <row r="349">
      <c r="A349" s="136">
        <v>45821.0</v>
      </c>
      <c r="B349" s="135" t="s">
        <v>12301</v>
      </c>
      <c r="C349" s="135" t="s">
        <v>292</v>
      </c>
      <c r="D349" s="135" t="s">
        <v>105</v>
      </c>
    </row>
    <row r="350">
      <c r="A350" s="136">
        <v>45821.0</v>
      </c>
      <c r="B350" s="135" t="s">
        <v>12302</v>
      </c>
      <c r="C350" s="135" t="s">
        <v>4856</v>
      </c>
      <c r="D350" s="135" t="s">
        <v>109</v>
      </c>
    </row>
    <row r="351">
      <c r="A351" s="136">
        <v>45821.0</v>
      </c>
      <c r="B351" s="135" t="s">
        <v>12303</v>
      </c>
      <c r="C351" s="135" t="s">
        <v>176</v>
      </c>
      <c r="D351" s="135" t="s">
        <v>109</v>
      </c>
    </row>
    <row r="352">
      <c r="A352" s="136">
        <v>45821.0</v>
      </c>
      <c r="B352" s="135" t="s">
        <v>12304</v>
      </c>
      <c r="C352" s="135" t="s">
        <v>12108</v>
      </c>
      <c r="D352" s="135" t="s">
        <v>109</v>
      </c>
    </row>
    <row r="353">
      <c r="A353" s="136">
        <v>45821.0</v>
      </c>
      <c r="B353" s="135" t="s">
        <v>12305</v>
      </c>
      <c r="C353" s="135" t="s">
        <v>1696</v>
      </c>
      <c r="D353" s="135" t="s">
        <v>109</v>
      </c>
    </row>
    <row r="354">
      <c r="A354" s="136">
        <v>45821.0</v>
      </c>
      <c r="B354" s="135" t="s">
        <v>12306</v>
      </c>
      <c r="C354" s="135" t="s">
        <v>1820</v>
      </c>
      <c r="D354" s="135" t="s">
        <v>112</v>
      </c>
    </row>
    <row r="355">
      <c r="A355" s="136">
        <v>45821.0</v>
      </c>
      <c r="B355" s="135" t="s">
        <v>12307</v>
      </c>
      <c r="C355" s="135" t="s">
        <v>9065</v>
      </c>
      <c r="D355" s="135" t="s">
        <v>109</v>
      </c>
    </row>
    <row r="356">
      <c r="A356" s="136">
        <v>45821.0</v>
      </c>
      <c r="B356" s="135" t="s">
        <v>12308</v>
      </c>
      <c r="C356" s="135" t="s">
        <v>176</v>
      </c>
      <c r="D356" s="135" t="s">
        <v>106</v>
      </c>
    </row>
    <row r="357">
      <c r="A357" s="136">
        <v>45821.0</v>
      </c>
      <c r="B357" s="135" t="s">
        <v>12309</v>
      </c>
      <c r="C357" s="135" t="s">
        <v>226</v>
      </c>
      <c r="D357" s="135" t="s">
        <v>112</v>
      </c>
    </row>
    <row r="358">
      <c r="A358" s="136">
        <v>45821.0</v>
      </c>
      <c r="B358" s="135" t="s">
        <v>12310</v>
      </c>
      <c r="C358" s="135" t="s">
        <v>199</v>
      </c>
      <c r="D358" s="135" t="s">
        <v>109</v>
      </c>
    </row>
    <row r="359">
      <c r="A359" s="136">
        <v>45821.0</v>
      </c>
      <c r="B359" s="135" t="s">
        <v>12311</v>
      </c>
      <c r="C359" s="135" t="s">
        <v>10642</v>
      </c>
      <c r="D359" s="135" t="s">
        <v>109</v>
      </c>
    </row>
    <row r="360">
      <c r="A360" s="136">
        <v>45821.0</v>
      </c>
      <c r="B360" s="135" t="s">
        <v>12312</v>
      </c>
      <c r="C360" s="135" t="s">
        <v>1820</v>
      </c>
      <c r="D360" s="135" t="s">
        <v>112</v>
      </c>
    </row>
    <row r="361">
      <c r="A361" s="136">
        <v>45821.0</v>
      </c>
      <c r="B361" s="135" t="s">
        <v>12313</v>
      </c>
      <c r="C361" s="135" t="s">
        <v>1565</v>
      </c>
      <c r="D361" s="135" t="s">
        <v>106</v>
      </c>
    </row>
    <row r="362">
      <c r="A362" s="136">
        <v>45821.0</v>
      </c>
      <c r="B362" s="135" t="s">
        <v>12314</v>
      </c>
      <c r="C362" s="135" t="s">
        <v>4849</v>
      </c>
      <c r="D362" s="135" t="s">
        <v>109</v>
      </c>
    </row>
    <row r="363">
      <c r="A363" s="136">
        <v>45821.0</v>
      </c>
      <c r="B363" s="135" t="s">
        <v>12315</v>
      </c>
      <c r="C363" s="135" t="s">
        <v>208</v>
      </c>
      <c r="D363" s="135" t="s">
        <v>113</v>
      </c>
    </row>
    <row r="364">
      <c r="A364" s="136">
        <v>45821.0</v>
      </c>
      <c r="B364" s="135" t="s">
        <v>12294</v>
      </c>
      <c r="C364" s="135" t="s">
        <v>4680</v>
      </c>
      <c r="D364" s="135" t="s">
        <v>113</v>
      </c>
    </row>
    <row r="365">
      <c r="A365" s="136">
        <v>45821.0</v>
      </c>
      <c r="B365" s="135" t="s">
        <v>12316</v>
      </c>
      <c r="C365" s="135" t="s">
        <v>1612</v>
      </c>
      <c r="D365" s="135" t="s">
        <v>109</v>
      </c>
    </row>
    <row r="366">
      <c r="A366" s="136">
        <v>45821.0</v>
      </c>
      <c r="B366" s="135" t="s">
        <v>12317</v>
      </c>
      <c r="C366" s="135" t="s">
        <v>4741</v>
      </c>
      <c r="D366" s="135" t="s">
        <v>113</v>
      </c>
    </row>
    <row r="367">
      <c r="A367" s="136">
        <v>45821.0</v>
      </c>
      <c r="B367" s="135" t="s">
        <v>12318</v>
      </c>
      <c r="C367" s="135" t="s">
        <v>1856</v>
      </c>
      <c r="D367" s="135" t="s">
        <v>109</v>
      </c>
    </row>
    <row r="368">
      <c r="A368" s="136">
        <v>45821.0</v>
      </c>
      <c r="B368" s="135" t="s">
        <v>12319</v>
      </c>
      <c r="C368" s="135" t="s">
        <v>148</v>
      </c>
      <c r="D368" s="135" t="s">
        <v>109</v>
      </c>
    </row>
    <row r="369">
      <c r="A369" s="136">
        <v>45821.0</v>
      </c>
      <c r="B369" s="135" t="s">
        <v>12320</v>
      </c>
      <c r="C369" s="135" t="s">
        <v>121</v>
      </c>
      <c r="D369" s="135" t="s">
        <v>112</v>
      </c>
    </row>
    <row r="370">
      <c r="A370" s="136">
        <v>45821.0</v>
      </c>
      <c r="B370" s="135" t="s">
        <v>12321</v>
      </c>
      <c r="C370" s="135" t="s">
        <v>292</v>
      </c>
      <c r="D370" s="135" t="s">
        <v>109</v>
      </c>
    </row>
    <row r="371">
      <c r="A371" s="136">
        <v>45821.0</v>
      </c>
      <c r="B371" s="135" t="s">
        <v>12322</v>
      </c>
      <c r="C371" s="135" t="s">
        <v>193</v>
      </c>
      <c r="D371" s="135" t="s">
        <v>106</v>
      </c>
    </row>
    <row r="372">
      <c r="A372" s="136">
        <v>45821.0</v>
      </c>
      <c r="B372" s="135" t="s">
        <v>12323</v>
      </c>
      <c r="C372" s="135" t="s">
        <v>378</v>
      </c>
      <c r="D372" s="135" t="s">
        <v>105</v>
      </c>
    </row>
    <row r="373">
      <c r="A373" s="136">
        <v>45821.0</v>
      </c>
      <c r="B373" s="135" t="s">
        <v>12324</v>
      </c>
      <c r="C373" s="135" t="s">
        <v>127</v>
      </c>
      <c r="D373" s="135" t="s">
        <v>109</v>
      </c>
    </row>
    <row r="374">
      <c r="A374" s="136">
        <v>45821.0</v>
      </c>
      <c r="B374" s="135" t="s">
        <v>12325</v>
      </c>
      <c r="C374" s="135" t="s">
        <v>12085</v>
      </c>
      <c r="D374" s="135" t="s">
        <v>112</v>
      </c>
    </row>
    <row r="375">
      <c r="A375" s="136">
        <v>45821.0</v>
      </c>
      <c r="B375" s="135" t="s">
        <v>12326</v>
      </c>
      <c r="C375" s="135" t="s">
        <v>148</v>
      </c>
      <c r="D375" s="135" t="s">
        <v>105</v>
      </c>
    </row>
    <row r="376">
      <c r="A376" s="136">
        <v>45821.0</v>
      </c>
      <c r="B376" s="135" t="s">
        <v>12327</v>
      </c>
      <c r="C376" s="135" t="s">
        <v>12108</v>
      </c>
      <c r="D376" s="135" t="s">
        <v>106</v>
      </c>
    </row>
    <row r="377">
      <c r="A377" s="136">
        <v>45821.0</v>
      </c>
      <c r="B377" s="135" t="s">
        <v>12328</v>
      </c>
      <c r="C377" s="135" t="s">
        <v>4791</v>
      </c>
      <c r="D377" s="135" t="s">
        <v>109</v>
      </c>
    </row>
    <row r="378">
      <c r="A378" s="136">
        <v>45821.0</v>
      </c>
      <c r="B378" s="135" t="s">
        <v>12329</v>
      </c>
      <c r="C378" s="135" t="s">
        <v>6252</v>
      </c>
      <c r="D378" s="135" t="s">
        <v>106</v>
      </c>
    </row>
    <row r="379">
      <c r="A379" s="136">
        <v>45821.0</v>
      </c>
      <c r="B379" s="135" t="s">
        <v>12330</v>
      </c>
      <c r="C379" s="135" t="s">
        <v>9104</v>
      </c>
      <c r="D379" s="135" t="s">
        <v>105</v>
      </c>
    </row>
    <row r="380">
      <c r="A380" s="136">
        <v>45821.0</v>
      </c>
      <c r="B380" s="135" t="s">
        <v>12331</v>
      </c>
      <c r="C380" s="135" t="s">
        <v>202</v>
      </c>
      <c r="D380" s="135" t="s">
        <v>112</v>
      </c>
    </row>
    <row r="381">
      <c r="A381" s="136">
        <v>45821.0</v>
      </c>
      <c r="B381" s="135" t="s">
        <v>12332</v>
      </c>
      <c r="C381" s="135" t="s">
        <v>181</v>
      </c>
      <c r="D381" s="135" t="s">
        <v>112</v>
      </c>
    </row>
    <row r="382">
      <c r="A382" s="136">
        <v>45821.0</v>
      </c>
      <c r="B382" s="135" t="s">
        <v>12333</v>
      </c>
      <c r="C382" s="135" t="s">
        <v>9104</v>
      </c>
      <c r="D382" s="135" t="s">
        <v>109</v>
      </c>
    </row>
    <row r="383">
      <c r="A383" s="136">
        <v>45821.0</v>
      </c>
      <c r="B383" s="135" t="s">
        <v>12334</v>
      </c>
      <c r="C383" s="135" t="s">
        <v>1565</v>
      </c>
      <c r="D383" s="135" t="s">
        <v>109</v>
      </c>
    </row>
    <row r="384">
      <c r="A384" s="136">
        <v>45821.0</v>
      </c>
      <c r="B384" s="135" t="s">
        <v>12335</v>
      </c>
      <c r="C384" s="135" t="s">
        <v>176</v>
      </c>
      <c r="D384" s="135" t="s">
        <v>106</v>
      </c>
    </row>
    <row r="385">
      <c r="A385" s="136">
        <v>45821.0</v>
      </c>
      <c r="B385" s="135" t="s">
        <v>12336</v>
      </c>
      <c r="C385" s="135" t="s">
        <v>153</v>
      </c>
      <c r="D385" s="135" t="s">
        <v>113</v>
      </c>
    </row>
    <row r="386">
      <c r="A386" s="136">
        <v>45821.0</v>
      </c>
      <c r="B386" s="135" t="s">
        <v>12337</v>
      </c>
      <c r="C386" s="135" t="s">
        <v>4741</v>
      </c>
      <c r="D386" s="135" t="s">
        <v>112</v>
      </c>
    </row>
    <row r="387">
      <c r="A387" s="136">
        <v>45821.0</v>
      </c>
      <c r="B387" s="135" t="s">
        <v>12338</v>
      </c>
      <c r="C387" s="135" t="s">
        <v>176</v>
      </c>
      <c r="D387" s="135" t="s">
        <v>109</v>
      </c>
    </row>
    <row r="388">
      <c r="A388" s="136">
        <v>45821.0</v>
      </c>
      <c r="B388" s="135" t="s">
        <v>12339</v>
      </c>
      <c r="C388" s="135" t="s">
        <v>250</v>
      </c>
      <c r="D388" s="135" t="s">
        <v>112</v>
      </c>
    </row>
    <row r="389">
      <c r="A389" s="136">
        <v>45821.0</v>
      </c>
      <c r="B389" s="135" t="s">
        <v>12340</v>
      </c>
      <c r="C389" s="135" t="s">
        <v>127</v>
      </c>
      <c r="D389" s="135" t="s">
        <v>109</v>
      </c>
    </row>
    <row r="390">
      <c r="A390" s="136">
        <v>45821.0</v>
      </c>
      <c r="B390" s="135" t="s">
        <v>12341</v>
      </c>
      <c r="C390" s="135" t="s">
        <v>378</v>
      </c>
      <c r="D390" s="135" t="s">
        <v>105</v>
      </c>
    </row>
    <row r="391">
      <c r="A391" s="136">
        <v>45821.0</v>
      </c>
      <c r="B391" s="135" t="s">
        <v>12342</v>
      </c>
      <c r="C391" s="135" t="s">
        <v>1708</v>
      </c>
      <c r="D391" s="135" t="s">
        <v>109</v>
      </c>
    </row>
    <row r="392">
      <c r="A392" s="136">
        <v>45821.0</v>
      </c>
      <c r="B392" s="135" t="s">
        <v>12343</v>
      </c>
      <c r="C392" s="135" t="s">
        <v>7668</v>
      </c>
      <c r="D392" s="135" t="s">
        <v>112</v>
      </c>
    </row>
    <row r="393">
      <c r="A393" s="136">
        <v>45821.0</v>
      </c>
      <c r="B393" s="135" t="s">
        <v>12344</v>
      </c>
      <c r="C393" s="135" t="s">
        <v>226</v>
      </c>
      <c r="D393" s="135" t="s">
        <v>112</v>
      </c>
    </row>
    <row r="394">
      <c r="A394" s="136">
        <v>45821.0</v>
      </c>
      <c r="B394" s="135" t="s">
        <v>12345</v>
      </c>
      <c r="C394" s="135" t="s">
        <v>9151</v>
      </c>
      <c r="D394" s="135" t="s">
        <v>106</v>
      </c>
    </row>
    <row r="395">
      <c r="A395" s="136">
        <v>45821.0</v>
      </c>
      <c r="B395" s="135" t="s">
        <v>12346</v>
      </c>
      <c r="C395" s="135" t="s">
        <v>150</v>
      </c>
      <c r="D395" s="135" t="s">
        <v>109</v>
      </c>
    </row>
    <row r="396">
      <c r="A396" s="136">
        <v>45821.0</v>
      </c>
      <c r="B396" s="135" t="s">
        <v>12347</v>
      </c>
      <c r="C396" s="135" t="s">
        <v>382</v>
      </c>
      <c r="D396" s="135" t="s">
        <v>109</v>
      </c>
    </row>
    <row r="397">
      <c r="A397" s="136">
        <v>45821.0</v>
      </c>
      <c r="B397" s="135" t="s">
        <v>12348</v>
      </c>
      <c r="C397" s="135" t="s">
        <v>4741</v>
      </c>
      <c r="D397" s="135" t="s">
        <v>112</v>
      </c>
    </row>
    <row r="398">
      <c r="A398" s="136">
        <v>45821.0</v>
      </c>
      <c r="B398" s="135" t="s">
        <v>12349</v>
      </c>
      <c r="C398" s="135" t="s">
        <v>4856</v>
      </c>
      <c r="D398" s="135" t="s">
        <v>109</v>
      </c>
    </row>
    <row r="399">
      <c r="A399" s="136">
        <v>45821.0</v>
      </c>
      <c r="B399" s="135" t="s">
        <v>12350</v>
      </c>
      <c r="C399" s="135" t="s">
        <v>127</v>
      </c>
      <c r="D399" s="135" t="s">
        <v>109</v>
      </c>
    </row>
    <row r="400">
      <c r="A400" s="136">
        <v>45821.0</v>
      </c>
      <c r="B400" s="135" t="s">
        <v>12351</v>
      </c>
      <c r="C400" s="135" t="s">
        <v>1708</v>
      </c>
      <c r="D400" s="135" t="s">
        <v>109</v>
      </c>
    </row>
    <row r="401">
      <c r="A401" s="136">
        <v>45821.0</v>
      </c>
      <c r="B401" s="135" t="s">
        <v>12352</v>
      </c>
      <c r="C401" s="135" t="s">
        <v>128</v>
      </c>
      <c r="D401" s="135" t="s">
        <v>109</v>
      </c>
    </row>
    <row r="402">
      <c r="A402" s="136">
        <v>45821.0</v>
      </c>
      <c r="B402" s="135" t="s">
        <v>12353</v>
      </c>
      <c r="C402" s="135" t="s">
        <v>7668</v>
      </c>
      <c r="D402" s="135" t="s">
        <v>112</v>
      </c>
    </row>
    <row r="403">
      <c r="A403" s="136">
        <v>45821.0</v>
      </c>
      <c r="B403" s="135" t="s">
        <v>12354</v>
      </c>
      <c r="C403" s="135" t="s">
        <v>229</v>
      </c>
      <c r="D403" s="135" t="s">
        <v>113</v>
      </c>
    </row>
    <row r="404">
      <c r="A404" s="136">
        <v>45821.0</v>
      </c>
      <c r="B404" s="135" t="s">
        <v>12355</v>
      </c>
      <c r="C404" s="135" t="s">
        <v>216</v>
      </c>
      <c r="D404" s="135" t="s">
        <v>109</v>
      </c>
    </row>
    <row r="405">
      <c r="A405" s="136">
        <v>45821.0</v>
      </c>
      <c r="B405" s="135" t="s">
        <v>12356</v>
      </c>
      <c r="C405" s="135" t="s">
        <v>278</v>
      </c>
      <c r="D405" s="135" t="s">
        <v>105</v>
      </c>
    </row>
    <row r="406">
      <c r="A406" s="136">
        <v>45821.0</v>
      </c>
      <c r="B406" s="135" t="s">
        <v>12357</v>
      </c>
      <c r="C406" s="135" t="s">
        <v>150</v>
      </c>
      <c r="D406" s="135" t="s">
        <v>109</v>
      </c>
    </row>
    <row r="407">
      <c r="A407" s="136">
        <v>45821.0</v>
      </c>
      <c r="B407" s="135" t="s">
        <v>12358</v>
      </c>
      <c r="C407" s="135" t="s">
        <v>1820</v>
      </c>
      <c r="D407" s="135" t="s">
        <v>112</v>
      </c>
    </row>
    <row r="408">
      <c r="A408" s="136">
        <v>45821.0</v>
      </c>
      <c r="B408" s="135" t="s">
        <v>12359</v>
      </c>
      <c r="C408" s="135" t="s">
        <v>4856</v>
      </c>
      <c r="D408" s="135" t="s">
        <v>109</v>
      </c>
    </row>
    <row r="409">
      <c r="A409" s="136">
        <v>45821.0</v>
      </c>
      <c r="B409" s="135" t="s">
        <v>12360</v>
      </c>
      <c r="C409" s="135" t="s">
        <v>9127</v>
      </c>
      <c r="D409" s="135" t="s">
        <v>112</v>
      </c>
    </row>
    <row r="410">
      <c r="A410" s="136">
        <v>45821.0</v>
      </c>
      <c r="B410" s="135" t="s">
        <v>12274</v>
      </c>
      <c r="C410" s="135" t="s">
        <v>232</v>
      </c>
      <c r="D410" s="135" t="s">
        <v>106</v>
      </c>
    </row>
    <row r="411">
      <c r="A411" s="136">
        <v>45821.0</v>
      </c>
      <c r="B411" s="135" t="s">
        <v>12361</v>
      </c>
      <c r="C411" s="135" t="s">
        <v>382</v>
      </c>
      <c r="D411" s="135" t="s">
        <v>109</v>
      </c>
    </row>
    <row r="412">
      <c r="A412" s="136">
        <v>45821.0</v>
      </c>
      <c r="B412" s="135" t="s">
        <v>12362</v>
      </c>
      <c r="C412" s="135" t="s">
        <v>7647</v>
      </c>
      <c r="D412" s="135" t="s">
        <v>109</v>
      </c>
    </row>
    <row r="413">
      <c r="A413" s="136">
        <v>45821.0</v>
      </c>
      <c r="B413" s="135" t="s">
        <v>12363</v>
      </c>
      <c r="C413" s="135" t="s">
        <v>199</v>
      </c>
      <c r="D413" s="135" t="s">
        <v>109</v>
      </c>
    </row>
    <row r="414">
      <c r="A414" s="136">
        <v>45821.0</v>
      </c>
      <c r="B414" s="135" t="s">
        <v>12300</v>
      </c>
      <c r="C414" s="135" t="s">
        <v>9127</v>
      </c>
      <c r="D414" s="135" t="s">
        <v>112</v>
      </c>
    </row>
    <row r="415">
      <c r="A415" s="136">
        <v>45821.0</v>
      </c>
      <c r="B415" s="135" t="s">
        <v>12364</v>
      </c>
      <c r="C415" s="135" t="s">
        <v>278</v>
      </c>
      <c r="D415" s="135" t="s">
        <v>106</v>
      </c>
    </row>
    <row r="416">
      <c r="A416" s="136">
        <v>45821.0</v>
      </c>
      <c r="B416" s="135" t="s">
        <v>12365</v>
      </c>
      <c r="C416" s="135" t="s">
        <v>127</v>
      </c>
      <c r="D416" s="135" t="s">
        <v>109</v>
      </c>
    </row>
    <row r="417">
      <c r="A417" s="136">
        <v>45821.0</v>
      </c>
      <c r="B417" s="135" t="s">
        <v>12366</v>
      </c>
      <c r="C417" s="135" t="s">
        <v>9104</v>
      </c>
      <c r="D417" s="135" t="s">
        <v>109</v>
      </c>
    </row>
    <row r="418">
      <c r="A418" s="136">
        <v>45821.0</v>
      </c>
      <c r="B418" s="135" t="s">
        <v>12367</v>
      </c>
      <c r="C418" s="135" t="s">
        <v>226</v>
      </c>
      <c r="D418" s="135" t="s">
        <v>112</v>
      </c>
    </row>
    <row r="419">
      <c r="A419" s="136">
        <v>45821.0</v>
      </c>
      <c r="B419" s="135" t="s">
        <v>12368</v>
      </c>
      <c r="C419" s="135" t="s">
        <v>9127</v>
      </c>
      <c r="D419" s="135" t="s">
        <v>112</v>
      </c>
    </row>
    <row r="420">
      <c r="A420" s="136">
        <v>45821.0</v>
      </c>
      <c r="B420" s="135" t="s">
        <v>12369</v>
      </c>
      <c r="C420" s="135" t="s">
        <v>4856</v>
      </c>
      <c r="D420" s="135" t="s">
        <v>105</v>
      </c>
    </row>
    <row r="421">
      <c r="A421" s="136">
        <v>45821.0</v>
      </c>
      <c r="B421" s="135" t="s">
        <v>12370</v>
      </c>
      <c r="C421" s="135" t="s">
        <v>202</v>
      </c>
      <c r="D421" s="135" t="s">
        <v>112</v>
      </c>
    </row>
    <row r="422">
      <c r="A422" s="136">
        <v>45821.0</v>
      </c>
      <c r="B422" s="135" t="s">
        <v>12371</v>
      </c>
      <c r="C422" s="135" t="s">
        <v>9065</v>
      </c>
      <c r="D422" s="135" t="s">
        <v>109</v>
      </c>
    </row>
    <row r="423">
      <c r="A423" s="136">
        <v>45821.0</v>
      </c>
      <c r="B423" s="135" t="s">
        <v>12372</v>
      </c>
      <c r="C423" s="135" t="s">
        <v>9065</v>
      </c>
      <c r="D423" s="135" t="s">
        <v>109</v>
      </c>
    </row>
    <row r="424">
      <c r="A424" s="136">
        <v>45821.0</v>
      </c>
      <c r="B424" s="135" t="s">
        <v>12373</v>
      </c>
      <c r="C424" s="135" t="s">
        <v>300</v>
      </c>
      <c r="D424" s="135" t="s">
        <v>109</v>
      </c>
    </row>
    <row r="425">
      <c r="A425" s="136">
        <v>45821.0</v>
      </c>
      <c r="B425" s="135" t="s">
        <v>12374</v>
      </c>
      <c r="C425" s="135" t="s">
        <v>375</v>
      </c>
      <c r="D425" s="135" t="s">
        <v>109</v>
      </c>
    </row>
    <row r="426">
      <c r="A426" s="136">
        <v>45821.0</v>
      </c>
      <c r="B426" s="135" t="s">
        <v>12375</v>
      </c>
      <c r="C426" s="135" t="s">
        <v>202</v>
      </c>
      <c r="D426" s="135" t="s">
        <v>113</v>
      </c>
    </row>
    <row r="427">
      <c r="A427" s="136">
        <v>45821.0</v>
      </c>
      <c r="B427" s="135" t="s">
        <v>12376</v>
      </c>
      <c r="C427" s="135" t="s">
        <v>250</v>
      </c>
      <c r="D427" s="135" t="s">
        <v>113</v>
      </c>
    </row>
    <row r="428">
      <c r="A428" s="136">
        <v>45821.0</v>
      </c>
      <c r="B428" s="135" t="s">
        <v>12377</v>
      </c>
      <c r="C428" s="135" t="s">
        <v>199</v>
      </c>
      <c r="D428" s="135" t="s">
        <v>109</v>
      </c>
    </row>
    <row r="429">
      <c r="A429" s="136">
        <v>45821.0</v>
      </c>
      <c r="B429" s="135" t="s">
        <v>12378</v>
      </c>
      <c r="C429" s="135" t="s">
        <v>1820</v>
      </c>
      <c r="D429" s="135" t="s">
        <v>112</v>
      </c>
    </row>
    <row r="430">
      <c r="A430" s="136">
        <v>45821.0</v>
      </c>
      <c r="B430" s="135" t="s">
        <v>12379</v>
      </c>
      <c r="C430" s="135" t="s">
        <v>4741</v>
      </c>
      <c r="D430" s="135" t="s">
        <v>112</v>
      </c>
    </row>
    <row r="431">
      <c r="A431" s="136">
        <v>45821.0</v>
      </c>
      <c r="B431" s="135" t="s">
        <v>12380</v>
      </c>
      <c r="C431" s="135" t="s">
        <v>1743</v>
      </c>
      <c r="D431" s="135" t="s">
        <v>109</v>
      </c>
    </row>
    <row r="432">
      <c r="A432" s="136">
        <v>45821.0</v>
      </c>
      <c r="B432" s="135" t="s">
        <v>12381</v>
      </c>
      <c r="C432" s="135" t="s">
        <v>229</v>
      </c>
      <c r="D432" s="135" t="s">
        <v>112</v>
      </c>
    </row>
    <row r="433">
      <c r="A433" s="136">
        <v>45821.0</v>
      </c>
      <c r="B433" s="135" t="s">
        <v>12382</v>
      </c>
      <c r="C433" s="135" t="s">
        <v>1772</v>
      </c>
      <c r="D433" s="135" t="s">
        <v>112</v>
      </c>
    </row>
    <row r="434">
      <c r="A434" s="136">
        <v>45821.0</v>
      </c>
      <c r="B434" s="135" t="s">
        <v>12383</v>
      </c>
      <c r="C434" s="135" t="s">
        <v>1644</v>
      </c>
      <c r="D434" s="135" t="s">
        <v>109</v>
      </c>
    </row>
    <row r="435">
      <c r="A435" s="136">
        <v>45821.0</v>
      </c>
      <c r="B435" s="135" t="s">
        <v>12384</v>
      </c>
      <c r="C435" s="135" t="s">
        <v>10650</v>
      </c>
      <c r="D435" s="135" t="s">
        <v>109</v>
      </c>
    </row>
    <row r="436">
      <c r="A436" s="136">
        <v>45821.0</v>
      </c>
      <c r="B436" s="135" t="s">
        <v>12385</v>
      </c>
      <c r="C436" s="135" t="s">
        <v>4856</v>
      </c>
      <c r="D436" s="135" t="s">
        <v>109</v>
      </c>
    </row>
    <row r="437">
      <c r="A437" s="136">
        <v>45821.0</v>
      </c>
      <c r="B437" s="135" t="s">
        <v>12386</v>
      </c>
      <c r="C437" s="135" t="s">
        <v>1612</v>
      </c>
      <c r="D437" s="135" t="s">
        <v>109</v>
      </c>
    </row>
    <row r="438">
      <c r="A438" s="136">
        <v>45821.0</v>
      </c>
      <c r="B438" s="135" t="s">
        <v>12387</v>
      </c>
      <c r="C438" s="135" t="s">
        <v>10650</v>
      </c>
      <c r="D438" s="135" t="s">
        <v>109</v>
      </c>
    </row>
    <row r="439">
      <c r="A439" s="136">
        <v>45821.0</v>
      </c>
      <c r="B439" s="135" t="s">
        <v>12388</v>
      </c>
      <c r="C439" s="135" t="s">
        <v>176</v>
      </c>
      <c r="D439" s="135" t="s">
        <v>106</v>
      </c>
    </row>
    <row r="440">
      <c r="A440" s="136">
        <v>45821.0</v>
      </c>
      <c r="B440" s="135" t="s">
        <v>12389</v>
      </c>
      <c r="C440" s="135" t="s">
        <v>226</v>
      </c>
      <c r="D440" s="135" t="s">
        <v>112</v>
      </c>
    </row>
    <row r="441">
      <c r="A441" s="136">
        <v>45821.0</v>
      </c>
      <c r="B441" s="135" t="s">
        <v>12390</v>
      </c>
      <c r="C441" s="135" t="s">
        <v>169</v>
      </c>
      <c r="D441" s="135" t="s">
        <v>113</v>
      </c>
    </row>
    <row r="442">
      <c r="A442" s="136">
        <v>45821.0</v>
      </c>
      <c r="B442" s="135" t="s">
        <v>12391</v>
      </c>
      <c r="C442" s="135" t="s">
        <v>397</v>
      </c>
      <c r="D442" s="135" t="s">
        <v>109</v>
      </c>
    </row>
    <row r="443">
      <c r="A443" s="136">
        <v>45821.0</v>
      </c>
      <c r="B443" s="135" t="s">
        <v>12392</v>
      </c>
      <c r="C443" s="135" t="s">
        <v>10642</v>
      </c>
      <c r="D443" s="135" t="s">
        <v>109</v>
      </c>
    </row>
    <row r="444">
      <c r="A444" s="136">
        <v>45821.0</v>
      </c>
      <c r="B444" s="135" t="s">
        <v>12393</v>
      </c>
      <c r="C444" s="135" t="s">
        <v>382</v>
      </c>
      <c r="D444" s="135" t="s">
        <v>109</v>
      </c>
    </row>
    <row r="445">
      <c r="A445" s="136">
        <v>45821.0</v>
      </c>
      <c r="B445" s="135" t="s">
        <v>12394</v>
      </c>
      <c r="C445" s="135" t="s">
        <v>4849</v>
      </c>
      <c r="D445" s="135" t="s">
        <v>109</v>
      </c>
    </row>
    <row r="446">
      <c r="A446" s="136">
        <v>45821.0</v>
      </c>
      <c r="B446" s="135" t="s">
        <v>12395</v>
      </c>
      <c r="C446" s="135" t="s">
        <v>226</v>
      </c>
      <c r="D446" s="135" t="s">
        <v>112</v>
      </c>
    </row>
    <row r="447">
      <c r="A447" s="136">
        <v>45821.0</v>
      </c>
      <c r="B447" s="135" t="s">
        <v>12396</v>
      </c>
      <c r="C447" s="135" t="s">
        <v>169</v>
      </c>
      <c r="D447" s="135" t="s">
        <v>113</v>
      </c>
    </row>
    <row r="448">
      <c r="A448" s="136">
        <v>45821.0</v>
      </c>
      <c r="B448" s="135" t="s">
        <v>12397</v>
      </c>
      <c r="C448" s="135" t="s">
        <v>351</v>
      </c>
      <c r="D448" s="135" t="s">
        <v>112</v>
      </c>
    </row>
    <row r="449">
      <c r="A449" s="136">
        <v>45821.0</v>
      </c>
      <c r="B449" s="135" t="s">
        <v>12398</v>
      </c>
      <c r="C449" s="135" t="s">
        <v>9104</v>
      </c>
      <c r="D449" s="135" t="s">
        <v>109</v>
      </c>
    </row>
    <row r="450">
      <c r="A450" s="136">
        <v>45821.0</v>
      </c>
      <c r="B450" s="135" t="s">
        <v>12399</v>
      </c>
      <c r="C450" s="135" t="s">
        <v>216</v>
      </c>
      <c r="D450" s="135" t="s">
        <v>109</v>
      </c>
    </row>
    <row r="451">
      <c r="A451" s="136">
        <v>45821.0</v>
      </c>
      <c r="B451" s="135" t="s">
        <v>12400</v>
      </c>
      <c r="C451" s="135" t="s">
        <v>199</v>
      </c>
      <c r="D451" s="135" t="s">
        <v>109</v>
      </c>
    </row>
    <row r="452">
      <c r="A452" s="136">
        <v>45821.0</v>
      </c>
      <c r="B452" s="135" t="s">
        <v>12401</v>
      </c>
      <c r="C452" s="135" t="s">
        <v>181</v>
      </c>
      <c r="D452" s="135" t="s">
        <v>112</v>
      </c>
    </row>
    <row r="453">
      <c r="A453" s="136">
        <v>45821.0</v>
      </c>
      <c r="B453" s="135" t="s">
        <v>12402</v>
      </c>
      <c r="C453" s="135" t="s">
        <v>292</v>
      </c>
      <c r="D453" s="135" t="s">
        <v>105</v>
      </c>
    </row>
    <row r="454">
      <c r="A454" s="136">
        <v>45821.0</v>
      </c>
      <c r="B454" s="135" t="s">
        <v>12403</v>
      </c>
      <c r="C454" s="135" t="s">
        <v>229</v>
      </c>
      <c r="D454" s="135" t="s">
        <v>113</v>
      </c>
    </row>
    <row r="455">
      <c r="A455" s="136">
        <v>45821.0</v>
      </c>
      <c r="B455" s="135" t="s">
        <v>12404</v>
      </c>
      <c r="C455" s="135" t="s">
        <v>216</v>
      </c>
      <c r="D455" s="135" t="s">
        <v>109</v>
      </c>
    </row>
    <row r="456">
      <c r="A456" s="136">
        <v>45821.0</v>
      </c>
      <c r="B456" s="135" t="s">
        <v>12405</v>
      </c>
      <c r="C456" s="135" t="s">
        <v>250</v>
      </c>
      <c r="D456" s="135" t="s">
        <v>112</v>
      </c>
    </row>
    <row r="457">
      <c r="A457" s="136">
        <v>45821.0</v>
      </c>
      <c r="B457" s="135" t="s">
        <v>12406</v>
      </c>
      <c r="C457" s="135" t="s">
        <v>202</v>
      </c>
      <c r="D457" s="135" t="s">
        <v>112</v>
      </c>
    </row>
    <row r="458">
      <c r="A458" s="136">
        <v>45821.0</v>
      </c>
      <c r="B458" s="135" t="s">
        <v>12407</v>
      </c>
      <c r="C458" s="135" t="s">
        <v>351</v>
      </c>
      <c r="D458" s="135" t="s">
        <v>109</v>
      </c>
    </row>
    <row r="459">
      <c r="A459" s="136">
        <v>45821.0</v>
      </c>
      <c r="B459" s="135" t="s">
        <v>12408</v>
      </c>
      <c r="C459" s="135" t="s">
        <v>375</v>
      </c>
      <c r="D459" s="135" t="s">
        <v>109</v>
      </c>
    </row>
    <row r="460">
      <c r="A460" s="136">
        <v>45821.0</v>
      </c>
      <c r="B460" s="135" t="s">
        <v>12409</v>
      </c>
      <c r="C460" s="135" t="s">
        <v>176</v>
      </c>
      <c r="D460" s="135" t="s">
        <v>109</v>
      </c>
    </row>
    <row r="461">
      <c r="A461" s="136">
        <v>45821.0</v>
      </c>
      <c r="B461" s="135" t="s">
        <v>12410</v>
      </c>
      <c r="C461" s="135" t="s">
        <v>7647</v>
      </c>
      <c r="D461" s="135" t="s">
        <v>105</v>
      </c>
    </row>
    <row r="462">
      <c r="A462" s="136">
        <v>45820.0</v>
      </c>
      <c r="B462" s="135" t="s">
        <v>12411</v>
      </c>
      <c r="C462" s="135" t="s">
        <v>122</v>
      </c>
      <c r="D462" s="135" t="s">
        <v>112</v>
      </c>
    </row>
    <row r="463">
      <c r="A463" s="136">
        <v>45820.0</v>
      </c>
      <c r="B463" s="135" t="s">
        <v>12412</v>
      </c>
      <c r="C463" s="135" t="s">
        <v>4680</v>
      </c>
      <c r="D463" s="135" t="s">
        <v>112</v>
      </c>
    </row>
    <row r="464">
      <c r="A464" s="136">
        <v>45820.0</v>
      </c>
      <c r="B464" s="135" t="s">
        <v>12413</v>
      </c>
      <c r="C464" s="135" t="s">
        <v>12085</v>
      </c>
      <c r="D464" s="135" t="s">
        <v>109</v>
      </c>
    </row>
    <row r="465">
      <c r="A465" s="136">
        <v>45820.0</v>
      </c>
      <c r="B465" s="135" t="s">
        <v>12414</v>
      </c>
      <c r="C465" s="135" t="s">
        <v>11981</v>
      </c>
      <c r="D465" s="135" t="s">
        <v>109</v>
      </c>
    </row>
    <row r="466">
      <c r="A466" s="136">
        <v>45820.0</v>
      </c>
      <c r="B466" s="135" t="s">
        <v>12415</v>
      </c>
      <c r="C466" s="135" t="s">
        <v>11981</v>
      </c>
      <c r="D466" s="135" t="s">
        <v>109</v>
      </c>
    </row>
    <row r="467">
      <c r="A467" s="136">
        <v>45820.0</v>
      </c>
      <c r="B467" s="135" t="s">
        <v>12416</v>
      </c>
      <c r="C467" s="135" t="s">
        <v>10650</v>
      </c>
      <c r="D467" s="135" t="s">
        <v>109</v>
      </c>
    </row>
    <row r="468">
      <c r="A468" s="136">
        <v>45820.0</v>
      </c>
      <c r="B468" s="135" t="s">
        <v>12417</v>
      </c>
      <c r="C468" s="135" t="s">
        <v>119</v>
      </c>
      <c r="D468" s="135" t="s">
        <v>112</v>
      </c>
    </row>
    <row r="469">
      <c r="A469" s="136">
        <v>45820.0</v>
      </c>
      <c r="B469" s="135" t="s">
        <v>12418</v>
      </c>
      <c r="C469" s="135" t="s">
        <v>199</v>
      </c>
      <c r="D469" s="135" t="s">
        <v>109</v>
      </c>
    </row>
    <row r="470">
      <c r="A470" s="136">
        <v>45820.0</v>
      </c>
      <c r="B470" s="135" t="s">
        <v>12419</v>
      </c>
      <c r="C470" s="135" t="s">
        <v>1820</v>
      </c>
      <c r="D470" s="135" t="s">
        <v>112</v>
      </c>
    </row>
    <row r="471">
      <c r="A471" s="136">
        <v>45820.0</v>
      </c>
      <c r="B471" s="135" t="s">
        <v>12420</v>
      </c>
      <c r="C471" s="135" t="s">
        <v>1708</v>
      </c>
      <c r="D471" s="135" t="s">
        <v>109</v>
      </c>
    </row>
    <row r="472">
      <c r="A472" s="136">
        <v>45820.0</v>
      </c>
      <c r="B472" s="135" t="s">
        <v>12421</v>
      </c>
      <c r="C472" s="135" t="s">
        <v>1820</v>
      </c>
      <c r="D472" s="135" t="s">
        <v>112</v>
      </c>
    </row>
    <row r="473">
      <c r="A473" s="136">
        <v>45820.0</v>
      </c>
      <c r="B473" s="135" t="s">
        <v>12422</v>
      </c>
      <c r="C473" s="135" t="s">
        <v>1565</v>
      </c>
      <c r="D473" s="135" t="s">
        <v>109</v>
      </c>
    </row>
    <row r="474">
      <c r="A474" s="136">
        <v>45820.0</v>
      </c>
      <c r="B474" s="135" t="s">
        <v>12423</v>
      </c>
      <c r="C474" s="135" t="s">
        <v>127</v>
      </c>
      <c r="D474" s="135" t="s">
        <v>109</v>
      </c>
    </row>
    <row r="475">
      <c r="A475" s="136">
        <v>45820.0</v>
      </c>
      <c r="B475" s="135" t="s">
        <v>12424</v>
      </c>
      <c r="C475" s="135" t="s">
        <v>128</v>
      </c>
      <c r="D475" s="135" t="s">
        <v>109</v>
      </c>
    </row>
    <row r="476">
      <c r="A476" s="136">
        <v>45820.0</v>
      </c>
      <c r="B476" s="135" t="s">
        <v>12425</v>
      </c>
      <c r="C476" s="135" t="s">
        <v>122</v>
      </c>
      <c r="D476" s="135" t="s">
        <v>112</v>
      </c>
    </row>
    <row r="477">
      <c r="A477" s="136">
        <v>45820.0</v>
      </c>
      <c r="B477" s="135" t="s">
        <v>12426</v>
      </c>
      <c r="C477" s="135" t="s">
        <v>1784</v>
      </c>
      <c r="D477" s="135" t="s">
        <v>106</v>
      </c>
    </row>
    <row r="478">
      <c r="A478" s="136">
        <v>45820.0</v>
      </c>
      <c r="B478" s="135" t="s">
        <v>12427</v>
      </c>
      <c r="C478" s="135" t="s">
        <v>208</v>
      </c>
      <c r="D478" s="135" t="s">
        <v>113</v>
      </c>
    </row>
    <row r="479">
      <c r="A479" s="136">
        <v>45820.0</v>
      </c>
      <c r="B479" s="135" t="s">
        <v>12428</v>
      </c>
      <c r="C479" s="135" t="s">
        <v>1569</v>
      </c>
      <c r="D479" s="135" t="s">
        <v>112</v>
      </c>
    </row>
    <row r="480">
      <c r="A480" s="136">
        <v>45820.0</v>
      </c>
      <c r="B480" s="135" t="s">
        <v>12429</v>
      </c>
      <c r="C480" s="135" t="s">
        <v>202</v>
      </c>
      <c r="D480" s="135" t="s">
        <v>112</v>
      </c>
    </row>
    <row r="481">
      <c r="A481" s="136">
        <v>45820.0</v>
      </c>
      <c r="B481" s="135" t="s">
        <v>12430</v>
      </c>
      <c r="C481" s="135" t="s">
        <v>247</v>
      </c>
      <c r="D481" s="135" t="s">
        <v>105</v>
      </c>
    </row>
    <row r="482">
      <c r="A482" s="136">
        <v>45820.0</v>
      </c>
      <c r="B482" s="135" t="s">
        <v>12431</v>
      </c>
      <c r="C482" s="135" t="s">
        <v>1565</v>
      </c>
      <c r="D482" s="135" t="s">
        <v>106</v>
      </c>
    </row>
    <row r="483">
      <c r="A483" s="136">
        <v>45820.0</v>
      </c>
      <c r="B483" s="135" t="s">
        <v>12432</v>
      </c>
      <c r="C483" s="135" t="s">
        <v>11981</v>
      </c>
      <c r="D483" s="135" t="s">
        <v>106</v>
      </c>
    </row>
    <row r="484">
      <c r="A484" s="136">
        <v>45820.0</v>
      </c>
      <c r="B484" s="135" t="s">
        <v>12433</v>
      </c>
      <c r="C484" s="135" t="s">
        <v>119</v>
      </c>
      <c r="D484" s="135" t="s">
        <v>113</v>
      </c>
    </row>
    <row r="485">
      <c r="A485" s="136">
        <v>45820.0</v>
      </c>
      <c r="B485" s="135" t="s">
        <v>12434</v>
      </c>
      <c r="C485" s="135" t="s">
        <v>145</v>
      </c>
      <c r="D485" s="135" t="s">
        <v>113</v>
      </c>
    </row>
    <row r="486">
      <c r="A486" s="136">
        <v>45820.0</v>
      </c>
      <c r="B486" s="135" t="s">
        <v>12435</v>
      </c>
      <c r="C486" s="135" t="s">
        <v>153</v>
      </c>
      <c r="D486" s="135" t="s">
        <v>109</v>
      </c>
    </row>
    <row r="487">
      <c r="A487" s="136">
        <v>45820.0</v>
      </c>
      <c r="B487" s="135" t="s">
        <v>12436</v>
      </c>
      <c r="C487" s="135" t="s">
        <v>7668</v>
      </c>
      <c r="D487" s="135" t="s">
        <v>112</v>
      </c>
    </row>
    <row r="488">
      <c r="A488" s="136">
        <v>45820.0</v>
      </c>
      <c r="B488" s="135" t="s">
        <v>12437</v>
      </c>
      <c r="C488" s="135" t="s">
        <v>216</v>
      </c>
      <c r="D488" s="135" t="s">
        <v>109</v>
      </c>
    </row>
    <row r="489">
      <c r="A489" s="136">
        <v>45820.0</v>
      </c>
      <c r="B489" s="135" t="s">
        <v>12438</v>
      </c>
      <c r="C489" s="135" t="s">
        <v>386</v>
      </c>
      <c r="D489" s="135" t="s">
        <v>109</v>
      </c>
    </row>
    <row r="490">
      <c r="A490" s="136">
        <v>45820.0</v>
      </c>
      <c r="B490" s="135" t="s">
        <v>12439</v>
      </c>
      <c r="C490" s="135" t="s">
        <v>124</v>
      </c>
      <c r="D490" s="135" t="s">
        <v>112</v>
      </c>
    </row>
    <row r="491">
      <c r="A491" s="136">
        <v>45820.0</v>
      </c>
      <c r="B491" s="135" t="s">
        <v>12440</v>
      </c>
      <c r="C491" s="135" t="s">
        <v>4741</v>
      </c>
      <c r="D491" s="135" t="s">
        <v>112</v>
      </c>
    </row>
    <row r="492">
      <c r="A492" s="136">
        <v>45820.0</v>
      </c>
      <c r="B492" s="135" t="s">
        <v>12441</v>
      </c>
      <c r="C492" s="135" t="s">
        <v>1856</v>
      </c>
      <c r="D492" s="135" t="s">
        <v>109</v>
      </c>
    </row>
    <row r="493">
      <c r="A493" s="136">
        <v>45820.0</v>
      </c>
      <c r="B493" s="135" t="s">
        <v>12442</v>
      </c>
      <c r="C493" s="135" t="s">
        <v>1708</v>
      </c>
      <c r="D493" s="135" t="s">
        <v>109</v>
      </c>
    </row>
    <row r="494">
      <c r="A494" s="136">
        <v>45820.0</v>
      </c>
      <c r="B494" s="135" t="s">
        <v>12427</v>
      </c>
      <c r="C494" s="135" t="s">
        <v>208</v>
      </c>
      <c r="D494" s="135" t="s">
        <v>113</v>
      </c>
    </row>
    <row r="495">
      <c r="A495" s="136">
        <v>45820.0</v>
      </c>
      <c r="B495" s="135" t="s">
        <v>12443</v>
      </c>
      <c r="C495" s="135" t="s">
        <v>9127</v>
      </c>
      <c r="D495" s="135" t="s">
        <v>112</v>
      </c>
    </row>
    <row r="496">
      <c r="A496" s="136">
        <v>45820.0</v>
      </c>
      <c r="B496" s="135" t="s">
        <v>12444</v>
      </c>
      <c r="C496" s="135" t="s">
        <v>9136</v>
      </c>
      <c r="D496" s="135" t="s">
        <v>105</v>
      </c>
    </row>
    <row r="497">
      <c r="A497" s="136">
        <v>45820.0</v>
      </c>
      <c r="B497" s="135" t="s">
        <v>12445</v>
      </c>
      <c r="C497" s="135" t="s">
        <v>9136</v>
      </c>
      <c r="D497" s="135" t="s">
        <v>105</v>
      </c>
    </row>
    <row r="498">
      <c r="A498" s="136">
        <v>45820.0</v>
      </c>
      <c r="B498" s="135" t="s">
        <v>12446</v>
      </c>
      <c r="C498" s="135" t="s">
        <v>6198</v>
      </c>
      <c r="D498" s="135" t="s">
        <v>112</v>
      </c>
    </row>
    <row r="499">
      <c r="A499" s="136">
        <v>45820.0</v>
      </c>
      <c r="B499" s="135" t="s">
        <v>12447</v>
      </c>
      <c r="C499" s="135" t="s">
        <v>145</v>
      </c>
      <c r="D499" s="135" t="s">
        <v>112</v>
      </c>
    </row>
    <row r="500">
      <c r="A500" s="136">
        <v>45820.0</v>
      </c>
      <c r="B500" s="135" t="s">
        <v>12439</v>
      </c>
      <c r="C500" s="135" t="s">
        <v>124</v>
      </c>
      <c r="D500" s="135" t="s">
        <v>112</v>
      </c>
    </row>
    <row r="501">
      <c r="A501" s="136">
        <v>45820.0</v>
      </c>
      <c r="B501" s="135" t="s">
        <v>12448</v>
      </c>
      <c r="C501" s="135" t="s">
        <v>222</v>
      </c>
      <c r="D501" s="135" t="s">
        <v>109</v>
      </c>
    </row>
    <row r="502">
      <c r="A502" s="136">
        <v>45820.0</v>
      </c>
      <c r="B502" s="135" t="s">
        <v>12449</v>
      </c>
      <c r="C502" s="135" t="s">
        <v>199</v>
      </c>
      <c r="D502" s="135" t="s">
        <v>106</v>
      </c>
    </row>
    <row r="503">
      <c r="A503" s="136">
        <v>45820.0</v>
      </c>
      <c r="B503" s="135" t="s">
        <v>12450</v>
      </c>
      <c r="C503" s="135" t="s">
        <v>4712</v>
      </c>
      <c r="D503" s="135" t="s">
        <v>109</v>
      </c>
    </row>
    <row r="504">
      <c r="A504" s="136">
        <v>45820.0</v>
      </c>
      <c r="B504" s="135" t="s">
        <v>12451</v>
      </c>
      <c r="C504" s="135" t="s">
        <v>247</v>
      </c>
      <c r="D504" s="135" t="s">
        <v>110</v>
      </c>
    </row>
    <row r="505">
      <c r="A505" s="136">
        <v>45820.0</v>
      </c>
      <c r="B505" s="135" t="s">
        <v>12452</v>
      </c>
      <c r="C505" s="135" t="s">
        <v>351</v>
      </c>
      <c r="D505" s="135" t="s">
        <v>109</v>
      </c>
    </row>
    <row r="506">
      <c r="A506" s="136">
        <v>45820.0</v>
      </c>
      <c r="B506" s="135" t="s">
        <v>12453</v>
      </c>
      <c r="C506" s="135" t="s">
        <v>410</v>
      </c>
      <c r="D506" s="135" t="s">
        <v>112</v>
      </c>
    </row>
    <row r="507">
      <c r="A507" s="136">
        <v>45820.0</v>
      </c>
      <c r="B507" s="135" t="s">
        <v>12439</v>
      </c>
      <c r="C507" s="135" t="s">
        <v>124</v>
      </c>
      <c r="D507" s="135" t="s">
        <v>112</v>
      </c>
    </row>
    <row r="508">
      <c r="A508" s="136">
        <v>45820.0</v>
      </c>
      <c r="B508" s="135" t="s">
        <v>12454</v>
      </c>
      <c r="C508" s="135" t="s">
        <v>215</v>
      </c>
      <c r="D508" s="135" t="s">
        <v>109</v>
      </c>
    </row>
    <row r="509">
      <c r="A509" s="136">
        <v>45820.0</v>
      </c>
      <c r="B509" s="135" t="s">
        <v>12455</v>
      </c>
      <c r="C509" s="135" t="s">
        <v>153</v>
      </c>
      <c r="D509" s="135" t="s">
        <v>109</v>
      </c>
    </row>
    <row r="510">
      <c r="A510" s="136">
        <v>45820.0</v>
      </c>
      <c r="B510" s="135" t="s">
        <v>12456</v>
      </c>
      <c r="C510" s="135" t="s">
        <v>216</v>
      </c>
      <c r="D510" s="135" t="s">
        <v>109</v>
      </c>
    </row>
    <row r="511">
      <c r="A511" s="136">
        <v>45820.0</v>
      </c>
      <c r="B511" s="135" t="s">
        <v>12457</v>
      </c>
      <c r="C511" s="135" t="s">
        <v>9247</v>
      </c>
      <c r="D511" s="135" t="s">
        <v>110</v>
      </c>
    </row>
    <row r="512">
      <c r="A512" s="136">
        <v>45820.0</v>
      </c>
      <c r="B512" s="135" t="s">
        <v>12458</v>
      </c>
      <c r="C512" s="135" t="s">
        <v>215</v>
      </c>
      <c r="D512" s="135" t="s">
        <v>106</v>
      </c>
    </row>
    <row r="513">
      <c r="A513" s="136">
        <v>45820.0</v>
      </c>
      <c r="B513" s="135" t="s">
        <v>12459</v>
      </c>
      <c r="C513" s="135" t="s">
        <v>222</v>
      </c>
      <c r="D513" s="135" t="s">
        <v>106</v>
      </c>
    </row>
    <row r="514">
      <c r="A514" s="136">
        <v>45820.0</v>
      </c>
      <c r="B514" s="135" t="s">
        <v>12460</v>
      </c>
      <c r="C514" s="135" t="s">
        <v>12009</v>
      </c>
      <c r="D514" s="135" t="s">
        <v>105</v>
      </c>
    </row>
    <row r="515">
      <c r="A515" s="136">
        <v>45820.0</v>
      </c>
      <c r="B515" s="135" t="s">
        <v>12461</v>
      </c>
      <c r="C515" s="135" t="s">
        <v>4849</v>
      </c>
      <c r="D515" s="135" t="s">
        <v>109</v>
      </c>
    </row>
    <row r="516">
      <c r="A516" s="136">
        <v>45820.0</v>
      </c>
      <c r="B516" s="135" t="s">
        <v>12462</v>
      </c>
      <c r="C516" s="135" t="s">
        <v>353</v>
      </c>
      <c r="D516" s="135" t="s">
        <v>112</v>
      </c>
    </row>
    <row r="517">
      <c r="A517" s="136">
        <v>45820.0</v>
      </c>
      <c r="B517" s="135" t="s">
        <v>12463</v>
      </c>
      <c r="C517" s="135" t="s">
        <v>127</v>
      </c>
      <c r="D517" s="135" t="s">
        <v>109</v>
      </c>
    </row>
    <row r="518">
      <c r="A518" s="136">
        <v>45820.0</v>
      </c>
      <c r="B518" s="135" t="s">
        <v>12464</v>
      </c>
      <c r="C518" s="135" t="s">
        <v>1856</v>
      </c>
      <c r="D518" s="135" t="s">
        <v>109</v>
      </c>
    </row>
    <row r="519">
      <c r="A519" s="136">
        <v>45820.0</v>
      </c>
      <c r="B519" s="135" t="s">
        <v>12465</v>
      </c>
      <c r="C519" s="135" t="s">
        <v>4847</v>
      </c>
      <c r="D519" s="135" t="s">
        <v>109</v>
      </c>
    </row>
    <row r="520">
      <c r="A520" s="136">
        <v>45820.0</v>
      </c>
      <c r="B520" s="135" t="s">
        <v>12466</v>
      </c>
      <c r="C520" s="135" t="s">
        <v>247</v>
      </c>
      <c r="D520" s="135" t="s">
        <v>109</v>
      </c>
    </row>
    <row r="521">
      <c r="A521" s="136">
        <v>45820.0</v>
      </c>
      <c r="B521" s="135" t="s">
        <v>12467</v>
      </c>
      <c r="C521" s="135" t="s">
        <v>163</v>
      </c>
      <c r="D521" s="135" t="s">
        <v>106</v>
      </c>
    </row>
    <row r="522">
      <c r="A522" s="136">
        <v>45820.0</v>
      </c>
      <c r="B522" s="135" t="s">
        <v>12468</v>
      </c>
      <c r="C522" s="135" t="s">
        <v>410</v>
      </c>
      <c r="D522" s="135" t="s">
        <v>109</v>
      </c>
    </row>
    <row r="523">
      <c r="A523" s="136">
        <v>45820.0</v>
      </c>
      <c r="B523" s="135" t="s">
        <v>12469</v>
      </c>
      <c r="C523" s="135" t="s">
        <v>9136</v>
      </c>
      <c r="D523" s="135" t="s">
        <v>109</v>
      </c>
    </row>
    <row r="524">
      <c r="A524" s="136">
        <v>45820.0</v>
      </c>
      <c r="B524" s="135" t="s">
        <v>12470</v>
      </c>
      <c r="C524" s="135" t="s">
        <v>6198</v>
      </c>
      <c r="D524" s="135" t="s">
        <v>115</v>
      </c>
    </row>
    <row r="525">
      <c r="A525" s="136">
        <v>45820.0</v>
      </c>
      <c r="B525" s="135" t="s">
        <v>12471</v>
      </c>
      <c r="C525" s="135" t="s">
        <v>10650</v>
      </c>
      <c r="D525" s="135" t="s">
        <v>109</v>
      </c>
    </row>
    <row r="526">
      <c r="A526" s="136">
        <v>45820.0</v>
      </c>
      <c r="B526" s="135" t="s">
        <v>12472</v>
      </c>
      <c r="C526" s="135" t="s">
        <v>6198</v>
      </c>
      <c r="D526" s="135" t="s">
        <v>114</v>
      </c>
    </row>
    <row r="527">
      <c r="A527" s="136">
        <v>45820.0</v>
      </c>
      <c r="B527" s="135" t="s">
        <v>12413</v>
      </c>
      <c r="C527" s="135" t="s">
        <v>12085</v>
      </c>
      <c r="D527" s="135" t="s">
        <v>109</v>
      </c>
    </row>
    <row r="528">
      <c r="A528" s="136">
        <v>45820.0</v>
      </c>
      <c r="B528" s="135" t="s">
        <v>12473</v>
      </c>
      <c r="C528" s="135" t="s">
        <v>122</v>
      </c>
      <c r="D528" s="135" t="s">
        <v>112</v>
      </c>
    </row>
    <row r="529">
      <c r="A529" s="136">
        <v>45820.0</v>
      </c>
      <c r="B529" s="135" t="s">
        <v>12474</v>
      </c>
      <c r="C529" s="135" t="s">
        <v>145</v>
      </c>
      <c r="D529" s="135" t="s">
        <v>112</v>
      </c>
    </row>
    <row r="530">
      <c r="A530" s="136">
        <v>45820.0</v>
      </c>
      <c r="B530" s="135" t="s">
        <v>12475</v>
      </c>
      <c r="C530" s="135" t="s">
        <v>292</v>
      </c>
      <c r="D530" s="135" t="s">
        <v>109</v>
      </c>
    </row>
    <row r="531">
      <c r="A531" s="136">
        <v>45820.0</v>
      </c>
      <c r="B531" s="135" t="s">
        <v>12476</v>
      </c>
      <c r="C531" s="135" t="s">
        <v>1708</v>
      </c>
      <c r="D531" s="135" t="s">
        <v>105</v>
      </c>
    </row>
    <row r="532">
      <c r="A532" s="136">
        <v>45820.0</v>
      </c>
      <c r="B532" s="135" t="s">
        <v>12477</v>
      </c>
      <c r="C532" s="135" t="s">
        <v>222</v>
      </c>
      <c r="D532" s="135" t="s">
        <v>109</v>
      </c>
    </row>
    <row r="533">
      <c r="A533" s="136">
        <v>45820.0</v>
      </c>
      <c r="B533" s="135" t="s">
        <v>12478</v>
      </c>
      <c r="C533" s="135" t="s">
        <v>4680</v>
      </c>
      <c r="D533" s="135" t="s">
        <v>112</v>
      </c>
    </row>
    <row r="534">
      <c r="A534" s="136">
        <v>45820.0</v>
      </c>
      <c r="B534" s="135" t="s">
        <v>12439</v>
      </c>
      <c r="C534" s="135" t="s">
        <v>124</v>
      </c>
      <c r="D534" s="135" t="s">
        <v>112</v>
      </c>
    </row>
    <row r="535">
      <c r="A535" s="136">
        <v>45820.0</v>
      </c>
      <c r="B535" s="135" t="s">
        <v>12479</v>
      </c>
      <c r="C535" s="135" t="s">
        <v>119</v>
      </c>
      <c r="D535" s="135" t="s">
        <v>112</v>
      </c>
    </row>
    <row r="536">
      <c r="A536" s="136">
        <v>45820.0</v>
      </c>
      <c r="B536" s="135" t="s">
        <v>12480</v>
      </c>
      <c r="C536" s="135" t="s">
        <v>215</v>
      </c>
      <c r="D536" s="135" t="s">
        <v>106</v>
      </c>
    </row>
    <row r="537">
      <c r="A537" s="136">
        <v>45820.0</v>
      </c>
      <c r="B537" s="135" t="s">
        <v>12481</v>
      </c>
      <c r="C537" s="135" t="s">
        <v>158</v>
      </c>
      <c r="D537" s="135" t="s">
        <v>109</v>
      </c>
    </row>
    <row r="538">
      <c r="A538" s="136">
        <v>45820.0</v>
      </c>
      <c r="B538" s="135" t="s">
        <v>12482</v>
      </c>
      <c r="C538" s="135" t="s">
        <v>121</v>
      </c>
      <c r="D538" s="135" t="s">
        <v>112</v>
      </c>
    </row>
    <row r="539">
      <c r="A539" s="136">
        <v>45820.0</v>
      </c>
      <c r="B539" s="135" t="s">
        <v>12483</v>
      </c>
      <c r="C539" s="135" t="s">
        <v>136</v>
      </c>
      <c r="D539" s="135" t="s">
        <v>109</v>
      </c>
    </row>
    <row r="540">
      <c r="A540" s="136">
        <v>45820.0</v>
      </c>
      <c r="B540" s="135" t="s">
        <v>12484</v>
      </c>
      <c r="C540" s="135" t="s">
        <v>7668</v>
      </c>
      <c r="D540" s="135" t="s">
        <v>113</v>
      </c>
    </row>
    <row r="541">
      <c r="A541" s="136">
        <v>45820.0</v>
      </c>
      <c r="B541" s="135" t="s">
        <v>12485</v>
      </c>
      <c r="C541" s="135" t="s">
        <v>4680</v>
      </c>
      <c r="D541" s="135" t="s">
        <v>112</v>
      </c>
    </row>
    <row r="542">
      <c r="A542" s="136">
        <v>45820.0</v>
      </c>
      <c r="B542" s="135" t="s">
        <v>12486</v>
      </c>
      <c r="C542" s="135" t="s">
        <v>136</v>
      </c>
      <c r="D542" s="135" t="s">
        <v>109</v>
      </c>
    </row>
    <row r="543">
      <c r="A543" s="136">
        <v>45820.0</v>
      </c>
      <c r="B543" s="135" t="s">
        <v>12487</v>
      </c>
      <c r="C543" s="135" t="s">
        <v>1784</v>
      </c>
      <c r="D543" s="135" t="s">
        <v>106</v>
      </c>
    </row>
    <row r="544">
      <c r="A544" s="136">
        <v>45820.0</v>
      </c>
      <c r="B544" s="135" t="s">
        <v>12488</v>
      </c>
      <c r="C544" s="135" t="s">
        <v>6198</v>
      </c>
      <c r="D544" s="135" t="s">
        <v>112</v>
      </c>
    </row>
    <row r="545">
      <c r="A545" s="136">
        <v>45820.0</v>
      </c>
      <c r="B545" s="135" t="s">
        <v>12489</v>
      </c>
      <c r="C545" s="135" t="s">
        <v>163</v>
      </c>
      <c r="D545" s="135" t="s">
        <v>106</v>
      </c>
    </row>
    <row r="546">
      <c r="A546" s="136">
        <v>45820.0</v>
      </c>
      <c r="B546" s="135" t="s">
        <v>12490</v>
      </c>
      <c r="C546" s="135" t="s">
        <v>4741</v>
      </c>
      <c r="D546" s="135" t="s">
        <v>112</v>
      </c>
    </row>
    <row r="547">
      <c r="A547" s="136">
        <v>45820.0</v>
      </c>
      <c r="B547" s="135" t="s">
        <v>12491</v>
      </c>
      <c r="C547" s="135" t="s">
        <v>232</v>
      </c>
      <c r="D547" s="135" t="s">
        <v>109</v>
      </c>
    </row>
    <row r="548">
      <c r="A548" s="136">
        <v>45820.0</v>
      </c>
      <c r="B548" s="135" t="s">
        <v>12492</v>
      </c>
      <c r="C548" s="135" t="s">
        <v>278</v>
      </c>
      <c r="D548" s="135" t="s">
        <v>107</v>
      </c>
    </row>
    <row r="549">
      <c r="A549" s="136">
        <v>45820.0</v>
      </c>
      <c r="B549" s="135" t="s">
        <v>12493</v>
      </c>
      <c r="C549" s="135" t="s">
        <v>176</v>
      </c>
      <c r="D549" s="135" t="s">
        <v>109</v>
      </c>
    </row>
    <row r="550">
      <c r="A550" s="136">
        <v>45820.0</v>
      </c>
      <c r="B550" s="135" t="s">
        <v>12494</v>
      </c>
      <c r="C550" s="135" t="s">
        <v>199</v>
      </c>
      <c r="D550" s="135" t="s">
        <v>110</v>
      </c>
    </row>
    <row r="551">
      <c r="A551" s="136">
        <v>45820.0</v>
      </c>
      <c r="B551" s="135" t="s">
        <v>12495</v>
      </c>
      <c r="C551" s="135" t="s">
        <v>4847</v>
      </c>
      <c r="D551" s="135" t="s">
        <v>109</v>
      </c>
    </row>
    <row r="552">
      <c r="A552" s="136">
        <v>45820.0</v>
      </c>
      <c r="B552" s="135" t="s">
        <v>12496</v>
      </c>
      <c r="C552" s="135" t="s">
        <v>226</v>
      </c>
      <c r="D552" s="135" t="s">
        <v>112</v>
      </c>
    </row>
    <row r="553">
      <c r="A553" s="136">
        <v>45820.0</v>
      </c>
      <c r="B553" s="135" t="s">
        <v>12497</v>
      </c>
      <c r="C553" s="135" t="s">
        <v>145</v>
      </c>
      <c r="D553" s="135" t="s">
        <v>112</v>
      </c>
    </row>
    <row r="554">
      <c r="A554" s="136">
        <v>45820.0</v>
      </c>
      <c r="B554" s="135" t="s">
        <v>12498</v>
      </c>
      <c r="C554" s="135" t="s">
        <v>215</v>
      </c>
      <c r="D554" s="135" t="s">
        <v>106</v>
      </c>
    </row>
    <row r="555">
      <c r="A555" s="136">
        <v>45820.0</v>
      </c>
      <c r="B555" s="135" t="s">
        <v>12499</v>
      </c>
      <c r="C555" s="135" t="s">
        <v>7661</v>
      </c>
      <c r="D555" s="135" t="s">
        <v>112</v>
      </c>
    </row>
    <row r="556">
      <c r="A556" s="136">
        <v>45820.0</v>
      </c>
      <c r="B556" s="135" t="s">
        <v>12500</v>
      </c>
      <c r="C556" s="135" t="s">
        <v>163</v>
      </c>
      <c r="D556" s="135" t="s">
        <v>106</v>
      </c>
    </row>
    <row r="557">
      <c r="A557" s="136">
        <v>45820.0</v>
      </c>
      <c r="B557" s="135" t="s">
        <v>12501</v>
      </c>
      <c r="C557" s="135" t="s">
        <v>1772</v>
      </c>
      <c r="D557" s="135" t="s">
        <v>109</v>
      </c>
    </row>
    <row r="558">
      <c r="A558" s="136">
        <v>45820.0</v>
      </c>
      <c r="B558" s="135" t="s">
        <v>12432</v>
      </c>
      <c r="C558" s="135" t="s">
        <v>11981</v>
      </c>
      <c r="D558" s="135" t="s">
        <v>106</v>
      </c>
    </row>
    <row r="559">
      <c r="A559" s="136">
        <v>45820.0</v>
      </c>
      <c r="B559" s="135" t="s">
        <v>12502</v>
      </c>
      <c r="C559" s="135" t="s">
        <v>199</v>
      </c>
      <c r="D559" s="135" t="s">
        <v>106</v>
      </c>
    </row>
    <row r="560">
      <c r="A560" s="136">
        <v>45820.0</v>
      </c>
      <c r="B560" s="135" t="s">
        <v>12503</v>
      </c>
      <c r="C560" s="135" t="s">
        <v>353</v>
      </c>
      <c r="D560" s="135" t="s">
        <v>113</v>
      </c>
    </row>
    <row r="561">
      <c r="A561" s="136">
        <v>45820.0</v>
      </c>
      <c r="B561" s="135" t="s">
        <v>12504</v>
      </c>
      <c r="C561" s="135" t="s">
        <v>10650</v>
      </c>
      <c r="D561" s="135" t="s">
        <v>109</v>
      </c>
    </row>
    <row r="562">
      <c r="A562" s="136">
        <v>45820.0</v>
      </c>
      <c r="B562" s="135" t="s">
        <v>12432</v>
      </c>
      <c r="C562" s="135" t="s">
        <v>11981</v>
      </c>
      <c r="D562" s="135" t="s">
        <v>106</v>
      </c>
    </row>
    <row r="563">
      <c r="A563" s="136">
        <v>45820.0</v>
      </c>
      <c r="B563" s="135" t="s">
        <v>12505</v>
      </c>
      <c r="C563" s="135" t="s">
        <v>1856</v>
      </c>
      <c r="D563" s="135" t="s">
        <v>109</v>
      </c>
    </row>
    <row r="564">
      <c r="A564" s="136">
        <v>45820.0</v>
      </c>
      <c r="B564" s="135" t="s">
        <v>12506</v>
      </c>
      <c r="C564" s="135" t="s">
        <v>313</v>
      </c>
      <c r="D564" s="135" t="s">
        <v>109</v>
      </c>
    </row>
    <row r="565">
      <c r="A565" s="136">
        <v>45820.0</v>
      </c>
      <c r="B565" s="135" t="s">
        <v>12507</v>
      </c>
      <c r="C565" s="135" t="s">
        <v>1569</v>
      </c>
      <c r="D565" s="135" t="s">
        <v>112</v>
      </c>
    </row>
    <row r="566">
      <c r="A566" s="136">
        <v>45820.0</v>
      </c>
      <c r="B566" s="135" t="s">
        <v>12508</v>
      </c>
      <c r="C566" s="135" t="s">
        <v>215</v>
      </c>
      <c r="D566" s="135" t="s">
        <v>109</v>
      </c>
    </row>
    <row r="567">
      <c r="A567" s="136">
        <v>45820.0</v>
      </c>
      <c r="B567" s="135" t="s">
        <v>12509</v>
      </c>
      <c r="C567" s="135" t="s">
        <v>158</v>
      </c>
      <c r="D567" s="135" t="s">
        <v>109</v>
      </c>
    </row>
    <row r="568">
      <c r="A568" s="136">
        <v>45820.0</v>
      </c>
      <c r="B568" s="135" t="s">
        <v>12510</v>
      </c>
      <c r="C568" s="135" t="s">
        <v>199</v>
      </c>
      <c r="D568" s="135" t="s">
        <v>110</v>
      </c>
    </row>
    <row r="569">
      <c r="A569" s="136">
        <v>45820.0</v>
      </c>
      <c r="B569" s="135" t="s">
        <v>12511</v>
      </c>
      <c r="C569" s="135" t="s">
        <v>12085</v>
      </c>
      <c r="D569" s="135" t="s">
        <v>112</v>
      </c>
    </row>
    <row r="570">
      <c r="A570" s="136">
        <v>45820.0</v>
      </c>
      <c r="B570" s="135" t="s">
        <v>12512</v>
      </c>
      <c r="C570" s="135" t="s">
        <v>1820</v>
      </c>
      <c r="D570" s="135" t="s">
        <v>112</v>
      </c>
    </row>
    <row r="571">
      <c r="A571" s="136">
        <v>45820.0</v>
      </c>
      <c r="B571" s="135" t="s">
        <v>12513</v>
      </c>
      <c r="C571" s="135" t="s">
        <v>12085</v>
      </c>
      <c r="D571" s="135" t="s">
        <v>109</v>
      </c>
    </row>
    <row r="572">
      <c r="A572" s="136">
        <v>45820.0</v>
      </c>
      <c r="B572" s="135" t="s">
        <v>12514</v>
      </c>
      <c r="C572" s="135" t="s">
        <v>4856</v>
      </c>
      <c r="D572" s="135" t="s">
        <v>109</v>
      </c>
    </row>
    <row r="573">
      <c r="A573" s="136">
        <v>45820.0</v>
      </c>
      <c r="B573" s="135" t="s">
        <v>12515</v>
      </c>
      <c r="C573" s="135" t="s">
        <v>1824</v>
      </c>
      <c r="D573" s="135" t="s">
        <v>109</v>
      </c>
    </row>
    <row r="574">
      <c r="A574" s="136">
        <v>45820.0</v>
      </c>
      <c r="B574" s="135" t="s">
        <v>12516</v>
      </c>
      <c r="C574" s="135" t="s">
        <v>9163</v>
      </c>
      <c r="D574" s="135" t="s">
        <v>106</v>
      </c>
    </row>
    <row r="575">
      <c r="A575" s="136">
        <v>45820.0</v>
      </c>
      <c r="B575" s="135" t="s">
        <v>12517</v>
      </c>
      <c r="C575" s="135" t="s">
        <v>12009</v>
      </c>
      <c r="D575" s="135" t="s">
        <v>109</v>
      </c>
    </row>
    <row r="576">
      <c r="A576" s="136">
        <v>45820.0</v>
      </c>
      <c r="B576" s="135" t="s">
        <v>12518</v>
      </c>
      <c r="C576" s="135" t="s">
        <v>313</v>
      </c>
      <c r="D576" s="135" t="s">
        <v>109</v>
      </c>
    </row>
    <row r="577">
      <c r="A577" s="136">
        <v>45820.0</v>
      </c>
      <c r="B577" s="135" t="s">
        <v>12519</v>
      </c>
      <c r="C577" s="135" t="s">
        <v>199</v>
      </c>
      <c r="D577" s="135" t="s">
        <v>106</v>
      </c>
    </row>
    <row r="578">
      <c r="A578" s="136">
        <v>45820.0</v>
      </c>
      <c r="B578" s="135" t="s">
        <v>12520</v>
      </c>
      <c r="C578" s="135" t="s">
        <v>9104</v>
      </c>
      <c r="D578" s="135" t="s">
        <v>109</v>
      </c>
    </row>
    <row r="579">
      <c r="A579" s="136">
        <v>45820.0</v>
      </c>
      <c r="B579" s="135" t="s">
        <v>12521</v>
      </c>
      <c r="C579" s="135" t="s">
        <v>410</v>
      </c>
      <c r="D579" s="135" t="s">
        <v>109</v>
      </c>
    </row>
    <row r="580">
      <c r="A580" s="136">
        <v>45820.0</v>
      </c>
      <c r="B580" s="135" t="s">
        <v>12522</v>
      </c>
      <c r="C580" s="135" t="s">
        <v>9163</v>
      </c>
      <c r="D580" s="135" t="s">
        <v>106</v>
      </c>
    </row>
    <row r="581">
      <c r="A581" s="136">
        <v>45820.0</v>
      </c>
      <c r="B581" s="135" t="s">
        <v>12523</v>
      </c>
      <c r="C581" s="135" t="s">
        <v>208</v>
      </c>
      <c r="D581" s="135" t="s">
        <v>112</v>
      </c>
    </row>
    <row r="582">
      <c r="A582" s="136">
        <v>45820.0</v>
      </c>
      <c r="B582" s="135" t="s">
        <v>12524</v>
      </c>
      <c r="C582" s="135" t="s">
        <v>351</v>
      </c>
      <c r="D582" s="135" t="s">
        <v>109</v>
      </c>
    </row>
    <row r="583">
      <c r="A583" s="136">
        <v>45820.0</v>
      </c>
      <c r="B583" s="135" t="s">
        <v>12525</v>
      </c>
      <c r="C583" s="135" t="s">
        <v>136</v>
      </c>
      <c r="D583" s="135" t="s">
        <v>109</v>
      </c>
    </row>
    <row r="584">
      <c r="A584" s="136">
        <v>45820.0</v>
      </c>
      <c r="B584" s="135" t="s">
        <v>12526</v>
      </c>
      <c r="C584" s="135" t="s">
        <v>216</v>
      </c>
      <c r="D584" s="135" t="s">
        <v>109</v>
      </c>
    </row>
    <row r="585">
      <c r="A585" s="136">
        <v>45820.0</v>
      </c>
      <c r="B585" s="135" t="s">
        <v>12527</v>
      </c>
      <c r="C585" s="135" t="s">
        <v>232</v>
      </c>
      <c r="D585" s="135" t="s">
        <v>106</v>
      </c>
    </row>
    <row r="586">
      <c r="A586" s="136">
        <v>45820.0</v>
      </c>
      <c r="B586" s="135" t="s">
        <v>12528</v>
      </c>
      <c r="C586" s="135" t="s">
        <v>4856</v>
      </c>
      <c r="D586" s="135" t="s">
        <v>109</v>
      </c>
    </row>
    <row r="587">
      <c r="A587" s="136">
        <v>45820.0</v>
      </c>
      <c r="B587" s="135" t="s">
        <v>12480</v>
      </c>
      <c r="C587" s="135" t="s">
        <v>215</v>
      </c>
      <c r="D587" s="135" t="s">
        <v>106</v>
      </c>
    </row>
    <row r="588">
      <c r="A588" s="136">
        <v>45820.0</v>
      </c>
      <c r="B588" s="135" t="s">
        <v>12516</v>
      </c>
      <c r="C588" s="135" t="s">
        <v>9163</v>
      </c>
      <c r="D588" s="135" t="s">
        <v>106</v>
      </c>
    </row>
    <row r="589">
      <c r="A589" s="136">
        <v>45820.0</v>
      </c>
      <c r="B589" s="135" t="s">
        <v>12529</v>
      </c>
      <c r="C589" s="135" t="s">
        <v>12085</v>
      </c>
      <c r="D589" s="135" t="s">
        <v>112</v>
      </c>
    </row>
    <row r="590">
      <c r="A590" s="136">
        <v>45820.0</v>
      </c>
      <c r="B590" s="135" t="s">
        <v>12530</v>
      </c>
      <c r="C590" s="135" t="s">
        <v>1644</v>
      </c>
      <c r="D590" s="135" t="s">
        <v>109</v>
      </c>
    </row>
    <row r="591">
      <c r="A591" s="136">
        <v>45820.0</v>
      </c>
      <c r="B591" s="135" t="s">
        <v>12531</v>
      </c>
      <c r="C591" s="135" t="s">
        <v>9104</v>
      </c>
      <c r="D591" s="135" t="s">
        <v>109</v>
      </c>
    </row>
    <row r="592">
      <c r="A592" s="136">
        <v>45820.0</v>
      </c>
      <c r="B592" s="135" t="s">
        <v>12532</v>
      </c>
      <c r="C592" s="135" t="s">
        <v>353</v>
      </c>
      <c r="D592" s="135" t="s">
        <v>113</v>
      </c>
    </row>
    <row r="593">
      <c r="A593" s="136">
        <v>45820.0</v>
      </c>
      <c r="B593" s="135" t="s">
        <v>12533</v>
      </c>
      <c r="C593" s="135" t="s">
        <v>124</v>
      </c>
      <c r="D593" s="135" t="s">
        <v>112</v>
      </c>
    </row>
    <row r="594">
      <c r="A594" s="136">
        <v>45820.0</v>
      </c>
      <c r="B594" s="135" t="s">
        <v>12534</v>
      </c>
      <c r="C594" s="135" t="s">
        <v>153</v>
      </c>
      <c r="D594" s="135" t="s">
        <v>112</v>
      </c>
    </row>
    <row r="595">
      <c r="A595" s="136">
        <v>45820.0</v>
      </c>
      <c r="B595" s="135" t="s">
        <v>12535</v>
      </c>
      <c r="C595" s="135" t="s">
        <v>202</v>
      </c>
      <c r="D595" s="135" t="s">
        <v>112</v>
      </c>
    </row>
    <row r="596">
      <c r="A596" s="136">
        <v>45820.0</v>
      </c>
      <c r="B596" s="135" t="s">
        <v>12536</v>
      </c>
      <c r="C596" s="135" t="s">
        <v>215</v>
      </c>
      <c r="D596" s="135" t="s">
        <v>109</v>
      </c>
    </row>
    <row r="597">
      <c r="A597" s="136">
        <v>45820.0</v>
      </c>
      <c r="B597" s="135" t="s">
        <v>12537</v>
      </c>
      <c r="C597" s="135" t="s">
        <v>12031</v>
      </c>
      <c r="D597" s="135" t="s">
        <v>105</v>
      </c>
    </row>
    <row r="598">
      <c r="A598" s="136">
        <v>45820.0</v>
      </c>
      <c r="B598" s="135" t="s">
        <v>12538</v>
      </c>
      <c r="C598" s="135" t="s">
        <v>311</v>
      </c>
      <c r="D598" s="135" t="s">
        <v>109</v>
      </c>
    </row>
    <row r="599">
      <c r="A599" s="136">
        <v>45820.0</v>
      </c>
      <c r="B599" s="135" t="s">
        <v>12539</v>
      </c>
      <c r="C599" s="135" t="s">
        <v>4680</v>
      </c>
      <c r="D599" s="135" t="s">
        <v>112</v>
      </c>
    </row>
    <row r="600">
      <c r="A600" s="136">
        <v>45820.0</v>
      </c>
      <c r="B600" s="135" t="s">
        <v>12540</v>
      </c>
      <c r="C600" s="135" t="s">
        <v>1569</v>
      </c>
      <c r="D600" s="135" t="s">
        <v>112</v>
      </c>
    </row>
    <row r="601">
      <c r="A601" s="136">
        <v>45820.0</v>
      </c>
      <c r="B601" s="135" t="s">
        <v>12541</v>
      </c>
      <c r="C601" s="135" t="s">
        <v>199</v>
      </c>
      <c r="D601" s="135" t="s">
        <v>106</v>
      </c>
    </row>
    <row r="602">
      <c r="A602" s="136">
        <v>45820.0</v>
      </c>
      <c r="B602" s="135" t="s">
        <v>12439</v>
      </c>
      <c r="C602" s="135" t="s">
        <v>124</v>
      </c>
      <c r="D602" s="135" t="s">
        <v>112</v>
      </c>
    </row>
    <row r="603">
      <c r="A603" s="136">
        <v>45820.0</v>
      </c>
      <c r="B603" s="135" t="s">
        <v>12542</v>
      </c>
      <c r="C603" s="135" t="s">
        <v>1565</v>
      </c>
      <c r="D603" s="135" t="s">
        <v>109</v>
      </c>
    </row>
    <row r="604">
      <c r="A604" s="136">
        <v>45820.0</v>
      </c>
      <c r="B604" s="135" t="s">
        <v>12543</v>
      </c>
      <c r="C604" s="135" t="s">
        <v>1820</v>
      </c>
      <c r="D604" s="135" t="s">
        <v>112</v>
      </c>
    </row>
    <row r="605">
      <c r="A605" s="136">
        <v>45820.0</v>
      </c>
      <c r="B605" s="135" t="s">
        <v>12544</v>
      </c>
      <c r="C605" s="135" t="s">
        <v>1644</v>
      </c>
      <c r="D605" s="135" t="s">
        <v>106</v>
      </c>
    </row>
    <row r="606">
      <c r="A606" s="136">
        <v>45820.0</v>
      </c>
      <c r="B606" s="135" t="s">
        <v>12481</v>
      </c>
      <c r="C606" s="135" t="s">
        <v>158</v>
      </c>
      <c r="D606" s="135" t="s">
        <v>109</v>
      </c>
    </row>
    <row r="607">
      <c r="A607" s="136">
        <v>45820.0</v>
      </c>
      <c r="B607" s="135" t="s">
        <v>12545</v>
      </c>
      <c r="C607" s="135" t="s">
        <v>10650</v>
      </c>
      <c r="D607" s="135" t="s">
        <v>109</v>
      </c>
    </row>
    <row r="608">
      <c r="A608" s="136">
        <v>45820.0</v>
      </c>
      <c r="B608" s="135" t="s">
        <v>12546</v>
      </c>
      <c r="C608" s="135" t="s">
        <v>1784</v>
      </c>
      <c r="D608" s="135" t="s">
        <v>106</v>
      </c>
    </row>
    <row r="609">
      <c r="A609" s="136">
        <v>45820.0</v>
      </c>
      <c r="B609" s="135" t="s">
        <v>12547</v>
      </c>
      <c r="C609" s="135" t="s">
        <v>9127</v>
      </c>
      <c r="D609" s="135" t="s">
        <v>112</v>
      </c>
    </row>
    <row r="610">
      <c r="A610" s="136">
        <v>45820.0</v>
      </c>
      <c r="B610" s="135" t="s">
        <v>12548</v>
      </c>
      <c r="C610" s="135" t="s">
        <v>7603</v>
      </c>
      <c r="D610" s="135" t="s">
        <v>105</v>
      </c>
    </row>
    <row r="611">
      <c r="A611" s="136">
        <v>45820.0</v>
      </c>
      <c r="B611" s="135" t="s">
        <v>12549</v>
      </c>
      <c r="C611" s="135" t="s">
        <v>128</v>
      </c>
      <c r="D611" s="135" t="s">
        <v>109</v>
      </c>
    </row>
    <row r="612">
      <c r="A612" s="136">
        <v>45820.0</v>
      </c>
      <c r="B612" s="135" t="s">
        <v>12550</v>
      </c>
      <c r="C612" s="135" t="s">
        <v>11981</v>
      </c>
      <c r="D612" s="135" t="s">
        <v>107</v>
      </c>
    </row>
    <row r="613">
      <c r="A613" s="136">
        <v>45820.0</v>
      </c>
      <c r="B613" s="135" t="s">
        <v>12551</v>
      </c>
      <c r="C613" s="135" t="s">
        <v>1856</v>
      </c>
      <c r="D613" s="135" t="s">
        <v>109</v>
      </c>
    </row>
    <row r="614">
      <c r="A614" s="136">
        <v>45820.0</v>
      </c>
      <c r="B614" s="135" t="s">
        <v>12552</v>
      </c>
      <c r="C614" s="135" t="s">
        <v>4741</v>
      </c>
      <c r="D614" s="135" t="s">
        <v>112</v>
      </c>
    </row>
    <row r="615">
      <c r="A615" s="136">
        <v>45820.0</v>
      </c>
      <c r="B615" s="135" t="s">
        <v>12553</v>
      </c>
      <c r="C615" s="135" t="s">
        <v>222</v>
      </c>
      <c r="D615" s="135" t="s">
        <v>106</v>
      </c>
    </row>
    <row r="616">
      <c r="A616" s="136">
        <v>45820.0</v>
      </c>
      <c r="B616" s="135" t="s">
        <v>12554</v>
      </c>
      <c r="C616" s="135" t="s">
        <v>7668</v>
      </c>
      <c r="D616" s="135" t="s">
        <v>112</v>
      </c>
    </row>
    <row r="617">
      <c r="A617" s="136">
        <v>45820.0</v>
      </c>
      <c r="B617" s="135" t="s">
        <v>12555</v>
      </c>
      <c r="C617" s="135" t="s">
        <v>9104</v>
      </c>
      <c r="D617" s="135" t="s">
        <v>109</v>
      </c>
    </row>
    <row r="618">
      <c r="A618" s="136">
        <v>45820.0</v>
      </c>
      <c r="B618" s="135" t="s">
        <v>12534</v>
      </c>
      <c r="C618" s="135" t="s">
        <v>153</v>
      </c>
      <c r="D618" s="135" t="s">
        <v>112</v>
      </c>
    </row>
    <row r="619">
      <c r="A619" s="136">
        <v>45820.0</v>
      </c>
      <c r="B619" s="135" t="s">
        <v>12556</v>
      </c>
      <c r="C619" s="135" t="s">
        <v>1784</v>
      </c>
      <c r="D619" s="135" t="s">
        <v>106</v>
      </c>
    </row>
    <row r="620">
      <c r="A620" s="136">
        <v>45820.0</v>
      </c>
      <c r="B620" s="135" t="s">
        <v>12557</v>
      </c>
      <c r="C620" s="135" t="s">
        <v>153</v>
      </c>
      <c r="D620" s="135" t="s">
        <v>109</v>
      </c>
    </row>
    <row r="621">
      <c r="A621" s="136">
        <v>45820.0</v>
      </c>
      <c r="B621" s="135" t="s">
        <v>12558</v>
      </c>
      <c r="C621" s="135" t="s">
        <v>184</v>
      </c>
      <c r="D621" s="135" t="s">
        <v>109</v>
      </c>
    </row>
    <row r="622">
      <c r="A622" s="136">
        <v>45820.0</v>
      </c>
      <c r="B622" s="135" t="s">
        <v>12559</v>
      </c>
      <c r="C622" s="135" t="s">
        <v>12085</v>
      </c>
      <c r="D622" s="135" t="s">
        <v>112</v>
      </c>
    </row>
    <row r="623">
      <c r="A623" s="136">
        <v>45820.0</v>
      </c>
      <c r="B623" s="135" t="s">
        <v>12560</v>
      </c>
      <c r="C623" s="135" t="s">
        <v>4849</v>
      </c>
      <c r="D623" s="135" t="s">
        <v>109</v>
      </c>
    </row>
    <row r="624">
      <c r="A624" s="136">
        <v>45820.0</v>
      </c>
      <c r="B624" s="135" t="s">
        <v>12561</v>
      </c>
      <c r="C624" s="135" t="s">
        <v>311</v>
      </c>
      <c r="D624" s="135" t="s">
        <v>109</v>
      </c>
    </row>
    <row r="625">
      <c r="A625" s="136">
        <v>45820.0</v>
      </c>
      <c r="B625" s="135" t="s">
        <v>12562</v>
      </c>
      <c r="C625" s="135" t="s">
        <v>127</v>
      </c>
      <c r="D625" s="135" t="s">
        <v>109</v>
      </c>
    </row>
    <row r="626">
      <c r="A626" s="136">
        <v>45820.0</v>
      </c>
      <c r="B626" s="135" t="s">
        <v>12563</v>
      </c>
      <c r="C626" s="135" t="s">
        <v>193</v>
      </c>
      <c r="D626" s="135" t="s">
        <v>106</v>
      </c>
    </row>
    <row r="627">
      <c r="A627" s="136">
        <v>45820.0</v>
      </c>
      <c r="B627" s="135" t="s">
        <v>12564</v>
      </c>
      <c r="C627" s="135" t="s">
        <v>4847</v>
      </c>
      <c r="D627" s="135" t="s">
        <v>109</v>
      </c>
    </row>
    <row r="628">
      <c r="A628" s="136">
        <v>45820.0</v>
      </c>
      <c r="B628" s="135" t="s">
        <v>12565</v>
      </c>
      <c r="C628" s="135" t="s">
        <v>200</v>
      </c>
      <c r="D628" s="135" t="s">
        <v>112</v>
      </c>
    </row>
    <row r="629">
      <c r="A629" s="136">
        <v>45820.0</v>
      </c>
      <c r="B629" s="135" t="s">
        <v>12566</v>
      </c>
      <c r="C629" s="135" t="s">
        <v>215</v>
      </c>
      <c r="D629" s="135" t="s">
        <v>106</v>
      </c>
    </row>
    <row r="630">
      <c r="A630" s="136">
        <v>45820.0</v>
      </c>
      <c r="B630" s="135" t="s">
        <v>12567</v>
      </c>
      <c r="C630" s="135" t="s">
        <v>148</v>
      </c>
      <c r="D630" s="135" t="s">
        <v>109</v>
      </c>
    </row>
    <row r="631">
      <c r="A631" s="136">
        <v>45820.0</v>
      </c>
      <c r="B631" s="135" t="s">
        <v>12568</v>
      </c>
      <c r="C631" s="135" t="s">
        <v>1569</v>
      </c>
      <c r="D631" s="135" t="s">
        <v>112</v>
      </c>
    </row>
    <row r="632">
      <c r="A632" s="136">
        <v>45820.0</v>
      </c>
      <c r="B632" s="135" t="s">
        <v>12569</v>
      </c>
      <c r="C632" s="135" t="s">
        <v>1569</v>
      </c>
      <c r="D632" s="135" t="s">
        <v>112</v>
      </c>
    </row>
    <row r="633">
      <c r="A633" s="136">
        <v>45820.0</v>
      </c>
      <c r="B633" s="135" t="s">
        <v>12570</v>
      </c>
      <c r="C633" s="135" t="s">
        <v>9127</v>
      </c>
      <c r="D633" s="135" t="s">
        <v>109</v>
      </c>
    </row>
    <row r="634">
      <c r="A634" s="136">
        <v>45820.0</v>
      </c>
      <c r="B634" s="135" t="s">
        <v>12571</v>
      </c>
      <c r="C634" s="135" t="s">
        <v>169</v>
      </c>
      <c r="D634" s="135" t="s">
        <v>113</v>
      </c>
    </row>
    <row r="635">
      <c r="A635" s="136">
        <v>45820.0</v>
      </c>
      <c r="B635" s="135" t="s">
        <v>12572</v>
      </c>
      <c r="C635" s="135" t="s">
        <v>127</v>
      </c>
      <c r="D635" s="135" t="s">
        <v>109</v>
      </c>
    </row>
    <row r="636">
      <c r="A636" s="136">
        <v>45820.0</v>
      </c>
      <c r="B636" s="135" t="s">
        <v>12573</v>
      </c>
      <c r="C636" s="135" t="s">
        <v>1644</v>
      </c>
      <c r="D636" s="135" t="s">
        <v>106</v>
      </c>
    </row>
    <row r="637">
      <c r="A637" s="136">
        <v>45820.0</v>
      </c>
      <c r="B637" s="135" t="s">
        <v>12574</v>
      </c>
      <c r="C637" s="135" t="s">
        <v>351</v>
      </c>
      <c r="D637" s="135" t="s">
        <v>109</v>
      </c>
    </row>
    <row r="638">
      <c r="A638" s="136">
        <v>45820.0</v>
      </c>
      <c r="B638" s="135" t="s">
        <v>12575</v>
      </c>
      <c r="C638" s="135" t="s">
        <v>127</v>
      </c>
      <c r="D638" s="135" t="s">
        <v>109</v>
      </c>
    </row>
    <row r="639">
      <c r="A639" s="136">
        <v>45820.0</v>
      </c>
      <c r="B639" s="135" t="s">
        <v>12546</v>
      </c>
      <c r="C639" s="135" t="s">
        <v>1784</v>
      </c>
      <c r="D639" s="135" t="s">
        <v>106</v>
      </c>
    </row>
    <row r="640">
      <c r="A640" s="136">
        <v>45820.0</v>
      </c>
      <c r="B640" s="135" t="s">
        <v>12576</v>
      </c>
      <c r="C640" s="135" t="s">
        <v>1820</v>
      </c>
      <c r="D640" s="135" t="s">
        <v>112</v>
      </c>
    </row>
    <row r="641">
      <c r="A641" s="136">
        <v>45820.0</v>
      </c>
      <c r="B641" s="135" t="s">
        <v>12484</v>
      </c>
      <c r="C641" s="135" t="s">
        <v>7668</v>
      </c>
      <c r="D641" s="135" t="s">
        <v>113</v>
      </c>
    </row>
    <row r="642">
      <c r="A642" s="136">
        <v>45820.0</v>
      </c>
      <c r="B642" s="135" t="s">
        <v>12439</v>
      </c>
      <c r="C642" s="135" t="s">
        <v>124</v>
      </c>
      <c r="D642" s="135" t="s">
        <v>112</v>
      </c>
    </row>
    <row r="643">
      <c r="A643" s="136">
        <v>45820.0</v>
      </c>
      <c r="B643" s="135" t="s">
        <v>12577</v>
      </c>
      <c r="C643" s="135" t="s">
        <v>222</v>
      </c>
      <c r="D643" s="135" t="s">
        <v>109</v>
      </c>
    </row>
    <row r="644">
      <c r="A644" s="136">
        <v>45820.0</v>
      </c>
      <c r="B644" s="135" t="s">
        <v>12578</v>
      </c>
      <c r="C644" s="135" t="s">
        <v>208</v>
      </c>
      <c r="D644" s="135" t="s">
        <v>112</v>
      </c>
    </row>
    <row r="645">
      <c r="A645" s="136">
        <v>45820.0</v>
      </c>
      <c r="B645" s="135" t="s">
        <v>12579</v>
      </c>
      <c r="C645" s="135" t="s">
        <v>1772</v>
      </c>
      <c r="D645" s="135" t="s">
        <v>109</v>
      </c>
    </row>
    <row r="646">
      <c r="A646" s="136">
        <v>45820.0</v>
      </c>
      <c r="B646" s="135" t="s">
        <v>12580</v>
      </c>
      <c r="C646" s="135" t="s">
        <v>10650</v>
      </c>
      <c r="D646" s="135" t="s">
        <v>109</v>
      </c>
    </row>
    <row r="647">
      <c r="A647" s="136">
        <v>45820.0</v>
      </c>
      <c r="B647" s="135" t="s">
        <v>12581</v>
      </c>
      <c r="C647" s="135" t="s">
        <v>136</v>
      </c>
      <c r="D647" s="135" t="s">
        <v>106</v>
      </c>
    </row>
    <row r="648">
      <c r="A648" s="136">
        <v>45820.0</v>
      </c>
      <c r="B648" s="135" t="s">
        <v>12582</v>
      </c>
      <c r="C648" s="135" t="s">
        <v>1841</v>
      </c>
      <c r="D648" s="135" t="s">
        <v>109</v>
      </c>
    </row>
    <row r="649">
      <c r="A649" s="136">
        <v>45820.0</v>
      </c>
      <c r="B649" s="135" t="s">
        <v>12542</v>
      </c>
      <c r="C649" s="135" t="s">
        <v>1565</v>
      </c>
      <c r="D649" s="135" t="s">
        <v>109</v>
      </c>
    </row>
    <row r="650">
      <c r="A650" s="136">
        <v>45820.0</v>
      </c>
      <c r="B650" s="135" t="s">
        <v>12583</v>
      </c>
      <c r="C650" s="135" t="s">
        <v>4856</v>
      </c>
      <c r="D650" s="135" t="s">
        <v>109</v>
      </c>
    </row>
    <row r="651">
      <c r="A651" s="136">
        <v>45820.0</v>
      </c>
      <c r="B651" s="135" t="s">
        <v>12584</v>
      </c>
      <c r="C651" s="135" t="s">
        <v>375</v>
      </c>
      <c r="D651" s="135" t="s">
        <v>105</v>
      </c>
    </row>
    <row r="652">
      <c r="A652" s="136">
        <v>45820.0</v>
      </c>
      <c r="B652" s="135" t="s">
        <v>12585</v>
      </c>
      <c r="C652" s="135" t="s">
        <v>375</v>
      </c>
      <c r="D652" s="135" t="s">
        <v>109</v>
      </c>
    </row>
    <row r="653">
      <c r="A653" s="136">
        <v>45820.0</v>
      </c>
      <c r="B653" s="135" t="s">
        <v>12439</v>
      </c>
      <c r="C653" s="135" t="s">
        <v>124</v>
      </c>
      <c r="D653" s="135" t="s">
        <v>112</v>
      </c>
    </row>
    <row r="654">
      <c r="A654" s="136">
        <v>45820.0</v>
      </c>
      <c r="B654" s="135" t="s">
        <v>12586</v>
      </c>
      <c r="C654" s="135" t="s">
        <v>222</v>
      </c>
      <c r="D654" s="135" t="s">
        <v>107</v>
      </c>
    </row>
    <row r="655">
      <c r="A655" s="136">
        <v>45820.0</v>
      </c>
      <c r="B655" s="135" t="s">
        <v>12587</v>
      </c>
      <c r="C655" s="135" t="s">
        <v>1772</v>
      </c>
      <c r="D655" s="135" t="s">
        <v>109</v>
      </c>
    </row>
    <row r="656">
      <c r="A656" s="136">
        <v>45820.0</v>
      </c>
      <c r="B656" s="135" t="s">
        <v>12588</v>
      </c>
      <c r="C656" s="135" t="s">
        <v>4849</v>
      </c>
      <c r="D656" s="135" t="s">
        <v>109</v>
      </c>
    </row>
    <row r="657">
      <c r="A657" s="136">
        <v>45820.0</v>
      </c>
      <c r="B657" s="135" t="s">
        <v>12589</v>
      </c>
      <c r="C657" s="135" t="s">
        <v>1772</v>
      </c>
      <c r="D657" s="135" t="s">
        <v>109</v>
      </c>
    </row>
    <row r="658">
      <c r="A658" s="136">
        <v>45820.0</v>
      </c>
      <c r="B658" s="135" t="s">
        <v>12590</v>
      </c>
      <c r="C658" s="135" t="s">
        <v>1820</v>
      </c>
      <c r="D658" s="135" t="s">
        <v>112</v>
      </c>
    </row>
    <row r="659">
      <c r="A659" s="136">
        <v>45820.0</v>
      </c>
      <c r="B659" s="135" t="s">
        <v>12591</v>
      </c>
      <c r="C659" s="135" t="s">
        <v>6198</v>
      </c>
      <c r="D659" s="135" t="s">
        <v>112</v>
      </c>
    </row>
    <row r="660">
      <c r="A660" s="136">
        <v>45820.0</v>
      </c>
      <c r="B660" s="135" t="s">
        <v>12592</v>
      </c>
      <c r="C660" s="135" t="s">
        <v>1708</v>
      </c>
      <c r="D660" s="135" t="s">
        <v>105</v>
      </c>
    </row>
    <row r="661">
      <c r="A661" s="136">
        <v>45820.0</v>
      </c>
      <c r="B661" s="135" t="s">
        <v>12593</v>
      </c>
      <c r="C661" s="135" t="s">
        <v>128</v>
      </c>
      <c r="D661" s="135" t="s">
        <v>109</v>
      </c>
    </row>
    <row r="662">
      <c r="A662" s="136">
        <v>45820.0</v>
      </c>
      <c r="B662" s="135" t="s">
        <v>12594</v>
      </c>
      <c r="C662" s="135" t="s">
        <v>222</v>
      </c>
      <c r="D662" s="135" t="s">
        <v>109</v>
      </c>
    </row>
    <row r="663">
      <c r="A663" s="136">
        <v>45820.0</v>
      </c>
      <c r="B663" s="135" t="s">
        <v>12595</v>
      </c>
      <c r="C663" s="135" t="s">
        <v>1824</v>
      </c>
      <c r="D663" s="135" t="s">
        <v>109</v>
      </c>
    </row>
    <row r="664">
      <c r="A664" s="136">
        <v>45820.0</v>
      </c>
      <c r="B664" s="135" t="s">
        <v>12596</v>
      </c>
      <c r="C664" s="135" t="s">
        <v>1856</v>
      </c>
      <c r="D664" s="135" t="s">
        <v>109</v>
      </c>
    </row>
    <row r="665">
      <c r="A665" s="136">
        <v>45820.0</v>
      </c>
      <c r="B665" s="135" t="s">
        <v>12597</v>
      </c>
      <c r="C665" s="135" t="s">
        <v>127</v>
      </c>
      <c r="D665" s="135" t="s">
        <v>109</v>
      </c>
    </row>
    <row r="666">
      <c r="A666" s="136">
        <v>45820.0</v>
      </c>
      <c r="B666" s="135" t="s">
        <v>12598</v>
      </c>
      <c r="C666" s="135" t="s">
        <v>1824</v>
      </c>
      <c r="D666" s="135" t="s">
        <v>105</v>
      </c>
    </row>
    <row r="667">
      <c r="A667" s="136">
        <v>45819.0</v>
      </c>
      <c r="B667" s="135" t="s">
        <v>12599</v>
      </c>
      <c r="C667" s="135" t="s">
        <v>7661</v>
      </c>
      <c r="D667" s="135" t="s">
        <v>112</v>
      </c>
    </row>
    <row r="668">
      <c r="A668" s="136">
        <v>45819.0</v>
      </c>
      <c r="B668" s="135" t="s">
        <v>12600</v>
      </c>
      <c r="C668" s="135" t="s">
        <v>148</v>
      </c>
      <c r="D668" s="135" t="s">
        <v>109</v>
      </c>
    </row>
    <row r="669">
      <c r="A669" s="136">
        <v>45819.0</v>
      </c>
      <c r="B669" s="135" t="s">
        <v>12601</v>
      </c>
      <c r="C669" s="135" t="s">
        <v>313</v>
      </c>
      <c r="D669" s="135" t="s">
        <v>109</v>
      </c>
    </row>
    <row r="670">
      <c r="A670" s="136">
        <v>45819.0</v>
      </c>
      <c r="B670" s="135" t="s">
        <v>12602</v>
      </c>
      <c r="C670" s="135" t="s">
        <v>11975</v>
      </c>
      <c r="D670" s="135" t="s">
        <v>112</v>
      </c>
    </row>
    <row r="671">
      <c r="A671" s="136">
        <v>45819.0</v>
      </c>
      <c r="B671" s="135" t="s">
        <v>12603</v>
      </c>
      <c r="C671" s="135" t="s">
        <v>158</v>
      </c>
      <c r="D671" s="135" t="s">
        <v>106</v>
      </c>
    </row>
    <row r="672">
      <c r="A672" s="136">
        <v>45819.0</v>
      </c>
      <c r="B672" s="135" t="s">
        <v>12604</v>
      </c>
      <c r="C672" s="135" t="s">
        <v>375</v>
      </c>
      <c r="D672" s="135" t="s">
        <v>109</v>
      </c>
    </row>
    <row r="673">
      <c r="A673" s="136">
        <v>45819.0</v>
      </c>
      <c r="B673" s="135" t="s">
        <v>12605</v>
      </c>
      <c r="C673" s="135" t="s">
        <v>4680</v>
      </c>
      <c r="D673" s="135" t="s">
        <v>113</v>
      </c>
    </row>
    <row r="674">
      <c r="A674" s="136">
        <v>45819.0</v>
      </c>
      <c r="B674" s="135" t="s">
        <v>12606</v>
      </c>
      <c r="C674" s="135" t="s">
        <v>216</v>
      </c>
      <c r="D674" s="135" t="s">
        <v>109</v>
      </c>
    </row>
    <row r="675">
      <c r="A675" s="136">
        <v>45819.0</v>
      </c>
      <c r="B675" s="135" t="s">
        <v>12607</v>
      </c>
      <c r="C675" s="135" t="s">
        <v>9153</v>
      </c>
      <c r="D675" s="135" t="s">
        <v>109</v>
      </c>
    </row>
    <row r="676">
      <c r="A676" s="136">
        <v>45819.0</v>
      </c>
      <c r="B676" s="135" t="s">
        <v>12608</v>
      </c>
      <c r="C676" s="135" t="s">
        <v>267</v>
      </c>
      <c r="D676" s="135" t="s">
        <v>109</v>
      </c>
    </row>
    <row r="677">
      <c r="A677" s="136">
        <v>45819.0</v>
      </c>
      <c r="B677" s="135" t="s">
        <v>12609</v>
      </c>
      <c r="C677" s="135" t="s">
        <v>202</v>
      </c>
      <c r="D677" s="135" t="s">
        <v>112</v>
      </c>
    </row>
    <row r="678">
      <c r="A678" s="136">
        <v>45819.0</v>
      </c>
      <c r="B678" s="135" t="s">
        <v>12610</v>
      </c>
      <c r="C678" s="135" t="s">
        <v>227</v>
      </c>
      <c r="D678" s="135" t="s">
        <v>106</v>
      </c>
    </row>
    <row r="679">
      <c r="A679" s="136">
        <v>45819.0</v>
      </c>
      <c r="B679" s="135" t="s">
        <v>12611</v>
      </c>
      <c r="C679" s="135" t="s">
        <v>1836</v>
      </c>
      <c r="D679" s="135" t="s">
        <v>112</v>
      </c>
    </row>
    <row r="680">
      <c r="A680" s="136">
        <v>45819.0</v>
      </c>
      <c r="B680" s="135" t="s">
        <v>12612</v>
      </c>
      <c r="C680" s="135" t="s">
        <v>313</v>
      </c>
      <c r="D680" s="135" t="s">
        <v>109</v>
      </c>
    </row>
    <row r="681">
      <c r="A681" s="136">
        <v>45819.0</v>
      </c>
      <c r="B681" s="135" t="s">
        <v>12613</v>
      </c>
      <c r="C681" s="135" t="s">
        <v>390</v>
      </c>
      <c r="D681" s="135" t="s">
        <v>112</v>
      </c>
    </row>
    <row r="682">
      <c r="A682" s="136">
        <v>45819.0</v>
      </c>
      <c r="B682" s="135" t="s">
        <v>12614</v>
      </c>
      <c r="C682" s="135" t="s">
        <v>1743</v>
      </c>
      <c r="D682" s="135" t="s">
        <v>106</v>
      </c>
    </row>
    <row r="683">
      <c r="A683" s="136">
        <v>45819.0</v>
      </c>
      <c r="B683" s="135" t="s">
        <v>12615</v>
      </c>
      <c r="C683" s="135" t="s">
        <v>137</v>
      </c>
      <c r="D683" s="135" t="s">
        <v>106</v>
      </c>
    </row>
    <row r="684">
      <c r="A684" s="136">
        <v>45819.0</v>
      </c>
      <c r="B684" s="135" t="s">
        <v>12616</v>
      </c>
      <c r="C684" s="135" t="s">
        <v>378</v>
      </c>
      <c r="D684" s="135" t="s">
        <v>109</v>
      </c>
    </row>
    <row r="685">
      <c r="A685" s="136">
        <v>45819.0</v>
      </c>
      <c r="B685" s="135" t="s">
        <v>12617</v>
      </c>
      <c r="C685" s="135" t="s">
        <v>247</v>
      </c>
      <c r="D685" s="135" t="s">
        <v>106</v>
      </c>
    </row>
    <row r="686">
      <c r="A686" s="136">
        <v>45819.0</v>
      </c>
      <c r="B686" s="135" t="s">
        <v>12618</v>
      </c>
      <c r="C686" s="135" t="s">
        <v>378</v>
      </c>
      <c r="D686" s="135" t="s">
        <v>109</v>
      </c>
    </row>
    <row r="687">
      <c r="A687" s="136">
        <v>45819.0</v>
      </c>
      <c r="B687" s="135" t="s">
        <v>12619</v>
      </c>
      <c r="C687" s="135" t="s">
        <v>1689</v>
      </c>
      <c r="D687" s="135" t="s">
        <v>109</v>
      </c>
    </row>
    <row r="688">
      <c r="A688" s="136">
        <v>45819.0</v>
      </c>
      <c r="B688" s="135" t="s">
        <v>12620</v>
      </c>
      <c r="C688" s="135" t="s">
        <v>9127</v>
      </c>
      <c r="D688" s="135" t="s">
        <v>109</v>
      </c>
    </row>
    <row r="689">
      <c r="A689" s="136">
        <v>45819.0</v>
      </c>
      <c r="B689" s="135" t="s">
        <v>12621</v>
      </c>
      <c r="C689" s="135" t="s">
        <v>1820</v>
      </c>
      <c r="D689" s="135" t="s">
        <v>112</v>
      </c>
    </row>
    <row r="690">
      <c r="A690" s="136">
        <v>45819.0</v>
      </c>
      <c r="B690" s="135" t="s">
        <v>12622</v>
      </c>
      <c r="C690" s="135" t="s">
        <v>145</v>
      </c>
      <c r="D690" s="135" t="s">
        <v>112</v>
      </c>
    </row>
    <row r="691">
      <c r="A691" s="136">
        <v>45819.0</v>
      </c>
      <c r="B691" s="135" t="s">
        <v>12623</v>
      </c>
      <c r="C691" s="135" t="s">
        <v>9163</v>
      </c>
      <c r="D691" s="135" t="s">
        <v>106</v>
      </c>
    </row>
    <row r="692">
      <c r="A692" s="136">
        <v>45819.0</v>
      </c>
      <c r="B692" s="135" t="s">
        <v>12624</v>
      </c>
      <c r="C692" s="135" t="s">
        <v>10650</v>
      </c>
      <c r="D692" s="135" t="s">
        <v>109</v>
      </c>
    </row>
    <row r="693">
      <c r="A693" s="136">
        <v>45819.0</v>
      </c>
      <c r="B693" s="135" t="s">
        <v>12625</v>
      </c>
      <c r="C693" s="135" t="s">
        <v>158</v>
      </c>
      <c r="D693" s="135" t="s">
        <v>109</v>
      </c>
    </row>
    <row r="694">
      <c r="A694" s="136">
        <v>45819.0</v>
      </c>
      <c r="B694" s="135" t="s">
        <v>12626</v>
      </c>
      <c r="C694" s="135" t="s">
        <v>378</v>
      </c>
      <c r="D694" s="135" t="s">
        <v>109</v>
      </c>
    </row>
    <row r="695">
      <c r="A695" s="136">
        <v>45819.0</v>
      </c>
      <c r="B695" s="135" t="s">
        <v>12605</v>
      </c>
      <c r="C695" s="135" t="s">
        <v>4680</v>
      </c>
      <c r="D695" s="135" t="s">
        <v>113</v>
      </c>
    </row>
    <row r="696">
      <c r="A696" s="136">
        <v>45819.0</v>
      </c>
      <c r="B696" s="135" t="s">
        <v>12627</v>
      </c>
      <c r="C696" s="135" t="s">
        <v>247</v>
      </c>
      <c r="D696" s="135" t="s">
        <v>110</v>
      </c>
    </row>
    <row r="697">
      <c r="A697" s="136">
        <v>45819.0</v>
      </c>
      <c r="B697" s="135" t="s">
        <v>12628</v>
      </c>
      <c r="C697" s="135" t="s">
        <v>351</v>
      </c>
      <c r="D697" s="135" t="s">
        <v>109</v>
      </c>
    </row>
    <row r="698">
      <c r="A698" s="136">
        <v>45819.0</v>
      </c>
      <c r="B698" s="135" t="s">
        <v>12629</v>
      </c>
      <c r="C698" s="135" t="s">
        <v>363</v>
      </c>
      <c r="D698" s="135" t="s">
        <v>112</v>
      </c>
    </row>
    <row r="699">
      <c r="A699" s="136">
        <v>45819.0</v>
      </c>
      <c r="B699" s="135" t="s">
        <v>12630</v>
      </c>
      <c r="C699" s="135" t="s">
        <v>202</v>
      </c>
      <c r="D699" s="135" t="s">
        <v>112</v>
      </c>
    </row>
    <row r="700">
      <c r="A700" s="136">
        <v>45819.0</v>
      </c>
      <c r="B700" s="135" t="s">
        <v>12631</v>
      </c>
      <c r="C700" s="135" t="s">
        <v>9076</v>
      </c>
      <c r="D700" s="135" t="s">
        <v>112</v>
      </c>
    </row>
    <row r="701">
      <c r="A701" s="136">
        <v>45819.0</v>
      </c>
      <c r="B701" s="135" t="s">
        <v>12632</v>
      </c>
      <c r="C701" s="135" t="s">
        <v>353</v>
      </c>
      <c r="D701" s="135" t="s">
        <v>112</v>
      </c>
    </row>
    <row r="702">
      <c r="A702" s="136">
        <v>45819.0</v>
      </c>
      <c r="B702" s="135" t="s">
        <v>12633</v>
      </c>
      <c r="C702" s="135" t="s">
        <v>127</v>
      </c>
      <c r="D702" s="135" t="s">
        <v>109</v>
      </c>
    </row>
    <row r="703">
      <c r="A703" s="136">
        <v>45819.0</v>
      </c>
      <c r="B703" s="135" t="s">
        <v>12634</v>
      </c>
      <c r="C703" s="135" t="s">
        <v>1772</v>
      </c>
      <c r="D703" s="135" t="s">
        <v>105</v>
      </c>
    </row>
    <row r="704">
      <c r="A704" s="136">
        <v>45819.0</v>
      </c>
      <c r="B704" s="135" t="s">
        <v>12635</v>
      </c>
      <c r="C704" s="135" t="s">
        <v>145</v>
      </c>
      <c r="D704" s="135" t="s">
        <v>112</v>
      </c>
    </row>
    <row r="705">
      <c r="A705" s="136">
        <v>45819.0</v>
      </c>
      <c r="B705" s="135" t="s">
        <v>12636</v>
      </c>
      <c r="C705" s="135" t="s">
        <v>313</v>
      </c>
      <c r="D705" s="135" t="s">
        <v>109</v>
      </c>
    </row>
    <row r="706">
      <c r="A706" s="136">
        <v>45819.0</v>
      </c>
      <c r="B706" s="135" t="s">
        <v>12637</v>
      </c>
      <c r="C706" s="135" t="s">
        <v>202</v>
      </c>
      <c r="D706" s="135" t="s">
        <v>112</v>
      </c>
    </row>
    <row r="707">
      <c r="A707" s="136">
        <v>45819.0</v>
      </c>
      <c r="B707" s="135" t="s">
        <v>12638</v>
      </c>
      <c r="C707" s="135" t="s">
        <v>9076</v>
      </c>
      <c r="D707" s="135" t="s">
        <v>113</v>
      </c>
    </row>
    <row r="708">
      <c r="A708" s="136">
        <v>45819.0</v>
      </c>
      <c r="B708" s="135" t="s">
        <v>12639</v>
      </c>
      <c r="C708" s="135" t="s">
        <v>216</v>
      </c>
      <c r="D708" s="135" t="s">
        <v>109</v>
      </c>
    </row>
    <row r="709">
      <c r="A709" s="136">
        <v>45819.0</v>
      </c>
      <c r="B709" s="135" t="s">
        <v>12640</v>
      </c>
      <c r="C709" s="135" t="s">
        <v>363</v>
      </c>
      <c r="D709" s="135" t="s">
        <v>113</v>
      </c>
    </row>
    <row r="710">
      <c r="A710" s="136">
        <v>45819.0</v>
      </c>
      <c r="B710" s="135" t="s">
        <v>12641</v>
      </c>
      <c r="C710" s="135" t="s">
        <v>4680</v>
      </c>
      <c r="D710" s="135" t="s">
        <v>112</v>
      </c>
    </row>
    <row r="711">
      <c r="A711" s="136">
        <v>45819.0</v>
      </c>
      <c r="B711" s="135" t="s">
        <v>12642</v>
      </c>
      <c r="C711" s="135" t="s">
        <v>202</v>
      </c>
      <c r="D711" s="135" t="s">
        <v>112</v>
      </c>
    </row>
    <row r="712">
      <c r="A712" s="136">
        <v>45819.0</v>
      </c>
      <c r="B712" s="135" t="s">
        <v>12643</v>
      </c>
      <c r="C712" s="135" t="s">
        <v>10492</v>
      </c>
      <c r="D712" s="135" t="s">
        <v>112</v>
      </c>
    </row>
    <row r="713">
      <c r="A713" s="136">
        <v>45819.0</v>
      </c>
      <c r="B713" s="135" t="s">
        <v>12644</v>
      </c>
      <c r="C713" s="135" t="s">
        <v>193</v>
      </c>
      <c r="D713" s="135" t="s">
        <v>106</v>
      </c>
    </row>
    <row r="714">
      <c r="A714" s="136">
        <v>45819.0</v>
      </c>
      <c r="B714" s="135" t="s">
        <v>12645</v>
      </c>
      <c r="C714" s="135" t="s">
        <v>250</v>
      </c>
      <c r="D714" s="135" t="s">
        <v>112</v>
      </c>
    </row>
    <row r="715">
      <c r="A715" s="136">
        <v>45819.0</v>
      </c>
      <c r="B715" s="135" t="s">
        <v>12646</v>
      </c>
      <c r="C715" s="135" t="s">
        <v>7661</v>
      </c>
      <c r="D715" s="135" t="s">
        <v>112</v>
      </c>
    </row>
    <row r="716">
      <c r="A716" s="136">
        <v>45819.0</v>
      </c>
      <c r="B716" s="135" t="s">
        <v>12647</v>
      </c>
      <c r="C716" s="135" t="s">
        <v>9094</v>
      </c>
      <c r="D716" s="135" t="s">
        <v>109</v>
      </c>
    </row>
    <row r="717">
      <c r="A717" s="136">
        <v>45819.0</v>
      </c>
      <c r="B717" s="135" t="s">
        <v>12648</v>
      </c>
      <c r="C717" s="135" t="s">
        <v>215</v>
      </c>
      <c r="D717" s="135" t="s">
        <v>106</v>
      </c>
    </row>
    <row r="718">
      <c r="A718" s="136">
        <v>45819.0</v>
      </c>
      <c r="B718" s="135" t="s">
        <v>12649</v>
      </c>
      <c r="C718" s="135" t="s">
        <v>9094</v>
      </c>
      <c r="D718" s="135" t="s">
        <v>109</v>
      </c>
    </row>
    <row r="719">
      <c r="A719" s="136">
        <v>45819.0</v>
      </c>
      <c r="B719" s="135" t="s">
        <v>12650</v>
      </c>
      <c r="C719" s="135" t="s">
        <v>4741</v>
      </c>
      <c r="D719" s="135" t="s">
        <v>113</v>
      </c>
    </row>
    <row r="720">
      <c r="A720" s="136">
        <v>45819.0</v>
      </c>
      <c r="B720" s="135" t="s">
        <v>12651</v>
      </c>
      <c r="C720" s="135" t="s">
        <v>7647</v>
      </c>
      <c r="D720" s="135" t="s">
        <v>109</v>
      </c>
    </row>
    <row r="721">
      <c r="A721" s="136">
        <v>45819.0</v>
      </c>
      <c r="B721" s="135" t="s">
        <v>12652</v>
      </c>
      <c r="C721" s="135" t="s">
        <v>9094</v>
      </c>
      <c r="D721" s="135" t="s">
        <v>109</v>
      </c>
    </row>
    <row r="722">
      <c r="A722" s="136">
        <v>45819.0</v>
      </c>
      <c r="B722" s="135" t="s">
        <v>12653</v>
      </c>
      <c r="C722" s="135" t="s">
        <v>12085</v>
      </c>
      <c r="D722" s="135" t="s">
        <v>112</v>
      </c>
    </row>
    <row r="723">
      <c r="A723" s="136">
        <v>45819.0</v>
      </c>
      <c r="B723" s="135" t="s">
        <v>12654</v>
      </c>
      <c r="C723" s="135" t="s">
        <v>351</v>
      </c>
      <c r="D723" s="135" t="s">
        <v>109</v>
      </c>
    </row>
    <row r="724">
      <c r="A724" s="136">
        <v>45819.0</v>
      </c>
      <c r="B724" s="135" t="s">
        <v>12655</v>
      </c>
      <c r="C724" s="135" t="s">
        <v>353</v>
      </c>
      <c r="D724" s="135" t="s">
        <v>112</v>
      </c>
    </row>
    <row r="725">
      <c r="A725" s="136">
        <v>45819.0</v>
      </c>
      <c r="B725" s="135" t="s">
        <v>12656</v>
      </c>
      <c r="C725" s="135" t="s">
        <v>11975</v>
      </c>
      <c r="D725" s="135" t="s">
        <v>113</v>
      </c>
    </row>
    <row r="726">
      <c r="A726" s="136">
        <v>45819.0</v>
      </c>
      <c r="B726" s="135" t="s">
        <v>12657</v>
      </c>
      <c r="C726" s="135" t="s">
        <v>353</v>
      </c>
      <c r="D726" s="135" t="s">
        <v>113</v>
      </c>
    </row>
    <row r="727">
      <c r="A727" s="136">
        <v>45819.0</v>
      </c>
      <c r="B727" s="135" t="s">
        <v>12658</v>
      </c>
      <c r="C727" s="135" t="s">
        <v>1772</v>
      </c>
      <c r="D727" s="135" t="s">
        <v>109</v>
      </c>
    </row>
    <row r="728">
      <c r="A728" s="136">
        <v>45819.0</v>
      </c>
      <c r="B728" s="135" t="s">
        <v>12659</v>
      </c>
      <c r="C728" s="135" t="s">
        <v>4692</v>
      </c>
      <c r="D728" s="135" t="s">
        <v>112</v>
      </c>
    </row>
    <row r="729">
      <c r="A729" s="136">
        <v>45819.0</v>
      </c>
      <c r="B729" s="135" t="s">
        <v>12660</v>
      </c>
      <c r="C729" s="135" t="s">
        <v>12063</v>
      </c>
      <c r="D729" s="135" t="s">
        <v>112</v>
      </c>
    </row>
    <row r="730">
      <c r="A730" s="136">
        <v>45819.0</v>
      </c>
      <c r="B730" s="135" t="s">
        <v>12661</v>
      </c>
      <c r="C730" s="135" t="s">
        <v>215</v>
      </c>
      <c r="D730" s="135" t="s">
        <v>109</v>
      </c>
    </row>
    <row r="731">
      <c r="A731" s="136">
        <v>45819.0</v>
      </c>
      <c r="B731" s="135" t="s">
        <v>12662</v>
      </c>
      <c r="C731" s="135" t="s">
        <v>9153</v>
      </c>
      <c r="D731" s="135" t="s">
        <v>112</v>
      </c>
    </row>
    <row r="732">
      <c r="A732" s="136">
        <v>45819.0</v>
      </c>
      <c r="B732" s="135" t="s">
        <v>12663</v>
      </c>
      <c r="C732" s="135" t="s">
        <v>10650</v>
      </c>
      <c r="D732" s="135" t="s">
        <v>109</v>
      </c>
    </row>
    <row r="733">
      <c r="A733" s="136">
        <v>45819.0</v>
      </c>
      <c r="B733" s="135" t="s">
        <v>12664</v>
      </c>
      <c r="C733" s="135" t="s">
        <v>9076</v>
      </c>
      <c r="D733" s="135" t="s">
        <v>113</v>
      </c>
    </row>
    <row r="734">
      <c r="A734" s="136">
        <v>45819.0</v>
      </c>
      <c r="B734" s="135" t="s">
        <v>12600</v>
      </c>
      <c r="C734" s="135" t="s">
        <v>148</v>
      </c>
      <c r="D734" s="135" t="s">
        <v>109</v>
      </c>
    </row>
    <row r="735">
      <c r="A735" s="136">
        <v>45819.0</v>
      </c>
      <c r="B735" s="135" t="s">
        <v>12665</v>
      </c>
      <c r="C735" s="135" t="s">
        <v>127</v>
      </c>
      <c r="D735" s="135" t="s">
        <v>109</v>
      </c>
    </row>
    <row r="736">
      <c r="A736" s="136">
        <v>45819.0</v>
      </c>
      <c r="B736" s="135" t="s">
        <v>12666</v>
      </c>
      <c r="C736" s="135" t="s">
        <v>1689</v>
      </c>
      <c r="D736" s="135" t="s">
        <v>106</v>
      </c>
    </row>
    <row r="737">
      <c r="A737" s="136">
        <v>45819.0</v>
      </c>
      <c r="B737" s="135" t="s">
        <v>12667</v>
      </c>
      <c r="C737" s="135" t="s">
        <v>136</v>
      </c>
      <c r="D737" s="135" t="s">
        <v>106</v>
      </c>
    </row>
    <row r="738">
      <c r="A738" s="136">
        <v>45819.0</v>
      </c>
      <c r="B738" s="135" t="s">
        <v>12668</v>
      </c>
      <c r="C738" s="135" t="s">
        <v>199</v>
      </c>
      <c r="D738" s="135" t="s">
        <v>106</v>
      </c>
    </row>
    <row r="739">
      <c r="A739" s="136">
        <v>45819.0</v>
      </c>
      <c r="B739" s="135" t="s">
        <v>12629</v>
      </c>
      <c r="C739" s="135" t="s">
        <v>363</v>
      </c>
      <c r="D739" s="135" t="s">
        <v>112</v>
      </c>
    </row>
    <row r="740">
      <c r="A740" s="136">
        <v>45819.0</v>
      </c>
      <c r="B740" s="135" t="s">
        <v>12669</v>
      </c>
      <c r="C740" s="135" t="s">
        <v>208</v>
      </c>
      <c r="D740" s="135" t="s">
        <v>112</v>
      </c>
    </row>
    <row r="741">
      <c r="A741" s="136">
        <v>45819.0</v>
      </c>
      <c r="B741" s="135" t="s">
        <v>12670</v>
      </c>
      <c r="C741" s="135" t="s">
        <v>9094</v>
      </c>
      <c r="D741" s="135" t="s">
        <v>109</v>
      </c>
    </row>
    <row r="742">
      <c r="A742" s="136">
        <v>45819.0</v>
      </c>
      <c r="B742" s="135" t="s">
        <v>12671</v>
      </c>
      <c r="C742" s="135" t="s">
        <v>215</v>
      </c>
      <c r="D742" s="135" t="s">
        <v>106</v>
      </c>
    </row>
    <row r="743">
      <c r="A743" s="136">
        <v>45819.0</v>
      </c>
      <c r="B743" s="135" t="s">
        <v>12672</v>
      </c>
      <c r="C743" s="135" t="s">
        <v>216</v>
      </c>
      <c r="D743" s="135" t="s">
        <v>109</v>
      </c>
    </row>
    <row r="744">
      <c r="A744" s="136">
        <v>45819.0</v>
      </c>
      <c r="B744" s="135" t="s">
        <v>12619</v>
      </c>
      <c r="C744" s="135" t="s">
        <v>1689</v>
      </c>
      <c r="D744" s="135" t="s">
        <v>109</v>
      </c>
    </row>
    <row r="745">
      <c r="A745" s="136">
        <v>45819.0</v>
      </c>
      <c r="B745" s="135" t="s">
        <v>12610</v>
      </c>
      <c r="C745" s="135" t="s">
        <v>227</v>
      </c>
      <c r="D745" s="135" t="s">
        <v>106</v>
      </c>
    </row>
    <row r="746">
      <c r="A746" s="136">
        <v>45819.0</v>
      </c>
      <c r="B746" s="135" t="s">
        <v>12673</v>
      </c>
      <c r="C746" s="135" t="s">
        <v>4847</v>
      </c>
      <c r="D746" s="135" t="s">
        <v>109</v>
      </c>
    </row>
    <row r="747">
      <c r="A747" s="136">
        <v>45819.0</v>
      </c>
      <c r="B747" s="135" t="s">
        <v>12674</v>
      </c>
      <c r="C747" s="135" t="s">
        <v>300</v>
      </c>
      <c r="D747" s="135" t="s">
        <v>109</v>
      </c>
    </row>
    <row r="748">
      <c r="A748" s="136">
        <v>45819.0</v>
      </c>
      <c r="B748" s="135" t="s">
        <v>12675</v>
      </c>
      <c r="C748" s="135" t="s">
        <v>4741</v>
      </c>
      <c r="D748" s="135" t="s">
        <v>112</v>
      </c>
    </row>
    <row r="749">
      <c r="A749" s="136">
        <v>45819.0</v>
      </c>
      <c r="B749" s="135" t="s">
        <v>12676</v>
      </c>
      <c r="C749" s="135" t="s">
        <v>353</v>
      </c>
      <c r="D749" s="135" t="s">
        <v>112</v>
      </c>
    </row>
    <row r="750">
      <c r="A750" s="136">
        <v>45819.0</v>
      </c>
      <c r="B750" s="135" t="s">
        <v>12677</v>
      </c>
      <c r="C750" s="135" t="s">
        <v>11975</v>
      </c>
      <c r="D750" s="135" t="s">
        <v>112</v>
      </c>
    </row>
    <row r="751">
      <c r="A751" s="136">
        <v>45819.0</v>
      </c>
      <c r="B751" s="135" t="s">
        <v>12678</v>
      </c>
      <c r="C751" s="135" t="s">
        <v>11975</v>
      </c>
      <c r="D751" s="135" t="s">
        <v>112</v>
      </c>
    </row>
    <row r="752">
      <c r="A752" s="136">
        <v>45819.0</v>
      </c>
      <c r="B752" s="135" t="s">
        <v>12679</v>
      </c>
      <c r="C752" s="135" t="s">
        <v>375</v>
      </c>
      <c r="D752" s="135" t="s">
        <v>109</v>
      </c>
    </row>
    <row r="753">
      <c r="A753" s="136">
        <v>45819.0</v>
      </c>
      <c r="B753" s="135" t="s">
        <v>12680</v>
      </c>
      <c r="C753" s="135" t="s">
        <v>208</v>
      </c>
      <c r="D753" s="135" t="s">
        <v>112</v>
      </c>
    </row>
    <row r="754">
      <c r="A754" s="136">
        <v>45819.0</v>
      </c>
      <c r="B754" s="135" t="s">
        <v>12681</v>
      </c>
      <c r="C754" s="135" t="s">
        <v>232</v>
      </c>
      <c r="D754" s="135" t="s">
        <v>106</v>
      </c>
    </row>
    <row r="755">
      <c r="A755" s="136">
        <v>45819.0</v>
      </c>
      <c r="B755" s="135" t="s">
        <v>12682</v>
      </c>
      <c r="C755" s="135" t="s">
        <v>193</v>
      </c>
      <c r="D755" s="135" t="s">
        <v>109</v>
      </c>
    </row>
    <row r="756">
      <c r="A756" s="136">
        <v>45819.0</v>
      </c>
      <c r="B756" s="135" t="s">
        <v>12683</v>
      </c>
      <c r="C756" s="135" t="s">
        <v>7668</v>
      </c>
      <c r="D756" s="135" t="s">
        <v>112</v>
      </c>
    </row>
    <row r="757">
      <c r="A757" s="136">
        <v>45819.0</v>
      </c>
      <c r="B757" s="135" t="s">
        <v>12684</v>
      </c>
      <c r="C757" s="135" t="s">
        <v>1806</v>
      </c>
      <c r="D757" s="135" t="s">
        <v>106</v>
      </c>
    </row>
    <row r="758">
      <c r="A758" s="136">
        <v>45819.0</v>
      </c>
      <c r="B758" s="135" t="s">
        <v>12685</v>
      </c>
      <c r="C758" s="135" t="s">
        <v>4692</v>
      </c>
      <c r="D758" s="135" t="s">
        <v>112</v>
      </c>
    </row>
    <row r="759">
      <c r="A759" s="136">
        <v>45819.0</v>
      </c>
      <c r="B759" s="135" t="s">
        <v>12610</v>
      </c>
      <c r="C759" s="135" t="s">
        <v>227</v>
      </c>
      <c r="D759" s="135" t="s">
        <v>106</v>
      </c>
    </row>
    <row r="760">
      <c r="A760" s="136">
        <v>45819.0</v>
      </c>
      <c r="B760" s="135" t="s">
        <v>12686</v>
      </c>
      <c r="C760" s="135" t="s">
        <v>136</v>
      </c>
      <c r="D760" s="135" t="s">
        <v>109</v>
      </c>
    </row>
    <row r="761">
      <c r="A761" s="136">
        <v>45819.0</v>
      </c>
      <c r="B761" s="135" t="s">
        <v>12687</v>
      </c>
      <c r="C761" s="135" t="s">
        <v>401</v>
      </c>
      <c r="D761" s="135" t="s">
        <v>112</v>
      </c>
    </row>
    <row r="762">
      <c r="A762" s="136">
        <v>45819.0</v>
      </c>
      <c r="B762" s="135" t="s">
        <v>12688</v>
      </c>
      <c r="C762" s="135" t="s">
        <v>1806</v>
      </c>
      <c r="D762" s="135" t="s">
        <v>106</v>
      </c>
    </row>
    <row r="763">
      <c r="A763" s="136">
        <v>45819.0</v>
      </c>
      <c r="B763" s="135" t="s">
        <v>12689</v>
      </c>
      <c r="C763" s="135" t="s">
        <v>4741</v>
      </c>
      <c r="D763" s="135" t="s">
        <v>112</v>
      </c>
    </row>
    <row r="764">
      <c r="A764" s="136">
        <v>45819.0</v>
      </c>
      <c r="B764" s="135" t="s">
        <v>12690</v>
      </c>
      <c r="C764" s="135" t="s">
        <v>375</v>
      </c>
      <c r="D764" s="135" t="s">
        <v>109</v>
      </c>
    </row>
    <row r="765">
      <c r="A765" s="136">
        <v>45819.0</v>
      </c>
      <c r="B765" s="135" t="s">
        <v>12691</v>
      </c>
      <c r="C765" s="135" t="s">
        <v>1824</v>
      </c>
      <c r="D765" s="135" t="s">
        <v>109</v>
      </c>
    </row>
    <row r="766">
      <c r="A766" s="136">
        <v>45819.0</v>
      </c>
      <c r="B766" s="135" t="s">
        <v>12692</v>
      </c>
      <c r="C766" s="135" t="s">
        <v>1870</v>
      </c>
      <c r="D766" s="135" t="s">
        <v>112</v>
      </c>
    </row>
    <row r="767">
      <c r="A767" s="136">
        <v>45819.0</v>
      </c>
      <c r="B767" s="135" t="s">
        <v>12690</v>
      </c>
      <c r="C767" s="135" t="s">
        <v>375</v>
      </c>
      <c r="D767" s="135" t="s">
        <v>109</v>
      </c>
    </row>
    <row r="768">
      <c r="A768" s="136">
        <v>45819.0</v>
      </c>
      <c r="B768" s="135" t="s">
        <v>12693</v>
      </c>
      <c r="C768" s="135" t="s">
        <v>158</v>
      </c>
      <c r="D768" s="135" t="s">
        <v>106</v>
      </c>
    </row>
    <row r="769">
      <c r="A769" s="136">
        <v>45819.0</v>
      </c>
      <c r="B769" s="135" t="s">
        <v>12694</v>
      </c>
      <c r="C769" s="135" t="s">
        <v>158</v>
      </c>
      <c r="D769" s="135" t="s">
        <v>109</v>
      </c>
    </row>
    <row r="770">
      <c r="A770" s="136">
        <v>45819.0</v>
      </c>
      <c r="B770" s="135" t="s">
        <v>12629</v>
      </c>
      <c r="C770" s="135" t="s">
        <v>363</v>
      </c>
      <c r="D770" s="135" t="s">
        <v>112</v>
      </c>
    </row>
    <row r="771">
      <c r="A771" s="136">
        <v>45819.0</v>
      </c>
      <c r="B771" s="135" t="s">
        <v>12695</v>
      </c>
      <c r="C771" s="135" t="s">
        <v>313</v>
      </c>
      <c r="D771" s="135" t="s">
        <v>109</v>
      </c>
    </row>
    <row r="772">
      <c r="A772" s="136">
        <v>45819.0</v>
      </c>
      <c r="B772" s="135" t="s">
        <v>12696</v>
      </c>
      <c r="C772" s="135" t="s">
        <v>4741</v>
      </c>
      <c r="D772" s="135" t="s">
        <v>113</v>
      </c>
    </row>
    <row r="773">
      <c r="A773" s="136">
        <v>45819.0</v>
      </c>
      <c r="B773" s="135" t="s">
        <v>12697</v>
      </c>
      <c r="C773" s="135" t="s">
        <v>11975</v>
      </c>
      <c r="D773" s="135" t="s">
        <v>115</v>
      </c>
    </row>
    <row r="774">
      <c r="A774" s="136">
        <v>45819.0</v>
      </c>
      <c r="B774" s="135" t="s">
        <v>12698</v>
      </c>
      <c r="C774" s="135" t="s">
        <v>232</v>
      </c>
      <c r="D774" s="135" t="s">
        <v>109</v>
      </c>
    </row>
    <row r="775">
      <c r="A775" s="136">
        <v>45819.0</v>
      </c>
      <c r="B775" s="135" t="s">
        <v>12699</v>
      </c>
      <c r="C775" s="135" t="s">
        <v>193</v>
      </c>
      <c r="D775" s="135" t="s">
        <v>106</v>
      </c>
    </row>
    <row r="776">
      <c r="A776" s="136">
        <v>45819.0</v>
      </c>
      <c r="B776" s="135" t="s">
        <v>12700</v>
      </c>
      <c r="C776" s="135" t="s">
        <v>335</v>
      </c>
      <c r="D776" s="135" t="s">
        <v>109</v>
      </c>
    </row>
    <row r="777">
      <c r="A777" s="136">
        <v>45819.0</v>
      </c>
      <c r="B777" s="135" t="s">
        <v>12701</v>
      </c>
      <c r="C777" s="135" t="s">
        <v>199</v>
      </c>
      <c r="D777" s="135" t="s">
        <v>109</v>
      </c>
    </row>
    <row r="778">
      <c r="A778" s="136">
        <v>45819.0</v>
      </c>
      <c r="B778" s="135" t="s">
        <v>12702</v>
      </c>
      <c r="C778" s="135" t="s">
        <v>363</v>
      </c>
      <c r="D778" s="135" t="s">
        <v>112</v>
      </c>
    </row>
    <row r="779">
      <c r="A779" s="136">
        <v>45819.0</v>
      </c>
      <c r="B779" s="135" t="s">
        <v>12703</v>
      </c>
      <c r="C779" s="135" t="s">
        <v>353</v>
      </c>
      <c r="D779" s="135" t="s">
        <v>112</v>
      </c>
    </row>
    <row r="780">
      <c r="A780" s="136">
        <v>45819.0</v>
      </c>
      <c r="B780" s="135" t="s">
        <v>12704</v>
      </c>
      <c r="C780" s="135" t="s">
        <v>292</v>
      </c>
      <c r="D780" s="135" t="s">
        <v>109</v>
      </c>
    </row>
    <row r="781">
      <c r="A781" s="136">
        <v>45819.0</v>
      </c>
      <c r="B781" s="135" t="s">
        <v>12705</v>
      </c>
      <c r="C781" s="135" t="s">
        <v>1743</v>
      </c>
      <c r="D781" s="135" t="s">
        <v>106</v>
      </c>
    </row>
    <row r="782">
      <c r="A782" s="136">
        <v>45819.0</v>
      </c>
      <c r="B782" s="135" t="s">
        <v>12706</v>
      </c>
      <c r="C782" s="135" t="s">
        <v>9153</v>
      </c>
      <c r="D782" s="135" t="s">
        <v>112</v>
      </c>
    </row>
    <row r="783">
      <c r="A783" s="136">
        <v>45819.0</v>
      </c>
      <c r="B783" s="135" t="s">
        <v>12707</v>
      </c>
      <c r="C783" s="135" t="s">
        <v>227</v>
      </c>
      <c r="D783" s="135" t="s">
        <v>109</v>
      </c>
    </row>
    <row r="784">
      <c r="A784" s="136">
        <v>45819.0</v>
      </c>
      <c r="B784" s="135" t="s">
        <v>12708</v>
      </c>
      <c r="C784" s="135" t="s">
        <v>234</v>
      </c>
      <c r="D784" s="135" t="s">
        <v>112</v>
      </c>
    </row>
    <row r="785">
      <c r="A785" s="136">
        <v>45819.0</v>
      </c>
      <c r="B785" s="135" t="s">
        <v>12610</v>
      </c>
      <c r="C785" s="135" t="s">
        <v>227</v>
      </c>
      <c r="D785" s="135" t="s">
        <v>106</v>
      </c>
    </row>
    <row r="786">
      <c r="A786" s="136">
        <v>45819.0</v>
      </c>
      <c r="B786" s="135" t="s">
        <v>12709</v>
      </c>
      <c r="C786" s="135" t="s">
        <v>378</v>
      </c>
      <c r="D786" s="135" t="s">
        <v>109</v>
      </c>
    </row>
    <row r="787">
      <c r="A787" s="136">
        <v>45819.0</v>
      </c>
      <c r="B787" s="135" t="s">
        <v>12710</v>
      </c>
      <c r="C787" s="135" t="s">
        <v>382</v>
      </c>
      <c r="D787" s="135" t="s">
        <v>109</v>
      </c>
    </row>
    <row r="788">
      <c r="A788" s="136">
        <v>45819.0</v>
      </c>
      <c r="B788" s="135" t="s">
        <v>12711</v>
      </c>
      <c r="C788" s="135" t="s">
        <v>145</v>
      </c>
      <c r="D788" s="135" t="s">
        <v>112</v>
      </c>
    </row>
    <row r="789">
      <c r="A789" s="136">
        <v>45819.0</v>
      </c>
      <c r="B789" s="135" t="s">
        <v>12712</v>
      </c>
      <c r="C789" s="135" t="s">
        <v>401</v>
      </c>
      <c r="D789" s="135" t="s">
        <v>112</v>
      </c>
    </row>
    <row r="790">
      <c r="A790" s="136">
        <v>45819.0</v>
      </c>
      <c r="B790" s="135" t="s">
        <v>12713</v>
      </c>
      <c r="C790" s="135" t="s">
        <v>375</v>
      </c>
      <c r="D790" s="135" t="s">
        <v>109</v>
      </c>
    </row>
    <row r="791">
      <c r="A791" s="136">
        <v>45819.0</v>
      </c>
      <c r="B791" s="135" t="s">
        <v>12714</v>
      </c>
      <c r="C791" s="135" t="s">
        <v>222</v>
      </c>
      <c r="D791" s="135" t="s">
        <v>106</v>
      </c>
    </row>
    <row r="792">
      <c r="A792" s="136">
        <v>45819.0</v>
      </c>
      <c r="B792" s="135" t="s">
        <v>12715</v>
      </c>
      <c r="C792" s="135" t="s">
        <v>7668</v>
      </c>
      <c r="D792" s="135" t="s">
        <v>112</v>
      </c>
    </row>
    <row r="793">
      <c r="A793" s="136">
        <v>45819.0</v>
      </c>
      <c r="B793" s="135" t="s">
        <v>12716</v>
      </c>
      <c r="C793" s="135" t="s">
        <v>1772</v>
      </c>
      <c r="D793" s="135" t="s">
        <v>109</v>
      </c>
    </row>
    <row r="794">
      <c r="A794" s="136">
        <v>45819.0</v>
      </c>
      <c r="B794" s="135" t="s">
        <v>12717</v>
      </c>
      <c r="C794" s="135" t="s">
        <v>335</v>
      </c>
      <c r="D794" s="135" t="s">
        <v>109</v>
      </c>
    </row>
    <row r="795">
      <c r="A795" s="136">
        <v>45819.0</v>
      </c>
      <c r="B795" s="135" t="s">
        <v>12718</v>
      </c>
      <c r="C795" s="135" t="s">
        <v>124</v>
      </c>
      <c r="D795" s="135" t="s">
        <v>112</v>
      </c>
    </row>
    <row r="796">
      <c r="A796" s="136">
        <v>45819.0</v>
      </c>
      <c r="B796" s="135" t="s">
        <v>12719</v>
      </c>
      <c r="C796" s="135" t="s">
        <v>208</v>
      </c>
      <c r="D796" s="135" t="s">
        <v>113</v>
      </c>
    </row>
    <row r="797">
      <c r="A797" s="136">
        <v>45819.0</v>
      </c>
      <c r="B797" s="135" t="s">
        <v>12720</v>
      </c>
      <c r="C797" s="135" t="s">
        <v>1841</v>
      </c>
      <c r="D797" s="135" t="s">
        <v>105</v>
      </c>
    </row>
    <row r="798">
      <c r="A798" s="136">
        <v>45819.0</v>
      </c>
      <c r="B798" s="135" t="s">
        <v>12721</v>
      </c>
      <c r="C798" s="135" t="s">
        <v>353</v>
      </c>
      <c r="D798" s="135" t="s">
        <v>112</v>
      </c>
    </row>
    <row r="799">
      <c r="A799" s="136">
        <v>45819.0</v>
      </c>
      <c r="B799" s="135" t="s">
        <v>12722</v>
      </c>
      <c r="C799" s="135" t="s">
        <v>199</v>
      </c>
      <c r="D799" s="135" t="s">
        <v>110</v>
      </c>
    </row>
    <row r="800">
      <c r="A800" s="136">
        <v>45819.0</v>
      </c>
      <c r="B800" s="135" t="s">
        <v>12723</v>
      </c>
      <c r="C800" s="135" t="s">
        <v>1836</v>
      </c>
      <c r="D800" s="135" t="s">
        <v>112</v>
      </c>
    </row>
    <row r="801">
      <c r="A801" s="136">
        <v>45819.0</v>
      </c>
      <c r="B801" s="135" t="s">
        <v>12724</v>
      </c>
      <c r="C801" s="135" t="s">
        <v>1696</v>
      </c>
      <c r="D801" s="135" t="s">
        <v>109</v>
      </c>
    </row>
    <row r="802">
      <c r="A802" s="136">
        <v>45819.0</v>
      </c>
      <c r="B802" s="135" t="s">
        <v>12725</v>
      </c>
      <c r="C802" s="135" t="s">
        <v>278</v>
      </c>
      <c r="D802" s="135" t="s">
        <v>109</v>
      </c>
    </row>
    <row r="803">
      <c r="A803" s="136">
        <v>45819.0</v>
      </c>
      <c r="B803" s="135" t="s">
        <v>12726</v>
      </c>
      <c r="C803" s="135" t="s">
        <v>158</v>
      </c>
      <c r="D803" s="135" t="s">
        <v>109</v>
      </c>
    </row>
    <row r="804">
      <c r="A804" s="136">
        <v>45819.0</v>
      </c>
      <c r="B804" s="135" t="s">
        <v>12727</v>
      </c>
      <c r="C804" s="135" t="s">
        <v>4856</v>
      </c>
      <c r="D804" s="135" t="s">
        <v>109</v>
      </c>
    </row>
    <row r="805">
      <c r="A805" s="136">
        <v>45819.0</v>
      </c>
      <c r="B805" s="135" t="s">
        <v>12728</v>
      </c>
      <c r="C805" s="135" t="s">
        <v>292</v>
      </c>
      <c r="D805" s="135" t="s">
        <v>110</v>
      </c>
    </row>
    <row r="806">
      <c r="A806" s="136">
        <v>45819.0</v>
      </c>
      <c r="B806" s="135" t="s">
        <v>12729</v>
      </c>
      <c r="C806" s="135" t="s">
        <v>378</v>
      </c>
      <c r="D806" s="135" t="s">
        <v>109</v>
      </c>
    </row>
    <row r="807">
      <c r="A807" s="136">
        <v>45819.0</v>
      </c>
      <c r="B807" s="135" t="s">
        <v>12730</v>
      </c>
      <c r="C807" s="135" t="s">
        <v>353</v>
      </c>
      <c r="D807" s="135" t="s">
        <v>112</v>
      </c>
    </row>
    <row r="808">
      <c r="A808" s="136">
        <v>45819.0</v>
      </c>
      <c r="B808" s="135" t="s">
        <v>12698</v>
      </c>
      <c r="C808" s="135" t="s">
        <v>232</v>
      </c>
      <c r="D808" s="135" t="s">
        <v>109</v>
      </c>
    </row>
    <row r="809">
      <c r="A809" s="136">
        <v>45819.0</v>
      </c>
      <c r="B809" s="135" t="s">
        <v>12731</v>
      </c>
      <c r="C809" s="135" t="s">
        <v>10492</v>
      </c>
      <c r="D809" s="135" t="s">
        <v>112</v>
      </c>
    </row>
    <row r="810">
      <c r="A810" s="136">
        <v>45819.0</v>
      </c>
      <c r="B810" s="135" t="s">
        <v>12732</v>
      </c>
      <c r="C810" s="135" t="s">
        <v>1743</v>
      </c>
      <c r="D810" s="135" t="s">
        <v>109</v>
      </c>
    </row>
    <row r="811">
      <c r="A811" s="136">
        <v>45819.0</v>
      </c>
      <c r="B811" s="135" t="s">
        <v>12733</v>
      </c>
      <c r="C811" s="135" t="s">
        <v>127</v>
      </c>
      <c r="D811" s="135" t="s">
        <v>109</v>
      </c>
    </row>
    <row r="812">
      <c r="A812" s="136">
        <v>45819.0</v>
      </c>
      <c r="B812" s="135" t="s">
        <v>12734</v>
      </c>
      <c r="C812" s="135" t="s">
        <v>137</v>
      </c>
      <c r="D812" s="135" t="s">
        <v>106</v>
      </c>
    </row>
    <row r="813">
      <c r="A813" s="136">
        <v>45819.0</v>
      </c>
      <c r="B813" s="135" t="s">
        <v>12735</v>
      </c>
      <c r="C813" s="135" t="s">
        <v>353</v>
      </c>
      <c r="D813" s="135" t="s">
        <v>113</v>
      </c>
    </row>
    <row r="814">
      <c r="A814" s="136">
        <v>45819.0</v>
      </c>
      <c r="B814" s="135" t="s">
        <v>12736</v>
      </c>
      <c r="C814" s="135" t="s">
        <v>9153</v>
      </c>
      <c r="D814" s="135" t="s">
        <v>105</v>
      </c>
    </row>
    <row r="815">
      <c r="A815" s="136">
        <v>45819.0</v>
      </c>
      <c r="B815" s="135" t="s">
        <v>12737</v>
      </c>
      <c r="C815" s="135" t="s">
        <v>124</v>
      </c>
      <c r="D815" s="135" t="s">
        <v>112</v>
      </c>
    </row>
    <row r="816">
      <c r="A816" s="136">
        <v>45819.0</v>
      </c>
      <c r="B816" s="135" t="s">
        <v>12738</v>
      </c>
      <c r="C816" s="135" t="s">
        <v>10650</v>
      </c>
      <c r="D816" s="135" t="s">
        <v>109</v>
      </c>
    </row>
    <row r="817">
      <c r="A817" s="136">
        <v>45819.0</v>
      </c>
      <c r="B817" s="135" t="s">
        <v>12739</v>
      </c>
      <c r="C817" s="135" t="s">
        <v>1806</v>
      </c>
      <c r="D817" s="135" t="s">
        <v>109</v>
      </c>
    </row>
    <row r="818">
      <c r="A818" s="136">
        <v>45819.0</v>
      </c>
      <c r="B818" s="135" t="s">
        <v>12740</v>
      </c>
      <c r="C818" s="135" t="s">
        <v>10642</v>
      </c>
      <c r="D818" s="135" t="s">
        <v>109</v>
      </c>
    </row>
    <row r="819">
      <c r="A819" s="136">
        <v>45819.0</v>
      </c>
      <c r="B819" s="135" t="s">
        <v>12690</v>
      </c>
      <c r="C819" s="135" t="s">
        <v>375</v>
      </c>
      <c r="D819" s="135" t="s">
        <v>109</v>
      </c>
    </row>
    <row r="820">
      <c r="A820" s="136">
        <v>45819.0</v>
      </c>
      <c r="B820" s="135" t="s">
        <v>12741</v>
      </c>
      <c r="C820" s="135" t="s">
        <v>1772</v>
      </c>
      <c r="D820" s="135" t="s">
        <v>112</v>
      </c>
    </row>
    <row r="821">
      <c r="A821" s="136">
        <v>45819.0</v>
      </c>
      <c r="B821" s="135" t="s">
        <v>12742</v>
      </c>
      <c r="C821" s="135" t="s">
        <v>382</v>
      </c>
      <c r="D821" s="135" t="s">
        <v>109</v>
      </c>
    </row>
    <row r="822">
      <c r="A822" s="136">
        <v>45819.0</v>
      </c>
      <c r="B822" s="135" t="s">
        <v>12743</v>
      </c>
      <c r="C822" s="135" t="s">
        <v>313</v>
      </c>
      <c r="D822" s="135" t="s">
        <v>109</v>
      </c>
    </row>
    <row r="823">
      <c r="A823" s="136">
        <v>45819.0</v>
      </c>
      <c r="B823" s="135" t="s">
        <v>12744</v>
      </c>
      <c r="C823" s="135" t="s">
        <v>382</v>
      </c>
      <c r="D823" s="135" t="s">
        <v>109</v>
      </c>
    </row>
    <row r="824">
      <c r="A824" s="136">
        <v>45819.0</v>
      </c>
      <c r="B824" s="135" t="s">
        <v>12745</v>
      </c>
      <c r="C824" s="135" t="s">
        <v>1708</v>
      </c>
      <c r="D824" s="135" t="s">
        <v>109</v>
      </c>
    </row>
    <row r="825">
      <c r="A825" s="136">
        <v>45819.0</v>
      </c>
      <c r="B825" s="135" t="s">
        <v>12746</v>
      </c>
      <c r="C825" s="135" t="s">
        <v>176</v>
      </c>
      <c r="D825" s="135" t="s">
        <v>106</v>
      </c>
    </row>
    <row r="826">
      <c r="A826" s="136">
        <v>45819.0</v>
      </c>
      <c r="B826" s="135" t="s">
        <v>12747</v>
      </c>
      <c r="C826" s="135" t="s">
        <v>330</v>
      </c>
      <c r="D826" s="135" t="s">
        <v>109</v>
      </c>
    </row>
    <row r="827">
      <c r="A827" s="136">
        <v>45819.0</v>
      </c>
      <c r="B827" s="135" t="s">
        <v>12748</v>
      </c>
      <c r="C827" s="135" t="s">
        <v>1809</v>
      </c>
      <c r="D827" s="135" t="s">
        <v>112</v>
      </c>
    </row>
    <row r="828">
      <c r="A828" s="136">
        <v>45819.0</v>
      </c>
      <c r="B828" s="135" t="s">
        <v>12749</v>
      </c>
      <c r="C828" s="135" t="s">
        <v>1820</v>
      </c>
      <c r="D828" s="135" t="s">
        <v>112</v>
      </c>
    </row>
    <row r="829">
      <c r="A829" s="136">
        <v>45819.0</v>
      </c>
      <c r="B829" s="135" t="s">
        <v>12639</v>
      </c>
      <c r="C829" s="135" t="s">
        <v>216</v>
      </c>
      <c r="D829" s="135" t="s">
        <v>109</v>
      </c>
    </row>
    <row r="830">
      <c r="A830" s="136">
        <v>45819.0</v>
      </c>
      <c r="B830" s="135" t="s">
        <v>12750</v>
      </c>
      <c r="C830" s="135" t="s">
        <v>410</v>
      </c>
      <c r="D830" s="135" t="s">
        <v>112</v>
      </c>
    </row>
    <row r="831">
      <c r="A831" s="136">
        <v>45819.0</v>
      </c>
      <c r="B831" s="135" t="s">
        <v>12751</v>
      </c>
      <c r="C831" s="135" t="s">
        <v>216</v>
      </c>
      <c r="D831" s="135" t="s">
        <v>109</v>
      </c>
    </row>
    <row r="832">
      <c r="A832" s="136">
        <v>45819.0</v>
      </c>
      <c r="B832" s="135" t="s">
        <v>12752</v>
      </c>
      <c r="C832" s="135" t="s">
        <v>215</v>
      </c>
      <c r="D832" s="135" t="s">
        <v>106</v>
      </c>
    </row>
    <row r="833">
      <c r="A833" s="136">
        <v>45819.0</v>
      </c>
      <c r="B833" s="135" t="s">
        <v>12753</v>
      </c>
      <c r="C833" s="135" t="s">
        <v>292</v>
      </c>
      <c r="D833" s="135" t="s">
        <v>109</v>
      </c>
    </row>
    <row r="834">
      <c r="A834" s="136">
        <v>45819.0</v>
      </c>
      <c r="B834" s="135" t="s">
        <v>12754</v>
      </c>
      <c r="C834" s="135" t="s">
        <v>11975</v>
      </c>
      <c r="D834" s="135" t="s">
        <v>112</v>
      </c>
    </row>
    <row r="835">
      <c r="A835" s="136">
        <v>45819.0</v>
      </c>
      <c r="B835" s="135" t="s">
        <v>12755</v>
      </c>
      <c r="C835" s="135" t="s">
        <v>378</v>
      </c>
      <c r="D835" s="135" t="s">
        <v>109</v>
      </c>
    </row>
    <row r="836">
      <c r="A836" s="136">
        <v>45819.0</v>
      </c>
      <c r="B836" s="135" t="s">
        <v>12756</v>
      </c>
      <c r="C836" s="135" t="s">
        <v>267</v>
      </c>
      <c r="D836" s="135" t="s">
        <v>109</v>
      </c>
    </row>
    <row r="837">
      <c r="A837" s="136">
        <v>45819.0</v>
      </c>
      <c r="B837" s="135" t="s">
        <v>12757</v>
      </c>
      <c r="C837" s="135" t="s">
        <v>1708</v>
      </c>
      <c r="D837" s="135" t="s">
        <v>109</v>
      </c>
    </row>
    <row r="838">
      <c r="A838" s="136">
        <v>45819.0</v>
      </c>
      <c r="B838" s="135" t="s">
        <v>12758</v>
      </c>
      <c r="C838" s="135" t="s">
        <v>9058</v>
      </c>
      <c r="D838" s="135" t="s">
        <v>109</v>
      </c>
    </row>
    <row r="839">
      <c r="A839" s="136">
        <v>45819.0</v>
      </c>
      <c r="B839" s="135" t="s">
        <v>12759</v>
      </c>
      <c r="C839" s="135" t="s">
        <v>300</v>
      </c>
      <c r="D839" s="135" t="s">
        <v>109</v>
      </c>
    </row>
    <row r="840">
      <c r="A840" s="136">
        <v>45819.0</v>
      </c>
      <c r="B840" s="135" t="s">
        <v>12760</v>
      </c>
      <c r="C840" s="135" t="s">
        <v>382</v>
      </c>
      <c r="D840" s="135" t="s">
        <v>109</v>
      </c>
    </row>
    <row r="841">
      <c r="A841" s="136">
        <v>45819.0</v>
      </c>
      <c r="B841" s="135" t="s">
        <v>12761</v>
      </c>
      <c r="C841" s="135" t="s">
        <v>9076</v>
      </c>
      <c r="D841" s="135" t="s">
        <v>112</v>
      </c>
    </row>
    <row r="842">
      <c r="A842" s="136">
        <v>45819.0</v>
      </c>
      <c r="B842" s="135" t="s">
        <v>12762</v>
      </c>
      <c r="C842" s="135" t="s">
        <v>222</v>
      </c>
      <c r="D842" s="135" t="s">
        <v>106</v>
      </c>
    </row>
    <row r="843">
      <c r="A843" s="136">
        <v>45819.0</v>
      </c>
      <c r="B843" s="135" t="s">
        <v>12763</v>
      </c>
      <c r="C843" s="135" t="s">
        <v>10650</v>
      </c>
      <c r="D843" s="135" t="s">
        <v>109</v>
      </c>
    </row>
    <row r="844">
      <c r="A844" s="136">
        <v>45819.0</v>
      </c>
      <c r="B844" s="135" t="s">
        <v>12764</v>
      </c>
      <c r="C844" s="135" t="s">
        <v>1762</v>
      </c>
      <c r="D844" s="135" t="s">
        <v>112</v>
      </c>
    </row>
    <row r="845">
      <c r="A845" s="136">
        <v>45819.0</v>
      </c>
      <c r="B845" s="135" t="s">
        <v>12765</v>
      </c>
      <c r="C845" s="135" t="s">
        <v>1820</v>
      </c>
      <c r="D845" s="135" t="s">
        <v>113</v>
      </c>
    </row>
    <row r="846">
      <c r="A846" s="136">
        <v>45819.0</v>
      </c>
      <c r="B846" s="135" t="s">
        <v>12766</v>
      </c>
      <c r="C846" s="135" t="s">
        <v>390</v>
      </c>
      <c r="D846" s="135" t="s">
        <v>113</v>
      </c>
    </row>
    <row r="847">
      <c r="A847" s="136">
        <v>45819.0</v>
      </c>
      <c r="B847" s="135" t="s">
        <v>12767</v>
      </c>
      <c r="C847" s="135" t="s">
        <v>234</v>
      </c>
      <c r="D847" s="135" t="s">
        <v>112</v>
      </c>
    </row>
    <row r="848">
      <c r="A848" s="136">
        <v>45819.0</v>
      </c>
      <c r="B848" s="135" t="s">
        <v>12768</v>
      </c>
      <c r="C848" s="135" t="s">
        <v>382</v>
      </c>
      <c r="D848" s="135" t="s">
        <v>109</v>
      </c>
    </row>
    <row r="849">
      <c r="A849" s="136">
        <v>45819.0</v>
      </c>
      <c r="B849" s="135" t="s">
        <v>12769</v>
      </c>
      <c r="C849" s="135" t="s">
        <v>401</v>
      </c>
      <c r="D849" s="135" t="s">
        <v>113</v>
      </c>
    </row>
    <row r="850">
      <c r="A850" s="136">
        <v>45819.0</v>
      </c>
      <c r="B850" s="135" t="s">
        <v>12770</v>
      </c>
      <c r="C850" s="135" t="s">
        <v>12037</v>
      </c>
      <c r="D850" s="135" t="s">
        <v>109</v>
      </c>
    </row>
    <row r="851">
      <c r="A851" s="136">
        <v>45819.0</v>
      </c>
      <c r="B851" s="135" t="s">
        <v>12771</v>
      </c>
      <c r="C851" s="135" t="s">
        <v>10650</v>
      </c>
      <c r="D851" s="135" t="s">
        <v>109</v>
      </c>
    </row>
    <row r="852">
      <c r="A852" s="136">
        <v>45819.0</v>
      </c>
      <c r="B852" s="135" t="s">
        <v>12638</v>
      </c>
      <c r="C852" s="135" t="s">
        <v>9076</v>
      </c>
      <c r="D852" s="135" t="s">
        <v>113</v>
      </c>
    </row>
    <row r="853">
      <c r="A853" s="136">
        <v>45819.0</v>
      </c>
      <c r="B853" s="135" t="s">
        <v>12772</v>
      </c>
      <c r="C853" s="135" t="s">
        <v>208</v>
      </c>
      <c r="D853" s="135" t="s">
        <v>112</v>
      </c>
    </row>
    <row r="854">
      <c r="A854" s="136">
        <v>45819.0</v>
      </c>
      <c r="B854" s="135" t="s">
        <v>12773</v>
      </c>
      <c r="C854" s="135" t="s">
        <v>148</v>
      </c>
      <c r="D854" s="135" t="s">
        <v>109</v>
      </c>
    </row>
    <row r="855">
      <c r="A855" s="136">
        <v>45819.0</v>
      </c>
      <c r="B855" s="135" t="s">
        <v>12774</v>
      </c>
      <c r="C855" s="135" t="s">
        <v>1644</v>
      </c>
      <c r="D855" s="135" t="s">
        <v>106</v>
      </c>
    </row>
    <row r="856">
      <c r="A856" s="136">
        <v>45819.0</v>
      </c>
      <c r="B856" s="135" t="s">
        <v>12775</v>
      </c>
      <c r="C856" s="135" t="s">
        <v>267</v>
      </c>
      <c r="D856" s="135" t="s">
        <v>109</v>
      </c>
    </row>
    <row r="857">
      <c r="A857" s="136">
        <v>45819.0</v>
      </c>
      <c r="B857" s="135" t="s">
        <v>12776</v>
      </c>
      <c r="C857" s="135" t="s">
        <v>150</v>
      </c>
      <c r="D857" s="135" t="s">
        <v>109</v>
      </c>
    </row>
    <row r="858">
      <c r="A858" s="136">
        <v>45819.0</v>
      </c>
      <c r="B858" s="135" t="s">
        <v>12777</v>
      </c>
      <c r="C858" s="135" t="s">
        <v>1696</v>
      </c>
      <c r="D858" s="135" t="s">
        <v>109</v>
      </c>
    </row>
    <row r="859">
      <c r="A859" s="136">
        <v>45819.0</v>
      </c>
      <c r="B859" s="135" t="s">
        <v>12778</v>
      </c>
      <c r="C859" s="135" t="s">
        <v>202</v>
      </c>
      <c r="D859" s="135" t="s">
        <v>112</v>
      </c>
    </row>
    <row r="860">
      <c r="A860" s="136">
        <v>45819.0</v>
      </c>
      <c r="B860" s="135" t="s">
        <v>12779</v>
      </c>
      <c r="C860" s="135" t="s">
        <v>234</v>
      </c>
      <c r="D860" s="135" t="s">
        <v>112</v>
      </c>
    </row>
    <row r="861">
      <c r="A861" s="136">
        <v>45819.0</v>
      </c>
      <c r="B861" s="135" t="s">
        <v>12780</v>
      </c>
      <c r="C861" s="135" t="s">
        <v>12031</v>
      </c>
      <c r="D861" s="135" t="s">
        <v>109</v>
      </c>
    </row>
    <row r="862">
      <c r="A862" s="136">
        <v>45819.0</v>
      </c>
      <c r="B862" s="135" t="s">
        <v>12781</v>
      </c>
      <c r="C862" s="135" t="s">
        <v>375</v>
      </c>
      <c r="D862" s="135" t="s">
        <v>109</v>
      </c>
    </row>
    <row r="863">
      <c r="A863" s="136">
        <v>45819.0</v>
      </c>
      <c r="B863" s="135" t="s">
        <v>12782</v>
      </c>
      <c r="C863" s="135" t="s">
        <v>227</v>
      </c>
      <c r="D863" s="135" t="s">
        <v>109</v>
      </c>
    </row>
    <row r="864">
      <c r="A864" s="136">
        <v>45819.0</v>
      </c>
      <c r="B864" s="135" t="s">
        <v>12783</v>
      </c>
      <c r="C864" s="135" t="s">
        <v>1836</v>
      </c>
      <c r="D864" s="135" t="s">
        <v>112</v>
      </c>
    </row>
    <row r="865">
      <c r="A865" s="136">
        <v>45819.0</v>
      </c>
      <c r="B865" s="135" t="s">
        <v>12784</v>
      </c>
      <c r="C865" s="135" t="s">
        <v>1708</v>
      </c>
      <c r="D865" s="135" t="s">
        <v>109</v>
      </c>
    </row>
    <row r="866">
      <c r="A866" s="136">
        <v>45819.0</v>
      </c>
      <c r="B866" s="135" t="s">
        <v>12785</v>
      </c>
      <c r="C866" s="135" t="s">
        <v>9094</v>
      </c>
      <c r="D866" s="135" t="s">
        <v>109</v>
      </c>
    </row>
    <row r="867">
      <c r="A867" s="136">
        <v>45819.0</v>
      </c>
      <c r="B867" s="135" t="s">
        <v>12786</v>
      </c>
      <c r="C867" s="135" t="s">
        <v>208</v>
      </c>
      <c r="D867" s="135" t="s">
        <v>115</v>
      </c>
    </row>
    <row r="868">
      <c r="A868" s="136">
        <v>45819.0</v>
      </c>
      <c r="B868" s="135" t="s">
        <v>12787</v>
      </c>
      <c r="C868" s="135" t="s">
        <v>1856</v>
      </c>
      <c r="D868" s="135" t="s">
        <v>109</v>
      </c>
    </row>
    <row r="869">
      <c r="A869" s="136">
        <v>45819.0</v>
      </c>
      <c r="B869" s="135" t="s">
        <v>12788</v>
      </c>
      <c r="C869" s="135" t="s">
        <v>199</v>
      </c>
      <c r="D869" s="135" t="s">
        <v>110</v>
      </c>
    </row>
    <row r="870">
      <c r="A870" s="136">
        <v>45819.0</v>
      </c>
      <c r="B870" s="135" t="s">
        <v>12789</v>
      </c>
      <c r="C870" s="135" t="s">
        <v>286</v>
      </c>
      <c r="D870" s="135" t="s">
        <v>109</v>
      </c>
    </row>
    <row r="871">
      <c r="A871" s="136">
        <v>45819.0</v>
      </c>
      <c r="B871" s="135" t="s">
        <v>12790</v>
      </c>
      <c r="C871" s="135" t="s">
        <v>199</v>
      </c>
      <c r="D871" s="135" t="s">
        <v>106</v>
      </c>
    </row>
    <row r="872">
      <c r="A872" s="136">
        <v>45819.0</v>
      </c>
      <c r="B872" s="135" t="s">
        <v>12791</v>
      </c>
      <c r="C872" s="135" t="s">
        <v>1772</v>
      </c>
      <c r="D872" s="135" t="s">
        <v>109</v>
      </c>
    </row>
    <row r="873">
      <c r="A873" s="136">
        <v>45819.0</v>
      </c>
      <c r="B873" s="135" t="s">
        <v>12792</v>
      </c>
      <c r="C873" s="135" t="s">
        <v>9076</v>
      </c>
      <c r="D873" s="135" t="s">
        <v>112</v>
      </c>
    </row>
    <row r="874">
      <c r="A874" s="136">
        <v>45819.0</v>
      </c>
      <c r="B874" s="135" t="s">
        <v>12793</v>
      </c>
      <c r="C874" s="135" t="s">
        <v>121</v>
      </c>
      <c r="D874" s="135" t="s">
        <v>109</v>
      </c>
    </row>
    <row r="875">
      <c r="A875" s="136">
        <v>45819.0</v>
      </c>
      <c r="B875" s="135" t="s">
        <v>12794</v>
      </c>
      <c r="C875" s="135" t="s">
        <v>9094</v>
      </c>
      <c r="D875" s="135" t="s">
        <v>109</v>
      </c>
    </row>
    <row r="876">
      <c r="A876" s="136">
        <v>45819.0</v>
      </c>
      <c r="B876" s="135" t="s">
        <v>12795</v>
      </c>
      <c r="C876" s="135" t="s">
        <v>148</v>
      </c>
      <c r="D876" s="135" t="s">
        <v>109</v>
      </c>
    </row>
    <row r="877">
      <c r="A877" s="136">
        <v>45819.0</v>
      </c>
      <c r="B877" s="135" t="s">
        <v>12796</v>
      </c>
      <c r="C877" s="135" t="s">
        <v>313</v>
      </c>
      <c r="D877" s="135" t="s">
        <v>109</v>
      </c>
    </row>
    <row r="878">
      <c r="A878" s="136">
        <v>45819.0</v>
      </c>
      <c r="B878" s="135" t="s">
        <v>12797</v>
      </c>
      <c r="C878" s="135" t="s">
        <v>11975</v>
      </c>
      <c r="D878" s="135" t="s">
        <v>112</v>
      </c>
    </row>
    <row r="879">
      <c r="A879" s="136">
        <v>45819.0</v>
      </c>
      <c r="B879" s="135" t="s">
        <v>12798</v>
      </c>
      <c r="C879" s="135" t="s">
        <v>121</v>
      </c>
      <c r="D879" s="135" t="s">
        <v>105</v>
      </c>
    </row>
    <row r="880">
      <c r="A880" s="136">
        <v>45819.0</v>
      </c>
      <c r="B880" s="135" t="s">
        <v>12799</v>
      </c>
      <c r="C880" s="135" t="s">
        <v>158</v>
      </c>
      <c r="D880" s="135" t="s">
        <v>109</v>
      </c>
    </row>
    <row r="881">
      <c r="A881" s="136">
        <v>45819.0</v>
      </c>
      <c r="B881" s="135" t="s">
        <v>12800</v>
      </c>
      <c r="C881" s="135" t="s">
        <v>9058</v>
      </c>
      <c r="D881" s="135" t="s">
        <v>109</v>
      </c>
    </row>
    <row r="882">
      <c r="A882" s="136">
        <v>45819.0</v>
      </c>
      <c r="B882" s="135" t="s">
        <v>12801</v>
      </c>
      <c r="C882" s="135" t="s">
        <v>4741</v>
      </c>
      <c r="D882" s="135" t="s">
        <v>113</v>
      </c>
    </row>
    <row r="883">
      <c r="A883" s="136">
        <v>45819.0</v>
      </c>
      <c r="B883" s="135" t="s">
        <v>12629</v>
      </c>
      <c r="C883" s="135" t="s">
        <v>363</v>
      </c>
      <c r="D883" s="135" t="s">
        <v>112</v>
      </c>
    </row>
    <row r="884">
      <c r="A884" s="136">
        <v>45819.0</v>
      </c>
      <c r="B884" s="135" t="s">
        <v>12629</v>
      </c>
      <c r="C884" s="135" t="s">
        <v>363</v>
      </c>
      <c r="D884" s="135" t="s">
        <v>112</v>
      </c>
    </row>
    <row r="885">
      <c r="A885" s="136">
        <v>45819.0</v>
      </c>
      <c r="B885" s="135" t="s">
        <v>12629</v>
      </c>
      <c r="C885" s="135" t="s">
        <v>363</v>
      </c>
      <c r="D885" s="135" t="s">
        <v>112</v>
      </c>
    </row>
    <row r="886">
      <c r="A886" s="136">
        <v>45819.0</v>
      </c>
      <c r="B886" s="135" t="s">
        <v>12802</v>
      </c>
      <c r="C886" s="135" t="s">
        <v>278</v>
      </c>
      <c r="D886" s="135" t="s">
        <v>106</v>
      </c>
    </row>
    <row r="887">
      <c r="A887" s="136">
        <v>45819.0</v>
      </c>
      <c r="B887" s="135" t="s">
        <v>12798</v>
      </c>
      <c r="C887" s="135" t="s">
        <v>121</v>
      </c>
      <c r="D887" s="135" t="s">
        <v>105</v>
      </c>
    </row>
    <row r="888">
      <c r="A888" s="136">
        <v>45819.0</v>
      </c>
      <c r="B888" s="135" t="s">
        <v>12690</v>
      </c>
      <c r="C888" s="135" t="s">
        <v>375</v>
      </c>
      <c r="D888" s="135" t="s">
        <v>109</v>
      </c>
    </row>
    <row r="889">
      <c r="A889" s="136">
        <v>45819.0</v>
      </c>
      <c r="B889" s="135" t="s">
        <v>12803</v>
      </c>
      <c r="C889" s="135" t="s">
        <v>136</v>
      </c>
      <c r="D889" s="135" t="s">
        <v>106</v>
      </c>
    </row>
    <row r="890">
      <c r="A890" s="136">
        <v>45819.0</v>
      </c>
      <c r="B890" s="135" t="s">
        <v>12804</v>
      </c>
      <c r="C890" s="135" t="s">
        <v>226</v>
      </c>
      <c r="D890" s="135" t="s">
        <v>112</v>
      </c>
    </row>
    <row r="891">
      <c r="A891" s="136">
        <v>45819.0</v>
      </c>
      <c r="B891" s="135" t="s">
        <v>12805</v>
      </c>
      <c r="C891" s="135" t="s">
        <v>1806</v>
      </c>
      <c r="D891" s="135" t="s">
        <v>106</v>
      </c>
    </row>
    <row r="892">
      <c r="A892" s="136">
        <v>45819.0</v>
      </c>
      <c r="B892" s="135" t="s">
        <v>12806</v>
      </c>
      <c r="C892" s="135" t="s">
        <v>9153</v>
      </c>
      <c r="D892" s="135" t="s">
        <v>113</v>
      </c>
    </row>
    <row r="893">
      <c r="A893" s="136">
        <v>45819.0</v>
      </c>
      <c r="B893" s="135" t="s">
        <v>12807</v>
      </c>
      <c r="C893" s="135" t="s">
        <v>200</v>
      </c>
      <c r="D893" s="135" t="s">
        <v>112</v>
      </c>
    </row>
    <row r="894">
      <c r="A894" s="136">
        <v>45819.0</v>
      </c>
      <c r="B894" s="135" t="s">
        <v>12808</v>
      </c>
      <c r="C894" s="135" t="s">
        <v>232</v>
      </c>
      <c r="D894" s="135" t="s">
        <v>106</v>
      </c>
    </row>
    <row r="895">
      <c r="A895" s="136">
        <v>45819.0</v>
      </c>
      <c r="B895" s="135" t="s">
        <v>12809</v>
      </c>
      <c r="C895" s="135" t="s">
        <v>9153</v>
      </c>
      <c r="D895" s="135" t="s">
        <v>112</v>
      </c>
    </row>
    <row r="896">
      <c r="A896" s="136">
        <v>45819.0</v>
      </c>
      <c r="B896" s="135" t="s">
        <v>12810</v>
      </c>
      <c r="C896" s="135" t="s">
        <v>1772</v>
      </c>
      <c r="D896" s="135" t="s">
        <v>109</v>
      </c>
    </row>
    <row r="897">
      <c r="A897" s="136">
        <v>45819.0</v>
      </c>
      <c r="B897" s="135" t="s">
        <v>12811</v>
      </c>
      <c r="C897" s="135" t="s">
        <v>12085</v>
      </c>
      <c r="D897" s="135" t="s">
        <v>109</v>
      </c>
    </row>
    <row r="898">
      <c r="A898" s="136">
        <v>45819.0</v>
      </c>
      <c r="B898" s="135" t="s">
        <v>12629</v>
      </c>
      <c r="C898" s="135" t="s">
        <v>363</v>
      </c>
      <c r="D898" s="135" t="s">
        <v>112</v>
      </c>
    </row>
    <row r="899">
      <c r="A899" s="136">
        <v>45819.0</v>
      </c>
      <c r="B899" s="135" t="s">
        <v>12803</v>
      </c>
      <c r="C899" s="135" t="s">
        <v>136</v>
      </c>
      <c r="D899" s="135" t="s">
        <v>106</v>
      </c>
    </row>
    <row r="900">
      <c r="A900" s="136">
        <v>45819.0</v>
      </c>
      <c r="B900" s="135" t="s">
        <v>12812</v>
      </c>
      <c r="C900" s="135" t="s">
        <v>12031</v>
      </c>
      <c r="D900" s="135" t="s">
        <v>109</v>
      </c>
    </row>
    <row r="901">
      <c r="A901" s="136">
        <v>45819.0</v>
      </c>
      <c r="B901" s="135" t="s">
        <v>12813</v>
      </c>
      <c r="C901" s="135" t="s">
        <v>292</v>
      </c>
      <c r="D901" s="135" t="s">
        <v>105</v>
      </c>
    </row>
    <row r="902">
      <c r="A902" s="136">
        <v>45819.0</v>
      </c>
      <c r="B902" s="135" t="s">
        <v>12648</v>
      </c>
      <c r="C902" s="135" t="s">
        <v>215</v>
      </c>
      <c r="D902" s="135" t="s">
        <v>106</v>
      </c>
    </row>
    <row r="903">
      <c r="A903" s="136">
        <v>45819.0</v>
      </c>
      <c r="B903" s="135" t="s">
        <v>12814</v>
      </c>
      <c r="C903" s="135" t="s">
        <v>12037</v>
      </c>
      <c r="D903" s="135" t="s">
        <v>109</v>
      </c>
    </row>
    <row r="904">
      <c r="A904" s="136">
        <v>45819.0</v>
      </c>
      <c r="B904" s="135" t="s">
        <v>12815</v>
      </c>
      <c r="C904" s="135" t="s">
        <v>136</v>
      </c>
      <c r="D904" s="135" t="s">
        <v>106</v>
      </c>
    </row>
    <row r="905">
      <c r="A905" s="136">
        <v>45819.0</v>
      </c>
      <c r="B905" s="135" t="s">
        <v>12816</v>
      </c>
      <c r="C905" s="135" t="s">
        <v>232</v>
      </c>
      <c r="D905" s="135" t="s">
        <v>109</v>
      </c>
    </row>
    <row r="906">
      <c r="A906" s="136">
        <v>45819.0</v>
      </c>
      <c r="B906" s="135" t="s">
        <v>12817</v>
      </c>
      <c r="C906" s="135" t="s">
        <v>363</v>
      </c>
      <c r="D906" s="135" t="s">
        <v>112</v>
      </c>
    </row>
    <row r="907">
      <c r="A907" s="136">
        <v>45819.0</v>
      </c>
      <c r="B907" s="135" t="s">
        <v>12818</v>
      </c>
      <c r="C907" s="135" t="s">
        <v>386</v>
      </c>
      <c r="D907" s="135" t="s">
        <v>109</v>
      </c>
    </row>
    <row r="908">
      <c r="A908" s="136">
        <v>45819.0</v>
      </c>
      <c r="B908" s="135" t="s">
        <v>12819</v>
      </c>
      <c r="C908" s="135" t="s">
        <v>9163</v>
      </c>
      <c r="D908" s="135" t="s">
        <v>109</v>
      </c>
    </row>
    <row r="909">
      <c r="A909" s="136">
        <v>45819.0</v>
      </c>
      <c r="B909" s="135" t="s">
        <v>12820</v>
      </c>
      <c r="C909" s="135" t="s">
        <v>208</v>
      </c>
      <c r="D909" s="135" t="s">
        <v>112</v>
      </c>
    </row>
    <row r="910">
      <c r="A910" s="136">
        <v>45819.0</v>
      </c>
      <c r="B910" s="135" t="s">
        <v>12821</v>
      </c>
      <c r="C910" s="135" t="s">
        <v>1836</v>
      </c>
      <c r="D910" s="135" t="s">
        <v>112</v>
      </c>
    </row>
    <row r="911">
      <c r="A911" s="136">
        <v>45819.0</v>
      </c>
      <c r="B911" s="135" t="s">
        <v>12822</v>
      </c>
      <c r="C911" s="135" t="s">
        <v>378</v>
      </c>
      <c r="D911" s="135" t="s">
        <v>105</v>
      </c>
    </row>
    <row r="912">
      <c r="A912" s="136">
        <v>45819.0</v>
      </c>
      <c r="B912" s="135" t="s">
        <v>12823</v>
      </c>
      <c r="C912" s="135" t="s">
        <v>208</v>
      </c>
      <c r="D912" s="135" t="s">
        <v>112</v>
      </c>
    </row>
    <row r="913">
      <c r="A913" s="136">
        <v>45819.0</v>
      </c>
      <c r="B913" s="135" t="s">
        <v>12824</v>
      </c>
      <c r="C913" s="135" t="s">
        <v>119</v>
      </c>
      <c r="D913" s="135" t="s">
        <v>113</v>
      </c>
    </row>
    <row r="914">
      <c r="A914" s="136">
        <v>45819.0</v>
      </c>
      <c r="B914" s="135" t="s">
        <v>12825</v>
      </c>
      <c r="C914" s="135" t="s">
        <v>363</v>
      </c>
      <c r="D914" s="135" t="s">
        <v>112</v>
      </c>
    </row>
    <row r="915">
      <c r="A915" s="136">
        <v>45819.0</v>
      </c>
      <c r="B915" s="135" t="s">
        <v>12826</v>
      </c>
      <c r="C915" s="135" t="s">
        <v>176</v>
      </c>
      <c r="D915" s="135" t="s">
        <v>109</v>
      </c>
    </row>
    <row r="916">
      <c r="A916" s="136">
        <v>45819.0</v>
      </c>
      <c r="B916" s="135" t="s">
        <v>12827</v>
      </c>
      <c r="C916" s="135" t="s">
        <v>330</v>
      </c>
      <c r="D916" s="135" t="s">
        <v>109</v>
      </c>
    </row>
    <row r="917">
      <c r="A917" s="136">
        <v>45819.0</v>
      </c>
      <c r="B917" s="135" t="s">
        <v>12828</v>
      </c>
      <c r="C917" s="135" t="s">
        <v>1836</v>
      </c>
      <c r="D917" s="135" t="s">
        <v>112</v>
      </c>
    </row>
    <row r="918">
      <c r="A918" s="136">
        <v>45819.0</v>
      </c>
      <c r="B918" s="135" t="s">
        <v>12829</v>
      </c>
      <c r="C918" s="135" t="s">
        <v>10642</v>
      </c>
      <c r="D918" s="135" t="s">
        <v>109</v>
      </c>
    </row>
    <row r="919">
      <c r="A919" s="136">
        <v>45819.0</v>
      </c>
      <c r="B919" s="135" t="s">
        <v>12830</v>
      </c>
      <c r="C919" s="135" t="s">
        <v>1820</v>
      </c>
      <c r="D919" s="135" t="s">
        <v>112</v>
      </c>
    </row>
    <row r="920">
      <c r="A920" s="136">
        <v>45819.0</v>
      </c>
      <c r="B920" s="135" t="s">
        <v>12831</v>
      </c>
      <c r="C920" s="135" t="s">
        <v>137</v>
      </c>
      <c r="D920" s="135" t="s">
        <v>109</v>
      </c>
    </row>
    <row r="921">
      <c r="A921" s="136">
        <v>45819.0</v>
      </c>
      <c r="B921" s="135" t="s">
        <v>12832</v>
      </c>
      <c r="C921" s="135" t="s">
        <v>4741</v>
      </c>
      <c r="D921" s="135" t="s">
        <v>112</v>
      </c>
    </row>
    <row r="922">
      <c r="A922" s="136">
        <v>45819.0</v>
      </c>
      <c r="B922" s="135" t="s">
        <v>12833</v>
      </c>
      <c r="C922" s="135" t="s">
        <v>9094</v>
      </c>
      <c r="D922" s="135" t="s">
        <v>112</v>
      </c>
    </row>
    <row r="923">
      <c r="A923" s="136">
        <v>45819.0</v>
      </c>
      <c r="B923" s="135" t="s">
        <v>12834</v>
      </c>
      <c r="C923" s="135" t="s">
        <v>9153</v>
      </c>
      <c r="D923" s="135" t="s">
        <v>112</v>
      </c>
    </row>
    <row r="924">
      <c r="A924" s="136">
        <v>45819.0</v>
      </c>
      <c r="B924" s="135" t="s">
        <v>12835</v>
      </c>
      <c r="C924" s="135" t="s">
        <v>10650</v>
      </c>
      <c r="D924" s="135" t="s">
        <v>109</v>
      </c>
    </row>
    <row r="925">
      <c r="A925" s="136">
        <v>45819.0</v>
      </c>
      <c r="B925" s="135" t="s">
        <v>12627</v>
      </c>
      <c r="C925" s="135" t="s">
        <v>247</v>
      </c>
      <c r="D925" s="135" t="s">
        <v>110</v>
      </c>
    </row>
    <row r="926">
      <c r="A926" s="136">
        <v>45819.0</v>
      </c>
      <c r="B926" s="135" t="s">
        <v>12836</v>
      </c>
      <c r="C926" s="135" t="s">
        <v>4712</v>
      </c>
      <c r="D926" s="135" t="s">
        <v>109</v>
      </c>
    </row>
    <row r="927">
      <c r="A927" s="136">
        <v>45819.0</v>
      </c>
      <c r="B927" s="135" t="s">
        <v>12837</v>
      </c>
      <c r="C927" s="135" t="s">
        <v>390</v>
      </c>
      <c r="D927" s="135" t="s">
        <v>112</v>
      </c>
    </row>
    <row r="928">
      <c r="A928" s="136">
        <v>45819.0</v>
      </c>
      <c r="B928" s="135" t="s">
        <v>12838</v>
      </c>
      <c r="C928" s="135" t="s">
        <v>4847</v>
      </c>
      <c r="D928" s="135" t="s">
        <v>109</v>
      </c>
    </row>
    <row r="929">
      <c r="A929" s="136">
        <v>45819.0</v>
      </c>
      <c r="B929" s="135" t="s">
        <v>12839</v>
      </c>
      <c r="C929" s="135" t="s">
        <v>1820</v>
      </c>
      <c r="D929" s="135" t="s">
        <v>113</v>
      </c>
    </row>
    <row r="930">
      <c r="A930" s="136">
        <v>45819.0</v>
      </c>
      <c r="B930" s="135" t="s">
        <v>12840</v>
      </c>
      <c r="C930" s="135" t="s">
        <v>150</v>
      </c>
      <c r="D930" s="135" t="s">
        <v>109</v>
      </c>
    </row>
    <row r="931">
      <c r="A931" s="136">
        <v>45819.0</v>
      </c>
      <c r="B931" s="135" t="s">
        <v>12826</v>
      </c>
      <c r="C931" s="135" t="s">
        <v>176</v>
      </c>
      <c r="D931" s="135" t="s">
        <v>109</v>
      </c>
    </row>
    <row r="932">
      <c r="A932" s="136">
        <v>45819.0</v>
      </c>
      <c r="B932" s="135" t="s">
        <v>12841</v>
      </c>
      <c r="C932" s="135" t="s">
        <v>401</v>
      </c>
      <c r="D932" s="135" t="s">
        <v>112</v>
      </c>
    </row>
    <row r="933">
      <c r="A933" s="136">
        <v>45819.0</v>
      </c>
      <c r="B933" s="135" t="s">
        <v>12842</v>
      </c>
      <c r="C933" s="135" t="s">
        <v>193</v>
      </c>
      <c r="D933" s="135" t="s">
        <v>109</v>
      </c>
    </row>
    <row r="934">
      <c r="A934" s="136">
        <v>45819.0</v>
      </c>
      <c r="B934" s="135" t="s">
        <v>12843</v>
      </c>
      <c r="C934" s="135" t="s">
        <v>1772</v>
      </c>
      <c r="D934" s="135" t="s">
        <v>109</v>
      </c>
    </row>
    <row r="935">
      <c r="A935" s="136">
        <v>45819.0</v>
      </c>
      <c r="B935" s="135" t="s">
        <v>12844</v>
      </c>
      <c r="C935" s="135" t="s">
        <v>158</v>
      </c>
      <c r="D935" s="135" t="s">
        <v>109</v>
      </c>
    </row>
    <row r="936">
      <c r="A936" s="136">
        <v>45819.0</v>
      </c>
      <c r="B936" s="135" t="s">
        <v>12845</v>
      </c>
      <c r="C936" s="135" t="s">
        <v>363</v>
      </c>
      <c r="D936" s="135" t="s">
        <v>112</v>
      </c>
    </row>
    <row r="937">
      <c r="A937" s="136">
        <v>45819.0</v>
      </c>
      <c r="B937" s="135" t="s">
        <v>12846</v>
      </c>
      <c r="C937" s="135" t="s">
        <v>1743</v>
      </c>
      <c r="D937" s="135" t="s">
        <v>106</v>
      </c>
    </row>
    <row r="938">
      <c r="A938" s="136">
        <v>45819.0</v>
      </c>
      <c r="B938" s="135" t="s">
        <v>12847</v>
      </c>
      <c r="C938" s="135" t="s">
        <v>9058</v>
      </c>
      <c r="D938" s="135" t="s">
        <v>109</v>
      </c>
    </row>
    <row r="939">
      <c r="A939" s="136">
        <v>45819.0</v>
      </c>
      <c r="B939" s="135" t="s">
        <v>12810</v>
      </c>
      <c r="C939" s="135" t="s">
        <v>1772</v>
      </c>
      <c r="D939" s="135" t="s">
        <v>109</v>
      </c>
    </row>
    <row r="940">
      <c r="A940" s="136">
        <v>45819.0</v>
      </c>
      <c r="B940" s="135" t="s">
        <v>12848</v>
      </c>
      <c r="C940" s="135" t="s">
        <v>7668</v>
      </c>
      <c r="D940" s="135" t="s">
        <v>112</v>
      </c>
    </row>
    <row r="941">
      <c r="A941" s="136">
        <v>45819.0</v>
      </c>
      <c r="B941" s="135" t="s">
        <v>12849</v>
      </c>
      <c r="C941" s="135" t="s">
        <v>390</v>
      </c>
      <c r="D941" s="135" t="s">
        <v>113</v>
      </c>
    </row>
    <row r="942">
      <c r="A942" s="136">
        <v>45819.0</v>
      </c>
      <c r="B942" s="135" t="s">
        <v>12850</v>
      </c>
      <c r="C942" s="135" t="s">
        <v>9163</v>
      </c>
      <c r="D942" s="135" t="s">
        <v>109</v>
      </c>
    </row>
    <row r="943">
      <c r="A943" s="136">
        <v>45819.0</v>
      </c>
      <c r="B943" s="135" t="s">
        <v>12851</v>
      </c>
      <c r="C943" s="135" t="s">
        <v>1762</v>
      </c>
      <c r="D943" s="135" t="s">
        <v>112</v>
      </c>
    </row>
    <row r="944">
      <c r="A944" s="136">
        <v>45819.0</v>
      </c>
      <c r="B944" s="135" t="s">
        <v>12852</v>
      </c>
      <c r="C944" s="135" t="s">
        <v>127</v>
      </c>
      <c r="D944" s="135" t="s">
        <v>109</v>
      </c>
    </row>
    <row r="945">
      <c r="A945" s="136">
        <v>45819.0</v>
      </c>
      <c r="B945" s="135" t="s">
        <v>12853</v>
      </c>
      <c r="C945" s="135" t="s">
        <v>1708</v>
      </c>
      <c r="D945" s="135" t="s">
        <v>109</v>
      </c>
    </row>
    <row r="946">
      <c r="A946" s="136">
        <v>45819.0</v>
      </c>
      <c r="B946" s="135" t="s">
        <v>12854</v>
      </c>
      <c r="C946" s="135" t="s">
        <v>267</v>
      </c>
      <c r="D946" s="135" t="s">
        <v>109</v>
      </c>
    </row>
    <row r="947">
      <c r="A947" s="136">
        <v>45819.0</v>
      </c>
      <c r="B947" s="135" t="s">
        <v>12855</v>
      </c>
      <c r="C947" s="135" t="s">
        <v>208</v>
      </c>
      <c r="D947" s="135" t="s">
        <v>112</v>
      </c>
    </row>
    <row r="948">
      <c r="A948" s="136">
        <v>45819.0</v>
      </c>
      <c r="B948" s="135" t="s">
        <v>12856</v>
      </c>
      <c r="C948" s="135" t="s">
        <v>208</v>
      </c>
      <c r="D948" s="135" t="s">
        <v>112</v>
      </c>
    </row>
    <row r="949">
      <c r="A949" s="136">
        <v>45819.0</v>
      </c>
      <c r="B949" s="135" t="s">
        <v>12857</v>
      </c>
      <c r="C949" s="135" t="s">
        <v>378</v>
      </c>
      <c r="D949" s="135" t="s">
        <v>109</v>
      </c>
    </row>
    <row r="950">
      <c r="A950" s="136">
        <v>45819.0</v>
      </c>
      <c r="B950" s="135" t="s">
        <v>12858</v>
      </c>
      <c r="C950" s="135" t="s">
        <v>199</v>
      </c>
      <c r="D950" s="135" t="s">
        <v>109</v>
      </c>
    </row>
    <row r="951">
      <c r="A951" s="136">
        <v>45819.0</v>
      </c>
      <c r="B951" s="135" t="s">
        <v>12859</v>
      </c>
      <c r="C951" s="135" t="s">
        <v>9136</v>
      </c>
      <c r="D951" s="135" t="s">
        <v>105</v>
      </c>
    </row>
    <row r="952">
      <c r="A952" s="136">
        <v>45819.0</v>
      </c>
      <c r="B952" s="135" t="s">
        <v>12860</v>
      </c>
      <c r="C952" s="135" t="s">
        <v>10650</v>
      </c>
      <c r="D952" s="135" t="s">
        <v>109</v>
      </c>
    </row>
    <row r="953">
      <c r="A953" s="136">
        <v>45819.0</v>
      </c>
      <c r="B953" s="135" t="s">
        <v>12861</v>
      </c>
      <c r="C953" s="135" t="s">
        <v>10642</v>
      </c>
      <c r="D953" s="135" t="s">
        <v>110</v>
      </c>
    </row>
    <row r="954">
      <c r="A954" s="136">
        <v>45819.0</v>
      </c>
      <c r="B954" s="135" t="s">
        <v>12862</v>
      </c>
      <c r="C954" s="135" t="s">
        <v>278</v>
      </c>
      <c r="D954" s="135" t="s">
        <v>106</v>
      </c>
    </row>
    <row r="955">
      <c r="A955" s="136">
        <v>45819.0</v>
      </c>
      <c r="B955" s="135" t="s">
        <v>12863</v>
      </c>
      <c r="C955" s="135" t="s">
        <v>9058</v>
      </c>
      <c r="D955" s="135" t="s">
        <v>109</v>
      </c>
    </row>
    <row r="956">
      <c r="A956" s="136">
        <v>45819.0</v>
      </c>
      <c r="B956" s="135" t="s">
        <v>12864</v>
      </c>
      <c r="C956" s="135" t="s">
        <v>184</v>
      </c>
      <c r="D956" s="135" t="s">
        <v>109</v>
      </c>
    </row>
    <row r="957">
      <c r="A957" s="136">
        <v>45819.0</v>
      </c>
      <c r="B957" s="135" t="s">
        <v>12865</v>
      </c>
      <c r="C957" s="135" t="s">
        <v>222</v>
      </c>
      <c r="D957" s="135" t="s">
        <v>109</v>
      </c>
    </row>
    <row r="958">
      <c r="A958" s="136">
        <v>45819.0</v>
      </c>
      <c r="B958" s="135" t="s">
        <v>12741</v>
      </c>
      <c r="C958" s="135" t="s">
        <v>1772</v>
      </c>
      <c r="D958" s="135" t="s">
        <v>112</v>
      </c>
    </row>
    <row r="959">
      <c r="A959" s="136">
        <v>45819.0</v>
      </c>
      <c r="B959" s="135" t="s">
        <v>12866</v>
      </c>
      <c r="C959" s="135" t="s">
        <v>401</v>
      </c>
      <c r="D959" s="135" t="s">
        <v>112</v>
      </c>
    </row>
    <row r="960">
      <c r="A960" s="136">
        <v>45819.0</v>
      </c>
      <c r="B960" s="135" t="s">
        <v>12867</v>
      </c>
      <c r="C960" s="135" t="s">
        <v>1824</v>
      </c>
      <c r="D960" s="135" t="s">
        <v>109</v>
      </c>
    </row>
    <row r="961">
      <c r="A961" s="136">
        <v>45819.0</v>
      </c>
      <c r="B961" s="135" t="s">
        <v>12868</v>
      </c>
      <c r="C961" s="135" t="s">
        <v>184</v>
      </c>
      <c r="D961" s="135" t="s">
        <v>105</v>
      </c>
    </row>
    <row r="962">
      <c r="A962" s="136">
        <v>45819.0</v>
      </c>
      <c r="B962" s="135" t="s">
        <v>12869</v>
      </c>
      <c r="C962" s="135" t="s">
        <v>380</v>
      </c>
      <c r="D962" s="135" t="s">
        <v>112</v>
      </c>
    </row>
    <row r="963">
      <c r="A963" s="136">
        <v>45819.0</v>
      </c>
      <c r="B963" s="135" t="s">
        <v>12870</v>
      </c>
      <c r="C963" s="135" t="s">
        <v>222</v>
      </c>
      <c r="D963" s="135" t="s">
        <v>109</v>
      </c>
    </row>
    <row r="964">
      <c r="A964" s="136">
        <v>45819.0</v>
      </c>
      <c r="B964" s="135" t="s">
        <v>12871</v>
      </c>
      <c r="C964" s="135" t="s">
        <v>7668</v>
      </c>
      <c r="D964" s="135" t="s">
        <v>112</v>
      </c>
    </row>
    <row r="965">
      <c r="A965" s="136">
        <v>45819.0</v>
      </c>
      <c r="B965" s="135" t="s">
        <v>12872</v>
      </c>
      <c r="C965" s="135" t="s">
        <v>12081</v>
      </c>
      <c r="D965" s="135" t="s">
        <v>109</v>
      </c>
    </row>
    <row r="966">
      <c r="A966" s="136">
        <v>45819.0</v>
      </c>
      <c r="B966" s="135" t="s">
        <v>12873</v>
      </c>
      <c r="C966" s="135" t="s">
        <v>250</v>
      </c>
      <c r="D966" s="135" t="s">
        <v>112</v>
      </c>
    </row>
    <row r="967">
      <c r="A967" s="136">
        <v>45819.0</v>
      </c>
      <c r="B967" s="135" t="s">
        <v>12874</v>
      </c>
      <c r="C967" s="135" t="s">
        <v>292</v>
      </c>
      <c r="D967" s="135" t="s">
        <v>109</v>
      </c>
    </row>
    <row r="968">
      <c r="A968" s="136">
        <v>45819.0</v>
      </c>
      <c r="B968" s="135" t="s">
        <v>12875</v>
      </c>
      <c r="C968" s="135" t="s">
        <v>9127</v>
      </c>
      <c r="D968" s="135" t="s">
        <v>109</v>
      </c>
    </row>
    <row r="969">
      <c r="A969" s="136">
        <v>45819.0</v>
      </c>
      <c r="B969" s="135" t="s">
        <v>12876</v>
      </c>
      <c r="C969" s="135" t="s">
        <v>4741</v>
      </c>
      <c r="D969" s="135" t="s">
        <v>112</v>
      </c>
    </row>
    <row r="970">
      <c r="A970" s="136">
        <v>45819.0</v>
      </c>
      <c r="B970" s="135" t="s">
        <v>12877</v>
      </c>
      <c r="C970" s="135" t="s">
        <v>216</v>
      </c>
      <c r="D970" s="135" t="s">
        <v>109</v>
      </c>
    </row>
    <row r="971">
      <c r="A971" s="136">
        <v>45819.0</v>
      </c>
      <c r="B971" s="135" t="s">
        <v>12604</v>
      </c>
      <c r="C971" s="135" t="s">
        <v>375</v>
      </c>
      <c r="D971" s="135" t="s">
        <v>109</v>
      </c>
    </row>
    <row r="972">
      <c r="A972" s="136">
        <v>45819.0</v>
      </c>
      <c r="B972" s="135" t="s">
        <v>12878</v>
      </c>
      <c r="C972" s="135" t="s">
        <v>9127</v>
      </c>
      <c r="D972" s="135" t="s">
        <v>109</v>
      </c>
    </row>
    <row r="973">
      <c r="A973" s="136">
        <v>45818.0</v>
      </c>
      <c r="B973" s="135" t="s">
        <v>12879</v>
      </c>
      <c r="C973" s="135" t="s">
        <v>317</v>
      </c>
      <c r="D973" s="135" t="s">
        <v>109</v>
      </c>
    </row>
    <row r="974">
      <c r="A974" s="136">
        <v>45818.0</v>
      </c>
      <c r="B974" s="135" t="s">
        <v>12880</v>
      </c>
      <c r="C974" s="135" t="s">
        <v>1582</v>
      </c>
      <c r="D974" s="135" t="s">
        <v>112</v>
      </c>
    </row>
    <row r="975">
      <c r="A975" s="136">
        <v>45818.0</v>
      </c>
      <c r="B975" s="135" t="s">
        <v>12881</v>
      </c>
      <c r="C975" s="135" t="s">
        <v>4741</v>
      </c>
      <c r="D975" s="135" t="s">
        <v>113</v>
      </c>
    </row>
    <row r="976">
      <c r="A976" s="136">
        <v>45818.0</v>
      </c>
      <c r="B976" s="135" t="s">
        <v>12882</v>
      </c>
      <c r="C976" s="135" t="s">
        <v>300</v>
      </c>
      <c r="D976" s="135" t="s">
        <v>109</v>
      </c>
    </row>
    <row r="977">
      <c r="A977" s="136">
        <v>45818.0</v>
      </c>
      <c r="B977" s="135" t="s">
        <v>12883</v>
      </c>
      <c r="C977" s="135" t="s">
        <v>351</v>
      </c>
      <c r="D977" s="135" t="s">
        <v>109</v>
      </c>
    </row>
    <row r="978">
      <c r="A978" s="136">
        <v>45818.0</v>
      </c>
      <c r="B978" s="135" t="s">
        <v>12884</v>
      </c>
      <c r="C978" s="135" t="s">
        <v>1806</v>
      </c>
      <c r="D978" s="135" t="s">
        <v>106</v>
      </c>
    </row>
    <row r="979">
      <c r="A979" s="136">
        <v>45818.0</v>
      </c>
      <c r="B979" s="135" t="s">
        <v>12885</v>
      </c>
      <c r="C979" s="135" t="s">
        <v>373</v>
      </c>
      <c r="D979" s="135" t="s">
        <v>106</v>
      </c>
    </row>
    <row r="980">
      <c r="A980" s="136">
        <v>45818.0</v>
      </c>
      <c r="B980" s="135" t="s">
        <v>12886</v>
      </c>
      <c r="C980" s="135" t="s">
        <v>9076</v>
      </c>
      <c r="D980" s="135" t="s">
        <v>112</v>
      </c>
    </row>
    <row r="981">
      <c r="A981" s="136">
        <v>45818.0</v>
      </c>
      <c r="B981" s="135" t="s">
        <v>12887</v>
      </c>
      <c r="C981" s="135" t="s">
        <v>9153</v>
      </c>
      <c r="D981" s="135" t="s">
        <v>109</v>
      </c>
    </row>
    <row r="982">
      <c r="A982" s="136">
        <v>45818.0</v>
      </c>
      <c r="B982" s="135" t="s">
        <v>12888</v>
      </c>
      <c r="C982" s="135" t="s">
        <v>1762</v>
      </c>
      <c r="D982" s="135" t="s">
        <v>112</v>
      </c>
    </row>
    <row r="983">
      <c r="A983" s="136">
        <v>45818.0</v>
      </c>
      <c r="B983" s="135" t="s">
        <v>12889</v>
      </c>
      <c r="C983" s="135" t="s">
        <v>390</v>
      </c>
      <c r="D983" s="135" t="s">
        <v>112</v>
      </c>
    </row>
    <row r="984">
      <c r="A984" s="136">
        <v>45818.0</v>
      </c>
      <c r="B984" s="135" t="s">
        <v>12890</v>
      </c>
      <c r="C984" s="135" t="s">
        <v>202</v>
      </c>
      <c r="D984" s="135" t="s">
        <v>113</v>
      </c>
    </row>
    <row r="985">
      <c r="A985" s="136">
        <v>45818.0</v>
      </c>
      <c r="B985" s="135" t="s">
        <v>12891</v>
      </c>
      <c r="C985" s="135" t="s">
        <v>7730</v>
      </c>
      <c r="D985" s="135" t="s">
        <v>109</v>
      </c>
    </row>
    <row r="986">
      <c r="A986" s="136">
        <v>45818.0</v>
      </c>
      <c r="B986" s="135" t="s">
        <v>12892</v>
      </c>
      <c r="C986" s="135" t="s">
        <v>127</v>
      </c>
      <c r="D986" s="135" t="s">
        <v>109</v>
      </c>
    </row>
    <row r="987">
      <c r="A987" s="136">
        <v>45818.0</v>
      </c>
      <c r="B987" s="135" t="s">
        <v>12893</v>
      </c>
      <c r="C987" s="135" t="s">
        <v>215</v>
      </c>
      <c r="D987" s="135" t="s">
        <v>109</v>
      </c>
    </row>
    <row r="988">
      <c r="A988" s="136">
        <v>45818.0</v>
      </c>
      <c r="B988" s="135" t="s">
        <v>12894</v>
      </c>
      <c r="C988" s="135" t="s">
        <v>158</v>
      </c>
      <c r="D988" s="135" t="s">
        <v>106</v>
      </c>
    </row>
    <row r="989">
      <c r="A989" s="136">
        <v>45818.0</v>
      </c>
      <c r="B989" s="135" t="s">
        <v>12895</v>
      </c>
      <c r="C989" s="135" t="s">
        <v>169</v>
      </c>
      <c r="D989" s="135" t="s">
        <v>112</v>
      </c>
    </row>
    <row r="990">
      <c r="A990" s="136">
        <v>45818.0</v>
      </c>
      <c r="B990" s="135" t="s">
        <v>12896</v>
      </c>
      <c r="C990" s="135" t="s">
        <v>335</v>
      </c>
      <c r="D990" s="135" t="s">
        <v>109</v>
      </c>
    </row>
    <row r="991">
      <c r="A991" s="136">
        <v>45818.0</v>
      </c>
      <c r="B991" s="135" t="s">
        <v>12895</v>
      </c>
      <c r="C991" s="135" t="s">
        <v>169</v>
      </c>
      <c r="D991" s="135" t="s">
        <v>112</v>
      </c>
    </row>
    <row r="992">
      <c r="A992" s="136">
        <v>45818.0</v>
      </c>
      <c r="B992" s="135" t="s">
        <v>12897</v>
      </c>
      <c r="C992" s="135" t="s">
        <v>127</v>
      </c>
      <c r="D992" s="135" t="s">
        <v>111</v>
      </c>
    </row>
    <row r="993">
      <c r="A993" s="136">
        <v>45818.0</v>
      </c>
      <c r="B993" s="135" t="s">
        <v>12898</v>
      </c>
      <c r="C993" s="135" t="s">
        <v>9127</v>
      </c>
      <c r="D993" s="135" t="s">
        <v>109</v>
      </c>
    </row>
    <row r="994">
      <c r="A994" s="136">
        <v>45818.0</v>
      </c>
      <c r="B994" s="135" t="s">
        <v>12899</v>
      </c>
      <c r="C994" s="135" t="s">
        <v>9094</v>
      </c>
      <c r="D994" s="135" t="s">
        <v>112</v>
      </c>
    </row>
    <row r="995">
      <c r="A995" s="136">
        <v>45818.0</v>
      </c>
      <c r="B995" s="135" t="s">
        <v>12900</v>
      </c>
      <c r="C995" s="135" t="s">
        <v>169</v>
      </c>
      <c r="D995" s="135" t="s">
        <v>112</v>
      </c>
    </row>
    <row r="996">
      <c r="A996" s="136">
        <v>45818.0</v>
      </c>
      <c r="B996" s="135" t="s">
        <v>12901</v>
      </c>
      <c r="C996" s="135" t="s">
        <v>153</v>
      </c>
      <c r="D996" s="135" t="s">
        <v>112</v>
      </c>
    </row>
    <row r="997">
      <c r="A997" s="136">
        <v>45818.0</v>
      </c>
      <c r="B997" s="135" t="s">
        <v>12902</v>
      </c>
      <c r="C997" s="135" t="s">
        <v>351</v>
      </c>
      <c r="D997" s="135" t="s">
        <v>109</v>
      </c>
    </row>
    <row r="998">
      <c r="A998" s="136">
        <v>45818.0</v>
      </c>
      <c r="B998" s="135" t="s">
        <v>12903</v>
      </c>
      <c r="C998" s="135" t="s">
        <v>202</v>
      </c>
      <c r="D998" s="135" t="s">
        <v>112</v>
      </c>
    </row>
    <row r="999">
      <c r="A999" s="136">
        <v>45818.0</v>
      </c>
      <c r="B999" s="135" t="s">
        <v>12904</v>
      </c>
      <c r="C999" s="135" t="s">
        <v>9094</v>
      </c>
      <c r="D999" s="135" t="s">
        <v>109</v>
      </c>
    </row>
    <row r="1000">
      <c r="A1000" s="136">
        <v>45818.0</v>
      </c>
      <c r="B1000" s="135" t="s">
        <v>12905</v>
      </c>
      <c r="C1000" s="135" t="s">
        <v>9076</v>
      </c>
      <c r="D1000" s="135" t="s">
        <v>113</v>
      </c>
    </row>
    <row r="1001">
      <c r="A1001" s="136">
        <v>45818.0</v>
      </c>
      <c r="B1001" s="135" t="s">
        <v>12906</v>
      </c>
      <c r="C1001" s="135" t="s">
        <v>12085</v>
      </c>
      <c r="D1001" s="135" t="s">
        <v>109</v>
      </c>
    </row>
    <row r="1002">
      <c r="A1002" s="136">
        <v>45818.0</v>
      </c>
      <c r="B1002" s="135" t="s">
        <v>12907</v>
      </c>
      <c r="C1002" s="135" t="s">
        <v>222</v>
      </c>
      <c r="D1002" s="135" t="s">
        <v>109</v>
      </c>
    </row>
    <row r="1003">
      <c r="A1003" s="136">
        <v>45818.0</v>
      </c>
      <c r="B1003" s="135" t="s">
        <v>12908</v>
      </c>
      <c r="C1003" s="135" t="s">
        <v>193</v>
      </c>
      <c r="D1003" s="135" t="s">
        <v>109</v>
      </c>
    </row>
    <row r="1004">
      <c r="A1004" s="136">
        <v>45818.0</v>
      </c>
      <c r="B1004" s="135" t="s">
        <v>12909</v>
      </c>
      <c r="C1004" s="135" t="s">
        <v>199</v>
      </c>
      <c r="D1004" s="135" t="s">
        <v>105</v>
      </c>
    </row>
    <row r="1005">
      <c r="A1005" s="136">
        <v>45818.0</v>
      </c>
      <c r="B1005" s="135" t="s">
        <v>12910</v>
      </c>
      <c r="C1005" s="135" t="s">
        <v>11975</v>
      </c>
      <c r="D1005" s="135" t="s">
        <v>113</v>
      </c>
    </row>
    <row r="1006">
      <c r="A1006" s="136">
        <v>45818.0</v>
      </c>
      <c r="B1006" s="135" t="s">
        <v>12911</v>
      </c>
      <c r="C1006" s="135" t="s">
        <v>12092</v>
      </c>
      <c r="D1006" s="135" t="s">
        <v>105</v>
      </c>
    </row>
    <row r="1007">
      <c r="A1007" s="136">
        <v>45818.0</v>
      </c>
      <c r="B1007" s="135" t="s">
        <v>12912</v>
      </c>
      <c r="C1007" s="135" t="s">
        <v>158</v>
      </c>
      <c r="D1007" s="135" t="s">
        <v>109</v>
      </c>
    </row>
    <row r="1008">
      <c r="A1008" s="136">
        <v>45818.0</v>
      </c>
      <c r="B1008" s="135" t="s">
        <v>12913</v>
      </c>
      <c r="C1008" s="135" t="s">
        <v>6260</v>
      </c>
      <c r="D1008" s="135" t="s">
        <v>109</v>
      </c>
    </row>
    <row r="1009">
      <c r="A1009" s="136">
        <v>45818.0</v>
      </c>
      <c r="B1009" s="135" t="s">
        <v>12914</v>
      </c>
      <c r="C1009" s="135" t="s">
        <v>7647</v>
      </c>
      <c r="D1009" s="135" t="s">
        <v>105</v>
      </c>
    </row>
    <row r="1010">
      <c r="A1010" s="136">
        <v>45818.0</v>
      </c>
      <c r="B1010" s="135" t="s">
        <v>12915</v>
      </c>
      <c r="C1010" s="135" t="s">
        <v>1806</v>
      </c>
      <c r="D1010" s="135" t="s">
        <v>106</v>
      </c>
    </row>
    <row r="1011">
      <c r="A1011" s="136">
        <v>45818.0</v>
      </c>
      <c r="B1011" s="135" t="s">
        <v>12916</v>
      </c>
      <c r="C1011" s="135" t="s">
        <v>351</v>
      </c>
      <c r="D1011" s="135" t="s">
        <v>112</v>
      </c>
    </row>
    <row r="1012">
      <c r="A1012" s="136">
        <v>45818.0</v>
      </c>
      <c r="B1012" s="135" t="s">
        <v>12917</v>
      </c>
      <c r="C1012" s="135" t="s">
        <v>175</v>
      </c>
      <c r="D1012" s="135" t="s">
        <v>112</v>
      </c>
    </row>
    <row r="1013">
      <c r="A1013" s="136">
        <v>45818.0</v>
      </c>
      <c r="B1013" s="135" t="s">
        <v>12918</v>
      </c>
      <c r="C1013" s="135" t="s">
        <v>10650</v>
      </c>
      <c r="D1013" s="135" t="s">
        <v>109</v>
      </c>
    </row>
    <row r="1014">
      <c r="A1014" s="136">
        <v>45818.0</v>
      </c>
      <c r="B1014" s="135" t="s">
        <v>12919</v>
      </c>
      <c r="C1014" s="135" t="s">
        <v>158</v>
      </c>
      <c r="D1014" s="135" t="s">
        <v>109</v>
      </c>
    </row>
    <row r="1015">
      <c r="A1015" s="136">
        <v>45818.0</v>
      </c>
      <c r="B1015" s="135" t="s">
        <v>12920</v>
      </c>
      <c r="C1015" s="135" t="s">
        <v>335</v>
      </c>
      <c r="D1015" s="135" t="s">
        <v>109</v>
      </c>
    </row>
    <row r="1016">
      <c r="A1016" s="136">
        <v>45818.0</v>
      </c>
      <c r="B1016" s="135" t="s">
        <v>12921</v>
      </c>
      <c r="C1016" s="135" t="s">
        <v>386</v>
      </c>
      <c r="D1016" s="135" t="s">
        <v>109</v>
      </c>
    </row>
    <row r="1017">
      <c r="A1017" s="136">
        <v>45818.0</v>
      </c>
      <c r="B1017" s="135" t="s">
        <v>12922</v>
      </c>
      <c r="C1017" s="135" t="s">
        <v>4856</v>
      </c>
      <c r="D1017" s="135" t="s">
        <v>105</v>
      </c>
    </row>
    <row r="1018">
      <c r="A1018" s="136">
        <v>45818.0</v>
      </c>
      <c r="B1018" s="135" t="s">
        <v>12923</v>
      </c>
      <c r="C1018" s="135" t="s">
        <v>4680</v>
      </c>
      <c r="D1018" s="135" t="s">
        <v>113</v>
      </c>
    </row>
    <row r="1019">
      <c r="A1019" s="136">
        <v>45818.0</v>
      </c>
      <c r="B1019" s="135" t="s">
        <v>12924</v>
      </c>
      <c r="C1019" s="135" t="s">
        <v>222</v>
      </c>
      <c r="D1019" s="135" t="s">
        <v>109</v>
      </c>
    </row>
    <row r="1020">
      <c r="A1020" s="136">
        <v>45818.0</v>
      </c>
      <c r="B1020" s="135" t="s">
        <v>12925</v>
      </c>
      <c r="C1020" s="135" t="s">
        <v>375</v>
      </c>
      <c r="D1020" s="135" t="s">
        <v>109</v>
      </c>
    </row>
    <row r="1021">
      <c r="A1021" s="136">
        <v>45818.0</v>
      </c>
      <c r="B1021" s="135" t="s">
        <v>12926</v>
      </c>
      <c r="C1021" s="135" t="s">
        <v>373</v>
      </c>
      <c r="D1021" s="135" t="s">
        <v>106</v>
      </c>
    </row>
    <row r="1022">
      <c r="A1022" s="136">
        <v>45818.0</v>
      </c>
      <c r="B1022" s="135" t="s">
        <v>12927</v>
      </c>
      <c r="C1022" s="135" t="s">
        <v>4856</v>
      </c>
      <c r="D1022" s="135" t="s">
        <v>109</v>
      </c>
    </row>
    <row r="1023">
      <c r="A1023" s="136">
        <v>45818.0</v>
      </c>
      <c r="B1023" s="135" t="s">
        <v>12928</v>
      </c>
      <c r="C1023" s="135" t="s">
        <v>169</v>
      </c>
      <c r="D1023" s="135" t="s">
        <v>112</v>
      </c>
    </row>
    <row r="1024">
      <c r="A1024" s="136">
        <v>45818.0</v>
      </c>
      <c r="B1024" s="135" t="s">
        <v>12929</v>
      </c>
      <c r="C1024" s="135" t="s">
        <v>386</v>
      </c>
      <c r="D1024" s="135" t="s">
        <v>109</v>
      </c>
    </row>
    <row r="1025">
      <c r="A1025" s="136">
        <v>45818.0</v>
      </c>
      <c r="B1025" s="135" t="s">
        <v>12930</v>
      </c>
      <c r="C1025" s="135" t="s">
        <v>184</v>
      </c>
      <c r="D1025" s="135" t="s">
        <v>112</v>
      </c>
    </row>
    <row r="1026">
      <c r="A1026" s="136">
        <v>45818.0</v>
      </c>
      <c r="B1026" s="135" t="s">
        <v>12931</v>
      </c>
      <c r="C1026" s="135" t="s">
        <v>1582</v>
      </c>
      <c r="D1026" s="135" t="s">
        <v>112</v>
      </c>
    </row>
    <row r="1027">
      <c r="A1027" s="136">
        <v>45818.0</v>
      </c>
      <c r="B1027" s="135" t="s">
        <v>12932</v>
      </c>
      <c r="C1027" s="135" t="s">
        <v>390</v>
      </c>
      <c r="D1027" s="135" t="s">
        <v>112</v>
      </c>
    </row>
    <row r="1028">
      <c r="A1028" s="136">
        <v>45818.0</v>
      </c>
      <c r="B1028" s="135" t="s">
        <v>12933</v>
      </c>
      <c r="C1028" s="135" t="s">
        <v>193</v>
      </c>
      <c r="D1028" s="135" t="s">
        <v>106</v>
      </c>
    </row>
    <row r="1029">
      <c r="A1029" s="136">
        <v>45818.0</v>
      </c>
      <c r="B1029" s="135" t="s">
        <v>12934</v>
      </c>
      <c r="C1029" s="135" t="s">
        <v>4741</v>
      </c>
      <c r="D1029" s="135" t="s">
        <v>112</v>
      </c>
    </row>
    <row r="1030">
      <c r="A1030" s="136">
        <v>45818.0</v>
      </c>
      <c r="B1030" s="135" t="s">
        <v>12935</v>
      </c>
      <c r="C1030" s="135" t="s">
        <v>335</v>
      </c>
      <c r="D1030" s="135" t="s">
        <v>109</v>
      </c>
    </row>
    <row r="1031">
      <c r="A1031" s="136">
        <v>45818.0</v>
      </c>
      <c r="B1031" s="135" t="s">
        <v>12936</v>
      </c>
      <c r="C1031" s="135" t="s">
        <v>158</v>
      </c>
      <c r="D1031" s="135" t="s">
        <v>106</v>
      </c>
    </row>
    <row r="1032">
      <c r="A1032" s="136">
        <v>45818.0</v>
      </c>
      <c r="B1032" s="135" t="s">
        <v>12937</v>
      </c>
      <c r="C1032" s="135" t="s">
        <v>4741</v>
      </c>
      <c r="D1032" s="135" t="s">
        <v>112</v>
      </c>
    </row>
    <row r="1033">
      <c r="A1033" s="136">
        <v>45818.0</v>
      </c>
      <c r="B1033" s="135" t="s">
        <v>12938</v>
      </c>
      <c r="C1033" s="135" t="s">
        <v>1806</v>
      </c>
      <c r="D1033" s="135" t="s">
        <v>106</v>
      </c>
    </row>
    <row r="1034">
      <c r="A1034" s="136">
        <v>45818.0</v>
      </c>
      <c r="B1034" s="135" t="s">
        <v>12939</v>
      </c>
      <c r="C1034" s="135" t="s">
        <v>176</v>
      </c>
      <c r="D1034" s="135" t="s">
        <v>109</v>
      </c>
    </row>
    <row r="1035">
      <c r="A1035" s="136">
        <v>45818.0</v>
      </c>
      <c r="B1035" s="135" t="s">
        <v>12940</v>
      </c>
      <c r="C1035" s="135" t="s">
        <v>278</v>
      </c>
      <c r="D1035" s="135" t="s">
        <v>106</v>
      </c>
    </row>
    <row r="1036">
      <c r="A1036" s="136">
        <v>45818.0</v>
      </c>
      <c r="B1036" s="135" t="s">
        <v>12895</v>
      </c>
      <c r="C1036" s="135" t="s">
        <v>169</v>
      </c>
      <c r="D1036" s="135" t="s">
        <v>112</v>
      </c>
    </row>
    <row r="1037">
      <c r="A1037" s="136">
        <v>45818.0</v>
      </c>
      <c r="B1037" s="135" t="s">
        <v>12941</v>
      </c>
      <c r="C1037" s="135" t="s">
        <v>176</v>
      </c>
      <c r="D1037" s="135" t="s">
        <v>107</v>
      </c>
    </row>
    <row r="1038">
      <c r="A1038" s="136">
        <v>45818.0</v>
      </c>
      <c r="B1038" s="135" t="s">
        <v>12942</v>
      </c>
      <c r="C1038" s="135" t="s">
        <v>11958</v>
      </c>
      <c r="D1038" s="135" t="s">
        <v>109</v>
      </c>
    </row>
    <row r="1039">
      <c r="A1039" s="136">
        <v>45818.0</v>
      </c>
      <c r="B1039" s="135" t="s">
        <v>12943</v>
      </c>
      <c r="C1039" s="135" t="s">
        <v>1772</v>
      </c>
      <c r="D1039" s="135" t="s">
        <v>112</v>
      </c>
    </row>
    <row r="1040">
      <c r="A1040" s="136">
        <v>45818.0</v>
      </c>
      <c r="B1040" s="135" t="s">
        <v>12938</v>
      </c>
      <c r="C1040" s="135" t="s">
        <v>1806</v>
      </c>
      <c r="D1040" s="135" t="s">
        <v>106</v>
      </c>
    </row>
    <row r="1041">
      <c r="A1041" s="136">
        <v>45818.0</v>
      </c>
      <c r="B1041" s="135" t="s">
        <v>12944</v>
      </c>
      <c r="C1041" s="135" t="s">
        <v>193</v>
      </c>
      <c r="D1041" s="135" t="s">
        <v>106</v>
      </c>
    </row>
    <row r="1042">
      <c r="A1042" s="136">
        <v>45818.0</v>
      </c>
      <c r="B1042" s="135" t="s">
        <v>12945</v>
      </c>
      <c r="C1042" s="135" t="s">
        <v>127</v>
      </c>
      <c r="D1042" s="135" t="s">
        <v>109</v>
      </c>
    </row>
    <row r="1043">
      <c r="A1043" s="136">
        <v>45818.0</v>
      </c>
      <c r="B1043" s="135" t="s">
        <v>12946</v>
      </c>
      <c r="C1043" s="135" t="s">
        <v>390</v>
      </c>
      <c r="D1043" s="135" t="s">
        <v>112</v>
      </c>
    </row>
    <row r="1044">
      <c r="A1044" s="136">
        <v>45818.0</v>
      </c>
      <c r="B1044" s="135" t="s">
        <v>12947</v>
      </c>
      <c r="C1044" s="135" t="s">
        <v>390</v>
      </c>
      <c r="D1044" s="135" t="s">
        <v>112</v>
      </c>
    </row>
    <row r="1045">
      <c r="A1045" s="136">
        <v>45818.0</v>
      </c>
      <c r="B1045" s="135" t="s">
        <v>12948</v>
      </c>
      <c r="C1045" s="135" t="s">
        <v>232</v>
      </c>
      <c r="D1045" s="135" t="s">
        <v>106</v>
      </c>
    </row>
    <row r="1046">
      <c r="A1046" s="136">
        <v>45818.0</v>
      </c>
      <c r="B1046" s="135" t="s">
        <v>12949</v>
      </c>
      <c r="C1046" s="135" t="s">
        <v>4856</v>
      </c>
      <c r="D1046" s="135" t="s">
        <v>109</v>
      </c>
    </row>
    <row r="1047">
      <c r="A1047" s="136">
        <v>45818.0</v>
      </c>
      <c r="B1047" s="135" t="s">
        <v>12950</v>
      </c>
      <c r="C1047" s="135" t="s">
        <v>1582</v>
      </c>
      <c r="D1047" s="135" t="s">
        <v>113</v>
      </c>
    </row>
    <row r="1048">
      <c r="A1048" s="136">
        <v>45818.0</v>
      </c>
      <c r="B1048" s="135" t="s">
        <v>12951</v>
      </c>
      <c r="C1048" s="135" t="s">
        <v>181</v>
      </c>
      <c r="D1048" s="135" t="s">
        <v>112</v>
      </c>
    </row>
    <row r="1049">
      <c r="A1049" s="136">
        <v>45818.0</v>
      </c>
      <c r="B1049" s="135" t="s">
        <v>12952</v>
      </c>
      <c r="C1049" s="135" t="s">
        <v>250</v>
      </c>
      <c r="D1049" s="135" t="s">
        <v>113</v>
      </c>
    </row>
    <row r="1050">
      <c r="A1050" s="136">
        <v>45818.0</v>
      </c>
      <c r="B1050" s="135" t="s">
        <v>12953</v>
      </c>
      <c r="C1050" s="135" t="s">
        <v>4832</v>
      </c>
      <c r="D1050" s="135" t="s">
        <v>109</v>
      </c>
    </row>
    <row r="1051">
      <c r="A1051" s="136">
        <v>45818.0</v>
      </c>
      <c r="B1051" s="135" t="s">
        <v>12954</v>
      </c>
      <c r="C1051" s="135" t="s">
        <v>1762</v>
      </c>
      <c r="D1051" s="135" t="s">
        <v>112</v>
      </c>
    </row>
    <row r="1052">
      <c r="A1052" s="136">
        <v>45818.0</v>
      </c>
      <c r="B1052" s="135" t="s">
        <v>12955</v>
      </c>
      <c r="C1052" s="135" t="s">
        <v>9163</v>
      </c>
      <c r="D1052" s="135" t="s">
        <v>106</v>
      </c>
    </row>
    <row r="1053">
      <c r="A1053" s="136">
        <v>45818.0</v>
      </c>
      <c r="B1053" s="135" t="s">
        <v>12956</v>
      </c>
      <c r="C1053" s="135" t="s">
        <v>311</v>
      </c>
      <c r="D1053" s="135" t="s">
        <v>109</v>
      </c>
    </row>
    <row r="1054">
      <c r="A1054" s="136">
        <v>45818.0</v>
      </c>
      <c r="B1054" s="135" t="s">
        <v>12957</v>
      </c>
      <c r="C1054" s="135" t="s">
        <v>10634</v>
      </c>
      <c r="D1054" s="135" t="s">
        <v>109</v>
      </c>
    </row>
    <row r="1055">
      <c r="A1055" s="136">
        <v>45818.0</v>
      </c>
      <c r="B1055" s="135" t="s">
        <v>12958</v>
      </c>
      <c r="C1055" s="135" t="s">
        <v>11958</v>
      </c>
      <c r="D1055" s="135" t="s">
        <v>109</v>
      </c>
    </row>
    <row r="1056">
      <c r="A1056" s="136">
        <v>45818.0</v>
      </c>
      <c r="B1056" s="135" t="s">
        <v>12959</v>
      </c>
      <c r="C1056" s="135" t="s">
        <v>4741</v>
      </c>
      <c r="D1056" s="135" t="s">
        <v>113</v>
      </c>
    </row>
    <row r="1057">
      <c r="A1057" s="136">
        <v>45818.0</v>
      </c>
      <c r="B1057" s="135" t="s">
        <v>12960</v>
      </c>
      <c r="C1057" s="135" t="s">
        <v>1582</v>
      </c>
      <c r="D1057" s="135" t="s">
        <v>113</v>
      </c>
    </row>
    <row r="1058">
      <c r="A1058" s="136">
        <v>45818.0</v>
      </c>
      <c r="B1058" s="135" t="s">
        <v>12961</v>
      </c>
      <c r="C1058" s="135" t="s">
        <v>199</v>
      </c>
      <c r="D1058" s="135" t="s">
        <v>107</v>
      </c>
    </row>
    <row r="1059">
      <c r="A1059" s="136">
        <v>45818.0</v>
      </c>
      <c r="B1059" s="135" t="s">
        <v>12962</v>
      </c>
      <c r="C1059" s="135" t="s">
        <v>9094</v>
      </c>
      <c r="D1059" s="135" t="s">
        <v>109</v>
      </c>
    </row>
    <row r="1060">
      <c r="A1060" s="136">
        <v>45818.0</v>
      </c>
      <c r="B1060" s="135" t="s">
        <v>12963</v>
      </c>
      <c r="C1060" s="135" t="s">
        <v>199</v>
      </c>
      <c r="D1060" s="135" t="s">
        <v>105</v>
      </c>
    </row>
    <row r="1061">
      <c r="A1061" s="136">
        <v>45818.0</v>
      </c>
      <c r="B1061" s="135" t="s">
        <v>12964</v>
      </c>
      <c r="C1061" s="135" t="s">
        <v>9153</v>
      </c>
      <c r="D1061" s="135" t="s">
        <v>109</v>
      </c>
    </row>
    <row r="1062">
      <c r="A1062" s="136">
        <v>45818.0</v>
      </c>
      <c r="B1062" s="135" t="s">
        <v>12965</v>
      </c>
      <c r="C1062" s="135" t="s">
        <v>382</v>
      </c>
      <c r="D1062" s="135" t="s">
        <v>109</v>
      </c>
    </row>
    <row r="1063">
      <c r="A1063" s="136">
        <v>45818.0</v>
      </c>
      <c r="B1063" s="135" t="s">
        <v>12966</v>
      </c>
      <c r="C1063" s="135" t="s">
        <v>170</v>
      </c>
      <c r="D1063" s="135" t="s">
        <v>112</v>
      </c>
    </row>
    <row r="1064">
      <c r="A1064" s="136">
        <v>45818.0</v>
      </c>
      <c r="B1064" s="135" t="s">
        <v>12967</v>
      </c>
      <c r="C1064" s="135" t="s">
        <v>7647</v>
      </c>
      <c r="D1064" s="135" t="s">
        <v>109</v>
      </c>
    </row>
    <row r="1065">
      <c r="A1065" s="136">
        <v>45818.0</v>
      </c>
      <c r="B1065" s="135" t="s">
        <v>12968</v>
      </c>
      <c r="C1065" s="135" t="s">
        <v>216</v>
      </c>
      <c r="D1065" s="135" t="s">
        <v>109</v>
      </c>
    </row>
    <row r="1066">
      <c r="A1066" s="136">
        <v>45818.0</v>
      </c>
      <c r="B1066" s="135" t="s">
        <v>12882</v>
      </c>
      <c r="C1066" s="135" t="s">
        <v>300</v>
      </c>
      <c r="D1066" s="135" t="s">
        <v>109</v>
      </c>
    </row>
    <row r="1067">
      <c r="A1067" s="136">
        <v>45818.0</v>
      </c>
      <c r="B1067" s="135" t="s">
        <v>12969</v>
      </c>
      <c r="C1067" s="135" t="s">
        <v>158</v>
      </c>
      <c r="D1067" s="135" t="s">
        <v>108</v>
      </c>
    </row>
    <row r="1068">
      <c r="A1068" s="136">
        <v>45818.0</v>
      </c>
      <c r="B1068" s="135" t="s">
        <v>12970</v>
      </c>
      <c r="C1068" s="135" t="s">
        <v>373</v>
      </c>
      <c r="D1068" s="135" t="s">
        <v>108</v>
      </c>
    </row>
    <row r="1069">
      <c r="A1069" s="136">
        <v>45818.0</v>
      </c>
      <c r="B1069" s="135" t="s">
        <v>12895</v>
      </c>
      <c r="C1069" s="135" t="s">
        <v>169</v>
      </c>
      <c r="D1069" s="135" t="s">
        <v>112</v>
      </c>
    </row>
    <row r="1070">
      <c r="A1070" s="136">
        <v>45818.0</v>
      </c>
      <c r="B1070" s="135" t="s">
        <v>12971</v>
      </c>
      <c r="C1070" s="135" t="s">
        <v>4680</v>
      </c>
      <c r="D1070" s="135" t="s">
        <v>112</v>
      </c>
    </row>
    <row r="1071">
      <c r="A1071" s="136">
        <v>45818.0</v>
      </c>
      <c r="B1071" s="135" t="s">
        <v>12972</v>
      </c>
      <c r="C1071" s="135" t="s">
        <v>9127</v>
      </c>
      <c r="D1071" s="135" t="s">
        <v>112</v>
      </c>
    </row>
    <row r="1072">
      <c r="A1072" s="136">
        <v>45818.0</v>
      </c>
      <c r="B1072" s="135" t="s">
        <v>12973</v>
      </c>
      <c r="C1072" s="135" t="s">
        <v>184</v>
      </c>
      <c r="D1072" s="135" t="s">
        <v>109</v>
      </c>
    </row>
    <row r="1073">
      <c r="A1073" s="136">
        <v>45818.0</v>
      </c>
      <c r="B1073" s="135" t="s">
        <v>12974</v>
      </c>
      <c r="C1073" s="135" t="s">
        <v>9153</v>
      </c>
      <c r="D1073" s="135" t="s">
        <v>112</v>
      </c>
    </row>
    <row r="1074">
      <c r="A1074" s="136">
        <v>45818.0</v>
      </c>
      <c r="B1074" s="135" t="s">
        <v>12975</v>
      </c>
      <c r="C1074" s="135" t="s">
        <v>1762</v>
      </c>
      <c r="D1074" s="135" t="s">
        <v>112</v>
      </c>
    </row>
    <row r="1075">
      <c r="A1075" s="136">
        <v>45818.0</v>
      </c>
      <c r="B1075" s="135" t="s">
        <v>12976</v>
      </c>
      <c r="C1075" s="135" t="s">
        <v>4680</v>
      </c>
      <c r="D1075" s="135" t="s">
        <v>112</v>
      </c>
    </row>
    <row r="1076">
      <c r="A1076" s="136">
        <v>45818.0</v>
      </c>
      <c r="B1076" s="135" t="s">
        <v>12977</v>
      </c>
      <c r="C1076" s="135" t="s">
        <v>158</v>
      </c>
      <c r="D1076" s="135" t="s">
        <v>106</v>
      </c>
    </row>
    <row r="1077">
      <c r="A1077" s="136">
        <v>45818.0</v>
      </c>
      <c r="B1077" s="135" t="s">
        <v>12978</v>
      </c>
      <c r="C1077" s="135" t="s">
        <v>7730</v>
      </c>
      <c r="D1077" s="135" t="s">
        <v>109</v>
      </c>
    </row>
    <row r="1078">
      <c r="A1078" s="136">
        <v>45818.0</v>
      </c>
      <c r="B1078" s="135" t="s">
        <v>12979</v>
      </c>
      <c r="C1078" s="135" t="s">
        <v>401</v>
      </c>
      <c r="D1078" s="135" t="s">
        <v>113</v>
      </c>
    </row>
    <row r="1079">
      <c r="A1079" s="136">
        <v>45818.0</v>
      </c>
      <c r="B1079" s="135" t="s">
        <v>12980</v>
      </c>
      <c r="C1079" s="135" t="s">
        <v>10650</v>
      </c>
      <c r="D1079" s="135" t="s">
        <v>109</v>
      </c>
    </row>
    <row r="1080">
      <c r="A1080" s="136">
        <v>45818.0</v>
      </c>
      <c r="B1080" s="135" t="s">
        <v>12981</v>
      </c>
      <c r="C1080" s="135" t="s">
        <v>351</v>
      </c>
      <c r="D1080" s="135" t="s">
        <v>112</v>
      </c>
    </row>
    <row r="1081">
      <c r="A1081" s="136">
        <v>45818.0</v>
      </c>
      <c r="B1081" s="135" t="s">
        <v>12982</v>
      </c>
      <c r="C1081" s="135" t="s">
        <v>215</v>
      </c>
      <c r="D1081" s="135" t="s">
        <v>106</v>
      </c>
    </row>
    <row r="1082">
      <c r="A1082" s="136">
        <v>45818.0</v>
      </c>
      <c r="B1082" s="135" t="s">
        <v>12983</v>
      </c>
      <c r="C1082" s="135" t="s">
        <v>193</v>
      </c>
      <c r="D1082" s="135" t="s">
        <v>109</v>
      </c>
    </row>
    <row r="1083">
      <c r="A1083" s="136">
        <v>45818.0</v>
      </c>
      <c r="B1083" s="135" t="s">
        <v>12984</v>
      </c>
      <c r="C1083" s="135" t="s">
        <v>222</v>
      </c>
      <c r="D1083" s="135" t="s">
        <v>109</v>
      </c>
    </row>
    <row r="1084">
      <c r="A1084" s="136">
        <v>45818.0</v>
      </c>
      <c r="B1084" s="135" t="s">
        <v>12985</v>
      </c>
      <c r="C1084" s="135" t="s">
        <v>11958</v>
      </c>
      <c r="D1084" s="135" t="s">
        <v>109</v>
      </c>
    </row>
    <row r="1085">
      <c r="A1085" s="136">
        <v>45818.0</v>
      </c>
      <c r="B1085" s="135" t="s">
        <v>12986</v>
      </c>
      <c r="C1085" s="135" t="s">
        <v>382</v>
      </c>
      <c r="D1085" s="135" t="s">
        <v>109</v>
      </c>
    </row>
    <row r="1086">
      <c r="A1086" s="136">
        <v>45818.0</v>
      </c>
      <c r="B1086" s="135" t="s">
        <v>12987</v>
      </c>
      <c r="C1086" s="135" t="s">
        <v>121</v>
      </c>
      <c r="D1086" s="135" t="s">
        <v>109</v>
      </c>
    </row>
    <row r="1087">
      <c r="A1087" s="136">
        <v>45818.0</v>
      </c>
      <c r="B1087" s="135" t="s">
        <v>12988</v>
      </c>
      <c r="C1087" s="135" t="s">
        <v>351</v>
      </c>
      <c r="D1087" s="135" t="s">
        <v>112</v>
      </c>
    </row>
    <row r="1088">
      <c r="A1088" s="136">
        <v>45818.0</v>
      </c>
      <c r="B1088" s="135" t="s">
        <v>12989</v>
      </c>
      <c r="C1088" s="135" t="s">
        <v>1565</v>
      </c>
      <c r="D1088" s="135" t="s">
        <v>109</v>
      </c>
    </row>
    <row r="1089">
      <c r="A1089" s="136">
        <v>45818.0</v>
      </c>
      <c r="B1089" s="135" t="s">
        <v>12990</v>
      </c>
      <c r="C1089" s="135" t="s">
        <v>9073</v>
      </c>
      <c r="D1089" s="135" t="s">
        <v>109</v>
      </c>
    </row>
    <row r="1090">
      <c r="A1090" s="136">
        <v>45818.0</v>
      </c>
      <c r="B1090" s="135" t="s">
        <v>12966</v>
      </c>
      <c r="C1090" s="135" t="s">
        <v>170</v>
      </c>
      <c r="D1090" s="135" t="s">
        <v>112</v>
      </c>
    </row>
    <row r="1091">
      <c r="A1091" s="136">
        <v>45818.0</v>
      </c>
      <c r="B1091" s="135" t="s">
        <v>12991</v>
      </c>
      <c r="C1091" s="135" t="s">
        <v>7647</v>
      </c>
      <c r="D1091" s="135" t="s">
        <v>105</v>
      </c>
    </row>
    <row r="1092">
      <c r="A1092" s="136">
        <v>45818.0</v>
      </c>
      <c r="B1092" s="135" t="s">
        <v>12992</v>
      </c>
      <c r="C1092" s="135" t="s">
        <v>382</v>
      </c>
      <c r="D1092" s="135" t="s">
        <v>109</v>
      </c>
    </row>
    <row r="1093">
      <c r="A1093" s="136">
        <v>45818.0</v>
      </c>
      <c r="B1093" s="135" t="s">
        <v>12993</v>
      </c>
      <c r="C1093" s="135" t="s">
        <v>9153</v>
      </c>
      <c r="D1093" s="135" t="s">
        <v>113</v>
      </c>
    </row>
    <row r="1094">
      <c r="A1094" s="136">
        <v>45818.0</v>
      </c>
      <c r="B1094" s="135" t="s">
        <v>12994</v>
      </c>
      <c r="C1094" s="135" t="s">
        <v>12085</v>
      </c>
      <c r="D1094" s="135" t="s">
        <v>109</v>
      </c>
    </row>
    <row r="1095">
      <c r="A1095" s="136">
        <v>45818.0</v>
      </c>
      <c r="B1095" s="135" t="s">
        <v>12894</v>
      </c>
      <c r="C1095" s="135" t="s">
        <v>158</v>
      </c>
      <c r="D1095" s="135" t="s">
        <v>106</v>
      </c>
    </row>
    <row r="1096">
      <c r="A1096" s="136">
        <v>45818.0</v>
      </c>
      <c r="B1096" s="135" t="s">
        <v>12995</v>
      </c>
      <c r="C1096" s="135" t="s">
        <v>300</v>
      </c>
      <c r="D1096" s="135" t="s">
        <v>109</v>
      </c>
    </row>
    <row r="1097">
      <c r="A1097" s="136">
        <v>45818.0</v>
      </c>
      <c r="B1097" s="135" t="s">
        <v>12996</v>
      </c>
      <c r="C1097" s="135" t="s">
        <v>145</v>
      </c>
      <c r="D1097" s="135" t="s">
        <v>112</v>
      </c>
    </row>
    <row r="1098">
      <c r="A1098" s="136">
        <v>45818.0</v>
      </c>
      <c r="B1098" s="135" t="s">
        <v>12997</v>
      </c>
      <c r="C1098" s="135" t="s">
        <v>9153</v>
      </c>
      <c r="D1098" s="135" t="s">
        <v>109</v>
      </c>
    </row>
    <row r="1099">
      <c r="A1099" s="136">
        <v>45818.0</v>
      </c>
      <c r="B1099" s="135" t="s">
        <v>12998</v>
      </c>
      <c r="C1099" s="135" t="s">
        <v>127</v>
      </c>
      <c r="D1099" s="135" t="s">
        <v>109</v>
      </c>
    </row>
    <row r="1100">
      <c r="A1100" s="136">
        <v>45818.0</v>
      </c>
      <c r="B1100" s="135" t="s">
        <v>12999</v>
      </c>
      <c r="C1100" s="135" t="s">
        <v>222</v>
      </c>
      <c r="D1100" s="135" t="s">
        <v>109</v>
      </c>
    </row>
    <row r="1101">
      <c r="A1101" s="136">
        <v>45818.0</v>
      </c>
      <c r="B1101" s="135" t="s">
        <v>13000</v>
      </c>
      <c r="C1101" s="135" t="s">
        <v>176</v>
      </c>
      <c r="D1101" s="135" t="s">
        <v>106</v>
      </c>
    </row>
    <row r="1102">
      <c r="A1102" s="136">
        <v>45818.0</v>
      </c>
      <c r="B1102" s="135" t="s">
        <v>13001</v>
      </c>
      <c r="C1102" s="135" t="s">
        <v>10650</v>
      </c>
      <c r="D1102" s="135" t="s">
        <v>109</v>
      </c>
    </row>
    <row r="1103">
      <c r="A1103" s="136">
        <v>45818.0</v>
      </c>
      <c r="B1103" s="135" t="s">
        <v>13002</v>
      </c>
      <c r="C1103" s="135" t="s">
        <v>351</v>
      </c>
      <c r="D1103" s="135" t="s">
        <v>112</v>
      </c>
    </row>
    <row r="1104">
      <c r="A1104" s="136">
        <v>45818.0</v>
      </c>
      <c r="B1104" s="135" t="s">
        <v>13003</v>
      </c>
      <c r="C1104" s="135" t="s">
        <v>122</v>
      </c>
      <c r="D1104" s="135" t="s">
        <v>112</v>
      </c>
    </row>
    <row r="1105">
      <c r="A1105" s="136">
        <v>45818.0</v>
      </c>
      <c r="B1105" s="135" t="s">
        <v>13004</v>
      </c>
      <c r="C1105" s="135" t="s">
        <v>232</v>
      </c>
      <c r="D1105" s="135" t="s">
        <v>109</v>
      </c>
    </row>
    <row r="1106">
      <c r="A1106" s="136">
        <v>45818.0</v>
      </c>
      <c r="B1106" s="135" t="s">
        <v>13005</v>
      </c>
      <c r="C1106" s="135" t="s">
        <v>401</v>
      </c>
      <c r="D1106" s="135" t="s">
        <v>112</v>
      </c>
    </row>
    <row r="1107">
      <c r="A1107" s="136">
        <v>45818.0</v>
      </c>
      <c r="B1107" s="135" t="s">
        <v>13006</v>
      </c>
      <c r="C1107" s="135" t="s">
        <v>363</v>
      </c>
      <c r="D1107" s="135" t="s">
        <v>112</v>
      </c>
    </row>
    <row r="1108">
      <c r="A1108" s="136">
        <v>45818.0</v>
      </c>
      <c r="B1108" s="135" t="s">
        <v>13007</v>
      </c>
      <c r="C1108" s="135" t="s">
        <v>247</v>
      </c>
      <c r="D1108" s="135" t="s">
        <v>105</v>
      </c>
    </row>
    <row r="1109">
      <c r="A1109" s="136">
        <v>45818.0</v>
      </c>
      <c r="B1109" s="135" t="s">
        <v>12993</v>
      </c>
      <c r="C1109" s="135" t="s">
        <v>9153</v>
      </c>
      <c r="D1109" s="135" t="s">
        <v>113</v>
      </c>
    </row>
    <row r="1110">
      <c r="A1110" s="136">
        <v>45818.0</v>
      </c>
      <c r="B1110" s="135" t="s">
        <v>12986</v>
      </c>
      <c r="C1110" s="135" t="s">
        <v>382</v>
      </c>
      <c r="D1110" s="135" t="s">
        <v>109</v>
      </c>
    </row>
    <row r="1111">
      <c r="A1111" s="136">
        <v>45818.0</v>
      </c>
      <c r="B1111" s="135" t="s">
        <v>12938</v>
      </c>
      <c r="C1111" s="135" t="s">
        <v>1806</v>
      </c>
      <c r="D1111" s="135" t="s">
        <v>106</v>
      </c>
    </row>
    <row r="1112">
      <c r="A1112" s="136">
        <v>45818.0</v>
      </c>
      <c r="B1112" s="135" t="s">
        <v>13008</v>
      </c>
      <c r="C1112" s="135" t="s">
        <v>375</v>
      </c>
      <c r="D1112" s="135" t="s">
        <v>105</v>
      </c>
    </row>
    <row r="1113">
      <c r="A1113" s="136">
        <v>45818.0</v>
      </c>
      <c r="B1113" s="135" t="s">
        <v>13009</v>
      </c>
      <c r="C1113" s="135" t="s">
        <v>10650</v>
      </c>
      <c r="D1113" s="135" t="s">
        <v>109</v>
      </c>
    </row>
    <row r="1114">
      <c r="A1114" s="136">
        <v>45818.0</v>
      </c>
      <c r="B1114" s="135" t="s">
        <v>12910</v>
      </c>
      <c r="C1114" s="135" t="s">
        <v>11975</v>
      </c>
      <c r="D1114" s="135" t="s">
        <v>113</v>
      </c>
    </row>
    <row r="1115">
      <c r="A1115" s="136">
        <v>45818.0</v>
      </c>
      <c r="B1115" s="135" t="s">
        <v>13010</v>
      </c>
      <c r="C1115" s="135" t="s">
        <v>351</v>
      </c>
      <c r="D1115" s="135" t="s">
        <v>112</v>
      </c>
    </row>
    <row r="1116">
      <c r="A1116" s="136">
        <v>45818.0</v>
      </c>
      <c r="B1116" s="135" t="s">
        <v>13011</v>
      </c>
      <c r="C1116" s="135" t="s">
        <v>151</v>
      </c>
      <c r="D1116" s="135" t="s">
        <v>106</v>
      </c>
    </row>
    <row r="1117">
      <c r="A1117" s="136">
        <v>45818.0</v>
      </c>
      <c r="B1117" s="135" t="s">
        <v>13012</v>
      </c>
      <c r="C1117" s="135" t="s">
        <v>12076</v>
      </c>
      <c r="D1117" s="135" t="s">
        <v>106</v>
      </c>
    </row>
    <row r="1118">
      <c r="A1118" s="136">
        <v>45818.0</v>
      </c>
      <c r="B1118" s="135" t="s">
        <v>13013</v>
      </c>
      <c r="C1118" s="135" t="s">
        <v>9094</v>
      </c>
      <c r="D1118" s="135" t="s">
        <v>112</v>
      </c>
    </row>
    <row r="1119">
      <c r="A1119" s="136">
        <v>45818.0</v>
      </c>
      <c r="B1119" s="135" t="s">
        <v>13014</v>
      </c>
      <c r="C1119" s="135" t="s">
        <v>10650</v>
      </c>
      <c r="D1119" s="135" t="s">
        <v>109</v>
      </c>
    </row>
    <row r="1120">
      <c r="A1120" s="136">
        <v>45818.0</v>
      </c>
      <c r="B1120" s="135" t="s">
        <v>13015</v>
      </c>
      <c r="C1120" s="135" t="s">
        <v>10650</v>
      </c>
      <c r="D1120" s="135" t="s">
        <v>109</v>
      </c>
    </row>
    <row r="1121">
      <c r="A1121" s="136">
        <v>45818.0</v>
      </c>
      <c r="B1121" s="135" t="s">
        <v>12892</v>
      </c>
      <c r="C1121" s="135" t="s">
        <v>127</v>
      </c>
      <c r="D1121" s="135" t="s">
        <v>109</v>
      </c>
    </row>
    <row r="1122">
      <c r="A1122" s="136">
        <v>45818.0</v>
      </c>
      <c r="B1122" s="135" t="s">
        <v>13016</v>
      </c>
      <c r="C1122" s="135" t="s">
        <v>158</v>
      </c>
      <c r="D1122" s="135" t="s">
        <v>109</v>
      </c>
    </row>
    <row r="1123">
      <c r="A1123" s="136">
        <v>45818.0</v>
      </c>
      <c r="B1123" s="135" t="s">
        <v>13017</v>
      </c>
      <c r="C1123" s="135" t="s">
        <v>9163</v>
      </c>
      <c r="D1123" s="135" t="s">
        <v>108</v>
      </c>
    </row>
    <row r="1124">
      <c r="A1124" s="136">
        <v>45818.0</v>
      </c>
      <c r="B1124" s="135" t="s">
        <v>13018</v>
      </c>
      <c r="C1124" s="135" t="s">
        <v>222</v>
      </c>
      <c r="D1124" s="135" t="s">
        <v>107</v>
      </c>
    </row>
    <row r="1125">
      <c r="A1125" s="136">
        <v>45818.0</v>
      </c>
      <c r="B1125" s="135" t="s">
        <v>13019</v>
      </c>
      <c r="C1125" s="135" t="s">
        <v>199</v>
      </c>
      <c r="D1125" s="135" t="s">
        <v>106</v>
      </c>
    </row>
    <row r="1126">
      <c r="A1126" s="136">
        <v>45818.0</v>
      </c>
      <c r="B1126" s="135" t="s">
        <v>13020</v>
      </c>
      <c r="C1126" s="135" t="s">
        <v>250</v>
      </c>
      <c r="D1126" s="135" t="s">
        <v>112</v>
      </c>
    </row>
    <row r="1127">
      <c r="A1127" s="136">
        <v>45818.0</v>
      </c>
      <c r="B1127" s="135" t="s">
        <v>12942</v>
      </c>
      <c r="C1127" s="135" t="s">
        <v>11958</v>
      </c>
      <c r="D1127" s="135" t="s">
        <v>109</v>
      </c>
    </row>
    <row r="1128">
      <c r="A1128" s="136">
        <v>45818.0</v>
      </c>
      <c r="B1128" s="135" t="s">
        <v>13021</v>
      </c>
      <c r="C1128" s="135" t="s">
        <v>1762</v>
      </c>
      <c r="D1128" s="135" t="s">
        <v>112</v>
      </c>
    </row>
    <row r="1129">
      <c r="A1129" s="136">
        <v>45818.0</v>
      </c>
      <c r="B1129" s="135" t="s">
        <v>12980</v>
      </c>
      <c r="C1129" s="135" t="s">
        <v>10650</v>
      </c>
      <c r="D1129" s="135" t="s">
        <v>109</v>
      </c>
    </row>
    <row r="1130">
      <c r="A1130" s="136">
        <v>45818.0</v>
      </c>
      <c r="B1130" s="135" t="s">
        <v>13022</v>
      </c>
      <c r="C1130" s="135" t="s">
        <v>363</v>
      </c>
      <c r="D1130" s="135" t="s">
        <v>113</v>
      </c>
    </row>
    <row r="1131">
      <c r="A1131" s="136">
        <v>45818.0</v>
      </c>
      <c r="B1131" s="135" t="s">
        <v>13023</v>
      </c>
      <c r="C1131" s="135" t="s">
        <v>9163</v>
      </c>
      <c r="D1131" s="135" t="s">
        <v>106</v>
      </c>
    </row>
    <row r="1132">
      <c r="A1132" s="136">
        <v>45818.0</v>
      </c>
      <c r="B1132" s="135" t="s">
        <v>13024</v>
      </c>
      <c r="C1132" s="135" t="s">
        <v>4741</v>
      </c>
      <c r="D1132" s="135" t="s">
        <v>112</v>
      </c>
    </row>
    <row r="1133">
      <c r="A1133" s="136">
        <v>45818.0</v>
      </c>
      <c r="B1133" s="135" t="s">
        <v>13025</v>
      </c>
      <c r="C1133" s="135" t="s">
        <v>9094</v>
      </c>
      <c r="D1133" s="135" t="s">
        <v>109</v>
      </c>
    </row>
    <row r="1134">
      <c r="A1134" s="136">
        <v>45818.0</v>
      </c>
      <c r="B1134" s="135" t="s">
        <v>13026</v>
      </c>
      <c r="C1134" s="135" t="s">
        <v>4741</v>
      </c>
      <c r="D1134" s="135" t="s">
        <v>112</v>
      </c>
    </row>
    <row r="1135">
      <c r="A1135" s="136">
        <v>45818.0</v>
      </c>
      <c r="B1135" s="135" t="s">
        <v>13027</v>
      </c>
      <c r="C1135" s="135" t="s">
        <v>216</v>
      </c>
      <c r="D1135" s="135" t="s">
        <v>109</v>
      </c>
    </row>
    <row r="1136">
      <c r="A1136" s="136">
        <v>45818.0</v>
      </c>
      <c r="B1136" s="135" t="s">
        <v>13015</v>
      </c>
      <c r="C1136" s="135" t="s">
        <v>10650</v>
      </c>
      <c r="D1136" s="135" t="s">
        <v>109</v>
      </c>
    </row>
    <row r="1137">
      <c r="A1137" s="136">
        <v>45818.0</v>
      </c>
      <c r="B1137" s="135" t="s">
        <v>13028</v>
      </c>
      <c r="C1137" s="135" t="s">
        <v>373</v>
      </c>
      <c r="D1137" s="135" t="s">
        <v>109</v>
      </c>
    </row>
    <row r="1138">
      <c r="A1138" s="136">
        <v>45818.0</v>
      </c>
      <c r="B1138" s="135" t="s">
        <v>13029</v>
      </c>
      <c r="C1138" s="135" t="s">
        <v>9153</v>
      </c>
      <c r="D1138" s="135" t="s">
        <v>109</v>
      </c>
    </row>
    <row r="1139">
      <c r="A1139" s="136">
        <v>45818.0</v>
      </c>
      <c r="B1139" s="135" t="s">
        <v>13030</v>
      </c>
      <c r="C1139" s="135" t="s">
        <v>4856</v>
      </c>
      <c r="D1139" s="135" t="s">
        <v>109</v>
      </c>
    </row>
    <row r="1140">
      <c r="A1140" s="136">
        <v>45818.0</v>
      </c>
      <c r="B1140" s="135" t="s">
        <v>13031</v>
      </c>
      <c r="C1140" s="135" t="s">
        <v>373</v>
      </c>
      <c r="D1140" s="135" t="s">
        <v>109</v>
      </c>
    </row>
    <row r="1141">
      <c r="A1141" s="136">
        <v>45818.0</v>
      </c>
      <c r="B1141" s="135" t="s">
        <v>12941</v>
      </c>
      <c r="C1141" s="135" t="s">
        <v>176</v>
      </c>
      <c r="D1141" s="135" t="s">
        <v>107</v>
      </c>
    </row>
    <row r="1142">
      <c r="A1142" s="136">
        <v>45818.0</v>
      </c>
      <c r="B1142" s="135" t="s">
        <v>13032</v>
      </c>
      <c r="C1142" s="135" t="s">
        <v>278</v>
      </c>
      <c r="D1142" s="135" t="s">
        <v>106</v>
      </c>
    </row>
    <row r="1143">
      <c r="A1143" s="136">
        <v>45818.0</v>
      </c>
      <c r="B1143" s="135" t="s">
        <v>13033</v>
      </c>
      <c r="C1143" s="135" t="s">
        <v>4832</v>
      </c>
      <c r="D1143" s="135" t="s">
        <v>109</v>
      </c>
    </row>
    <row r="1144">
      <c r="A1144" s="136">
        <v>45817.0</v>
      </c>
      <c r="B1144" s="135" t="s">
        <v>13034</v>
      </c>
      <c r="C1144" s="135" t="s">
        <v>4847</v>
      </c>
      <c r="D1144" s="135" t="s">
        <v>109</v>
      </c>
    </row>
    <row r="1145">
      <c r="A1145" s="136">
        <v>45817.0</v>
      </c>
      <c r="B1145" s="135" t="s">
        <v>13035</v>
      </c>
      <c r="C1145" s="135" t="s">
        <v>193</v>
      </c>
      <c r="D1145" s="135" t="s">
        <v>106</v>
      </c>
    </row>
    <row r="1146">
      <c r="A1146" s="136">
        <v>45817.0</v>
      </c>
      <c r="B1146" s="135" t="s">
        <v>13036</v>
      </c>
      <c r="C1146" s="135" t="s">
        <v>12108</v>
      </c>
      <c r="D1146" s="135" t="s">
        <v>106</v>
      </c>
    </row>
    <row r="1147">
      <c r="A1147" s="136">
        <v>45817.0</v>
      </c>
      <c r="B1147" s="135" t="s">
        <v>13037</v>
      </c>
      <c r="C1147" s="135" t="s">
        <v>158</v>
      </c>
      <c r="D1147" s="135" t="s">
        <v>106</v>
      </c>
    </row>
    <row r="1148">
      <c r="A1148" s="136">
        <v>45817.0</v>
      </c>
      <c r="B1148" s="135" t="s">
        <v>13038</v>
      </c>
      <c r="C1148" s="135" t="s">
        <v>232</v>
      </c>
      <c r="D1148" s="135" t="s">
        <v>109</v>
      </c>
    </row>
    <row r="1149">
      <c r="A1149" s="136">
        <v>45817.0</v>
      </c>
      <c r="B1149" s="135" t="s">
        <v>13039</v>
      </c>
      <c r="C1149" s="135" t="s">
        <v>12085</v>
      </c>
      <c r="D1149" s="135" t="s">
        <v>109</v>
      </c>
    </row>
    <row r="1150">
      <c r="A1150" s="136">
        <v>45817.0</v>
      </c>
      <c r="B1150" s="135" t="s">
        <v>13040</v>
      </c>
      <c r="C1150" s="135" t="s">
        <v>10577</v>
      </c>
      <c r="D1150" s="135" t="s">
        <v>112</v>
      </c>
    </row>
    <row r="1151">
      <c r="A1151" s="136">
        <v>45817.0</v>
      </c>
      <c r="B1151" s="135" t="s">
        <v>13041</v>
      </c>
      <c r="C1151" s="135" t="s">
        <v>380</v>
      </c>
      <c r="D1151" s="135" t="s">
        <v>112</v>
      </c>
    </row>
    <row r="1152">
      <c r="A1152" s="136">
        <v>45817.0</v>
      </c>
      <c r="B1152" s="135" t="s">
        <v>13042</v>
      </c>
      <c r="C1152" s="135" t="s">
        <v>232</v>
      </c>
      <c r="D1152" s="135" t="s">
        <v>109</v>
      </c>
    </row>
    <row r="1153">
      <c r="A1153" s="136">
        <v>45817.0</v>
      </c>
      <c r="B1153" s="135" t="s">
        <v>13043</v>
      </c>
      <c r="C1153" s="135" t="s">
        <v>286</v>
      </c>
      <c r="D1153" s="135" t="s">
        <v>109</v>
      </c>
    </row>
    <row r="1154">
      <c r="A1154" s="136">
        <v>45817.0</v>
      </c>
      <c r="B1154" s="135" t="s">
        <v>13044</v>
      </c>
      <c r="C1154" s="135" t="s">
        <v>137</v>
      </c>
      <c r="D1154" s="135" t="s">
        <v>106</v>
      </c>
    </row>
    <row r="1155">
      <c r="A1155" s="136">
        <v>45817.0</v>
      </c>
      <c r="B1155" s="135" t="s">
        <v>13045</v>
      </c>
      <c r="C1155" s="135" t="s">
        <v>317</v>
      </c>
      <c r="D1155" s="135" t="s">
        <v>105</v>
      </c>
    </row>
    <row r="1156">
      <c r="A1156" s="136">
        <v>45817.0</v>
      </c>
      <c r="B1156" s="135" t="s">
        <v>13046</v>
      </c>
      <c r="C1156" s="135" t="s">
        <v>158</v>
      </c>
      <c r="D1156" s="135" t="s">
        <v>109</v>
      </c>
    </row>
    <row r="1157">
      <c r="A1157" s="136">
        <v>45817.0</v>
      </c>
      <c r="B1157" s="135" t="s">
        <v>13047</v>
      </c>
      <c r="C1157" s="135" t="s">
        <v>390</v>
      </c>
      <c r="D1157" s="135" t="s">
        <v>112</v>
      </c>
    </row>
    <row r="1158">
      <c r="A1158" s="136">
        <v>45817.0</v>
      </c>
      <c r="B1158" s="135" t="s">
        <v>13037</v>
      </c>
      <c r="C1158" s="135" t="s">
        <v>158</v>
      </c>
      <c r="D1158" s="135" t="s">
        <v>106</v>
      </c>
    </row>
    <row r="1159">
      <c r="A1159" s="136">
        <v>45817.0</v>
      </c>
      <c r="B1159" s="135" t="s">
        <v>13048</v>
      </c>
      <c r="C1159" s="135" t="s">
        <v>1612</v>
      </c>
      <c r="D1159" s="135" t="s">
        <v>109</v>
      </c>
    </row>
    <row r="1160">
      <c r="A1160" s="136">
        <v>45817.0</v>
      </c>
      <c r="B1160" s="135" t="s">
        <v>13049</v>
      </c>
      <c r="C1160" s="135" t="s">
        <v>216</v>
      </c>
      <c r="D1160" s="135" t="s">
        <v>109</v>
      </c>
    </row>
    <row r="1161">
      <c r="A1161" s="136">
        <v>45817.0</v>
      </c>
      <c r="B1161" s="135" t="s">
        <v>13050</v>
      </c>
      <c r="C1161" s="135" t="s">
        <v>216</v>
      </c>
      <c r="D1161" s="135" t="s">
        <v>109</v>
      </c>
    </row>
    <row r="1162">
      <c r="A1162" s="136">
        <v>45817.0</v>
      </c>
      <c r="B1162" s="135" t="s">
        <v>13051</v>
      </c>
      <c r="C1162" s="135" t="s">
        <v>9065</v>
      </c>
      <c r="D1162" s="135" t="s">
        <v>109</v>
      </c>
    </row>
    <row r="1163">
      <c r="A1163" s="136">
        <v>45817.0</v>
      </c>
      <c r="B1163" s="135" t="s">
        <v>13052</v>
      </c>
      <c r="C1163" s="135" t="s">
        <v>9143</v>
      </c>
      <c r="D1163" s="135" t="s">
        <v>112</v>
      </c>
    </row>
    <row r="1164">
      <c r="A1164" s="136">
        <v>45817.0</v>
      </c>
      <c r="B1164" s="135" t="s">
        <v>13042</v>
      </c>
      <c r="C1164" s="135" t="s">
        <v>232</v>
      </c>
      <c r="D1164" s="135" t="s">
        <v>109</v>
      </c>
    </row>
    <row r="1165">
      <c r="A1165" s="136">
        <v>45817.0</v>
      </c>
      <c r="B1165" s="135" t="s">
        <v>13053</v>
      </c>
      <c r="C1165" s="135" t="s">
        <v>317</v>
      </c>
      <c r="D1165" s="135" t="s">
        <v>105</v>
      </c>
    </row>
    <row r="1166">
      <c r="A1166" s="136">
        <v>45817.0</v>
      </c>
      <c r="B1166" s="135" t="s">
        <v>13054</v>
      </c>
      <c r="C1166" s="135" t="s">
        <v>4832</v>
      </c>
      <c r="D1166" s="135" t="s">
        <v>109</v>
      </c>
    </row>
    <row r="1167">
      <c r="A1167" s="136">
        <v>45817.0</v>
      </c>
      <c r="B1167" s="135" t="s">
        <v>13055</v>
      </c>
      <c r="C1167" s="135" t="s">
        <v>353</v>
      </c>
      <c r="D1167" s="135" t="s">
        <v>112</v>
      </c>
    </row>
    <row r="1168">
      <c r="A1168" s="136">
        <v>45817.0</v>
      </c>
      <c r="B1168" s="135" t="s">
        <v>13056</v>
      </c>
      <c r="C1168" s="135" t="s">
        <v>222</v>
      </c>
      <c r="D1168" s="135" t="s">
        <v>106</v>
      </c>
    </row>
    <row r="1169">
      <c r="A1169" s="136">
        <v>45817.0</v>
      </c>
      <c r="B1169" s="135" t="s">
        <v>13057</v>
      </c>
      <c r="C1169" s="135" t="s">
        <v>382</v>
      </c>
      <c r="D1169" s="135" t="s">
        <v>109</v>
      </c>
    </row>
    <row r="1170">
      <c r="A1170" s="136">
        <v>45817.0</v>
      </c>
      <c r="B1170" s="135" t="s">
        <v>13058</v>
      </c>
      <c r="C1170" s="135" t="s">
        <v>127</v>
      </c>
      <c r="D1170" s="135" t="s">
        <v>109</v>
      </c>
    </row>
    <row r="1171">
      <c r="A1171" s="136">
        <v>45817.0</v>
      </c>
      <c r="B1171" s="135" t="s">
        <v>13059</v>
      </c>
      <c r="C1171" s="135" t="s">
        <v>373</v>
      </c>
      <c r="D1171" s="135" t="s">
        <v>106</v>
      </c>
    </row>
    <row r="1172">
      <c r="A1172" s="136">
        <v>45817.0</v>
      </c>
      <c r="B1172" s="135" t="s">
        <v>13060</v>
      </c>
      <c r="C1172" s="135" t="s">
        <v>12023</v>
      </c>
      <c r="D1172" s="135" t="s">
        <v>109</v>
      </c>
    </row>
    <row r="1173">
      <c r="A1173" s="136">
        <v>45817.0</v>
      </c>
      <c r="B1173" s="135" t="s">
        <v>13061</v>
      </c>
      <c r="C1173" s="135" t="s">
        <v>9143</v>
      </c>
      <c r="D1173" s="135" t="s">
        <v>112</v>
      </c>
    </row>
    <row r="1174">
      <c r="A1174" s="136">
        <v>45817.0</v>
      </c>
      <c r="B1174" s="135" t="s">
        <v>13062</v>
      </c>
      <c r="C1174" s="135" t="s">
        <v>4741</v>
      </c>
      <c r="D1174" s="135" t="s">
        <v>112</v>
      </c>
    </row>
    <row r="1175">
      <c r="A1175" s="136">
        <v>45817.0</v>
      </c>
      <c r="B1175" s="135" t="s">
        <v>13063</v>
      </c>
      <c r="C1175" s="135" t="s">
        <v>380</v>
      </c>
      <c r="D1175" s="135" t="s">
        <v>112</v>
      </c>
    </row>
    <row r="1176">
      <c r="A1176" s="136">
        <v>45817.0</v>
      </c>
      <c r="B1176" s="135" t="s">
        <v>13064</v>
      </c>
      <c r="C1176" s="135" t="s">
        <v>222</v>
      </c>
      <c r="D1176" s="135" t="s">
        <v>107</v>
      </c>
    </row>
    <row r="1177">
      <c r="A1177" s="136">
        <v>45817.0</v>
      </c>
      <c r="B1177" s="135" t="s">
        <v>13065</v>
      </c>
      <c r="C1177" s="135" t="s">
        <v>286</v>
      </c>
      <c r="D1177" s="135" t="s">
        <v>109</v>
      </c>
    </row>
    <row r="1178">
      <c r="A1178" s="136">
        <v>45817.0</v>
      </c>
      <c r="B1178" s="135" t="s">
        <v>13066</v>
      </c>
      <c r="C1178" s="135" t="s">
        <v>1824</v>
      </c>
      <c r="D1178" s="135" t="s">
        <v>109</v>
      </c>
    </row>
    <row r="1179">
      <c r="A1179" s="136">
        <v>45817.0</v>
      </c>
      <c r="B1179" s="135" t="s">
        <v>13067</v>
      </c>
      <c r="C1179" s="135" t="s">
        <v>127</v>
      </c>
      <c r="D1179" s="135" t="s">
        <v>109</v>
      </c>
    </row>
    <row r="1180">
      <c r="A1180" s="136">
        <v>45817.0</v>
      </c>
      <c r="B1180" s="135" t="s">
        <v>13068</v>
      </c>
      <c r="C1180" s="135" t="s">
        <v>375</v>
      </c>
      <c r="D1180" s="135" t="s">
        <v>109</v>
      </c>
    </row>
    <row r="1181">
      <c r="A1181" s="136">
        <v>45817.0</v>
      </c>
      <c r="B1181" s="135" t="s">
        <v>13069</v>
      </c>
      <c r="C1181" s="135" t="s">
        <v>136</v>
      </c>
      <c r="D1181" s="135" t="s">
        <v>109</v>
      </c>
    </row>
    <row r="1182">
      <c r="A1182" s="136">
        <v>45817.0</v>
      </c>
      <c r="B1182" s="135" t="s">
        <v>13070</v>
      </c>
      <c r="C1182" s="135" t="s">
        <v>1612</v>
      </c>
      <c r="D1182" s="135" t="s">
        <v>106</v>
      </c>
    </row>
    <row r="1183">
      <c r="A1183" s="136">
        <v>45817.0</v>
      </c>
      <c r="B1183" s="135" t="s">
        <v>13071</v>
      </c>
      <c r="C1183" s="135" t="s">
        <v>9143</v>
      </c>
      <c r="D1183" s="135" t="s">
        <v>113</v>
      </c>
    </row>
    <row r="1184">
      <c r="A1184" s="136">
        <v>45817.0</v>
      </c>
      <c r="B1184" s="135" t="s">
        <v>13072</v>
      </c>
      <c r="C1184" s="135" t="s">
        <v>199</v>
      </c>
      <c r="D1184" s="135" t="s">
        <v>106</v>
      </c>
    </row>
    <row r="1185">
      <c r="A1185" s="136">
        <v>45817.0</v>
      </c>
      <c r="B1185" s="135" t="s">
        <v>13073</v>
      </c>
      <c r="C1185" s="135" t="s">
        <v>286</v>
      </c>
      <c r="D1185" s="135" t="s">
        <v>109</v>
      </c>
    </row>
    <row r="1186">
      <c r="A1186" s="136">
        <v>45817.0</v>
      </c>
      <c r="B1186" s="135" t="s">
        <v>13074</v>
      </c>
      <c r="C1186" s="135" t="s">
        <v>1809</v>
      </c>
      <c r="D1186" s="135" t="s">
        <v>112</v>
      </c>
    </row>
    <row r="1187">
      <c r="A1187" s="136">
        <v>45817.0</v>
      </c>
      <c r="B1187" s="135" t="s">
        <v>13075</v>
      </c>
      <c r="C1187" s="135" t="s">
        <v>208</v>
      </c>
      <c r="D1187" s="135" t="s">
        <v>112</v>
      </c>
    </row>
    <row r="1188">
      <c r="A1188" s="136">
        <v>45817.0</v>
      </c>
      <c r="B1188" s="135" t="s">
        <v>13076</v>
      </c>
      <c r="C1188" s="135" t="s">
        <v>182</v>
      </c>
      <c r="D1188" s="135" t="s">
        <v>109</v>
      </c>
    </row>
    <row r="1189">
      <c r="A1189" s="136">
        <v>45817.0</v>
      </c>
      <c r="B1189" s="135" t="s">
        <v>13077</v>
      </c>
      <c r="C1189" s="135" t="s">
        <v>199</v>
      </c>
      <c r="D1189" s="135" t="s">
        <v>110</v>
      </c>
    </row>
    <row r="1190">
      <c r="A1190" s="136">
        <v>45817.0</v>
      </c>
      <c r="B1190" s="135" t="s">
        <v>13078</v>
      </c>
      <c r="C1190" s="135" t="s">
        <v>1605</v>
      </c>
      <c r="D1190" s="135" t="s">
        <v>109</v>
      </c>
    </row>
    <row r="1191">
      <c r="A1191" s="136">
        <v>45817.0</v>
      </c>
      <c r="B1191" s="135" t="s">
        <v>13079</v>
      </c>
      <c r="C1191" s="135" t="s">
        <v>1762</v>
      </c>
      <c r="D1191" s="135" t="s">
        <v>112</v>
      </c>
    </row>
    <row r="1192">
      <c r="A1192" s="136">
        <v>45817.0</v>
      </c>
      <c r="B1192" s="135" t="s">
        <v>13080</v>
      </c>
      <c r="C1192" s="135" t="s">
        <v>382</v>
      </c>
      <c r="D1192" s="135" t="s">
        <v>109</v>
      </c>
    </row>
    <row r="1193">
      <c r="A1193" s="136">
        <v>45817.0</v>
      </c>
      <c r="B1193" s="135" t="s">
        <v>13081</v>
      </c>
      <c r="C1193" s="135" t="s">
        <v>9153</v>
      </c>
      <c r="D1193" s="135" t="s">
        <v>112</v>
      </c>
    </row>
    <row r="1194">
      <c r="A1194" s="136">
        <v>45817.0</v>
      </c>
      <c r="B1194" s="135" t="s">
        <v>13082</v>
      </c>
      <c r="C1194" s="135" t="s">
        <v>202</v>
      </c>
      <c r="D1194" s="135" t="s">
        <v>112</v>
      </c>
    </row>
    <row r="1195">
      <c r="A1195" s="136">
        <v>45817.0</v>
      </c>
      <c r="B1195" s="135" t="s">
        <v>13083</v>
      </c>
      <c r="C1195" s="135" t="s">
        <v>378</v>
      </c>
      <c r="D1195" s="135" t="s">
        <v>109</v>
      </c>
    </row>
    <row r="1196">
      <c r="A1196" s="136">
        <v>45817.0</v>
      </c>
      <c r="B1196" s="135" t="s">
        <v>13084</v>
      </c>
      <c r="C1196" s="135" t="s">
        <v>181</v>
      </c>
      <c r="D1196" s="135" t="s">
        <v>113</v>
      </c>
    </row>
    <row r="1197">
      <c r="A1197" s="136">
        <v>45817.0</v>
      </c>
      <c r="B1197" s="135" t="s">
        <v>13085</v>
      </c>
      <c r="C1197" s="135" t="s">
        <v>176</v>
      </c>
      <c r="D1197" s="135" t="s">
        <v>106</v>
      </c>
    </row>
    <row r="1198">
      <c r="A1198" s="136">
        <v>45817.0</v>
      </c>
      <c r="B1198" s="135" t="s">
        <v>13086</v>
      </c>
      <c r="C1198" s="135" t="s">
        <v>176</v>
      </c>
      <c r="D1198" s="135" t="s">
        <v>109</v>
      </c>
    </row>
    <row r="1199">
      <c r="A1199" s="136">
        <v>45817.0</v>
      </c>
      <c r="B1199" s="135" t="s">
        <v>13087</v>
      </c>
      <c r="C1199" s="135" t="s">
        <v>9153</v>
      </c>
      <c r="D1199" s="135" t="s">
        <v>105</v>
      </c>
    </row>
    <row r="1200">
      <c r="A1200" s="136">
        <v>45817.0</v>
      </c>
      <c r="B1200" s="135" t="s">
        <v>13088</v>
      </c>
      <c r="C1200" s="135" t="s">
        <v>9143</v>
      </c>
      <c r="D1200" s="135" t="s">
        <v>112</v>
      </c>
    </row>
    <row r="1201">
      <c r="A1201" s="136">
        <v>45817.0</v>
      </c>
      <c r="B1201" s="135" t="s">
        <v>13089</v>
      </c>
      <c r="C1201" s="135" t="s">
        <v>12085</v>
      </c>
      <c r="D1201" s="135" t="s">
        <v>109</v>
      </c>
    </row>
    <row r="1202">
      <c r="A1202" s="136">
        <v>45817.0</v>
      </c>
      <c r="B1202" s="135" t="s">
        <v>13037</v>
      </c>
      <c r="C1202" s="135" t="s">
        <v>158</v>
      </c>
      <c r="D1202" s="135" t="s">
        <v>106</v>
      </c>
    </row>
    <row r="1203">
      <c r="A1203" s="136">
        <v>45817.0</v>
      </c>
      <c r="B1203" s="135" t="s">
        <v>13090</v>
      </c>
      <c r="C1203" s="135" t="s">
        <v>1581</v>
      </c>
      <c r="D1203" s="135" t="s">
        <v>106</v>
      </c>
    </row>
    <row r="1204">
      <c r="A1204" s="136">
        <v>45817.0</v>
      </c>
      <c r="B1204" s="135" t="s">
        <v>13091</v>
      </c>
      <c r="C1204" s="135" t="s">
        <v>300</v>
      </c>
      <c r="D1204" s="135" t="s">
        <v>109</v>
      </c>
    </row>
    <row r="1205">
      <c r="A1205" s="136">
        <v>45817.0</v>
      </c>
      <c r="B1205" s="135" t="s">
        <v>13092</v>
      </c>
      <c r="C1205" s="135" t="s">
        <v>121</v>
      </c>
      <c r="D1205" s="135" t="s">
        <v>113</v>
      </c>
    </row>
    <row r="1206">
      <c r="A1206" s="136">
        <v>45817.0</v>
      </c>
      <c r="B1206" s="135" t="s">
        <v>13093</v>
      </c>
      <c r="C1206" s="135" t="s">
        <v>184</v>
      </c>
      <c r="D1206" s="135" t="s">
        <v>109</v>
      </c>
    </row>
    <row r="1207">
      <c r="A1207" s="136">
        <v>45817.0</v>
      </c>
      <c r="B1207" s="135" t="s">
        <v>13094</v>
      </c>
      <c r="C1207" s="135" t="s">
        <v>378</v>
      </c>
      <c r="D1207" s="135" t="s">
        <v>105</v>
      </c>
    </row>
    <row r="1208">
      <c r="A1208" s="136">
        <v>45817.0</v>
      </c>
      <c r="B1208" s="135" t="s">
        <v>13094</v>
      </c>
      <c r="C1208" s="135" t="s">
        <v>378</v>
      </c>
      <c r="D1208" s="135" t="s">
        <v>105</v>
      </c>
    </row>
    <row r="1209">
      <c r="A1209" s="136">
        <v>45817.0</v>
      </c>
      <c r="B1209" s="135" t="s">
        <v>13095</v>
      </c>
      <c r="C1209" s="135" t="s">
        <v>12041</v>
      </c>
      <c r="D1209" s="135" t="s">
        <v>109</v>
      </c>
    </row>
    <row r="1210">
      <c r="A1210" s="136">
        <v>45817.0</v>
      </c>
      <c r="B1210" s="135" t="s">
        <v>13096</v>
      </c>
      <c r="C1210" s="135" t="s">
        <v>1565</v>
      </c>
      <c r="D1210" s="135" t="s">
        <v>106</v>
      </c>
    </row>
    <row r="1211">
      <c r="A1211" s="136">
        <v>45817.0</v>
      </c>
      <c r="B1211" s="135" t="s">
        <v>13097</v>
      </c>
      <c r="C1211" s="135" t="s">
        <v>9153</v>
      </c>
      <c r="D1211" s="135" t="s">
        <v>109</v>
      </c>
    </row>
    <row r="1212">
      <c r="A1212" s="136">
        <v>45817.0</v>
      </c>
      <c r="B1212" s="135" t="s">
        <v>13098</v>
      </c>
      <c r="C1212" s="135" t="s">
        <v>222</v>
      </c>
      <c r="D1212" s="135" t="s">
        <v>106</v>
      </c>
    </row>
    <row r="1213">
      <c r="A1213" s="136">
        <v>45817.0</v>
      </c>
      <c r="B1213" s="135" t="s">
        <v>13099</v>
      </c>
      <c r="C1213" s="135" t="s">
        <v>12092</v>
      </c>
      <c r="D1213" s="135" t="s">
        <v>105</v>
      </c>
    </row>
    <row r="1214">
      <c r="A1214" s="136">
        <v>45817.0</v>
      </c>
      <c r="B1214" s="135" t="s">
        <v>13100</v>
      </c>
      <c r="C1214" s="135" t="s">
        <v>278</v>
      </c>
      <c r="D1214" s="135" t="s">
        <v>106</v>
      </c>
    </row>
    <row r="1215">
      <c r="A1215" s="136">
        <v>45817.0</v>
      </c>
      <c r="B1215" s="135" t="s">
        <v>13101</v>
      </c>
      <c r="C1215" s="135" t="s">
        <v>151</v>
      </c>
      <c r="D1215" s="135" t="s">
        <v>109</v>
      </c>
    </row>
    <row r="1216">
      <c r="A1216" s="136">
        <v>45817.0</v>
      </c>
      <c r="B1216" s="135" t="s">
        <v>13102</v>
      </c>
      <c r="C1216" s="135" t="s">
        <v>9127</v>
      </c>
      <c r="D1216" s="135" t="s">
        <v>109</v>
      </c>
    </row>
    <row r="1217">
      <c r="A1217" s="136">
        <v>45817.0</v>
      </c>
      <c r="B1217" s="135" t="s">
        <v>13103</v>
      </c>
      <c r="C1217" s="135" t="s">
        <v>193</v>
      </c>
      <c r="D1217" s="135" t="s">
        <v>106</v>
      </c>
    </row>
    <row r="1218">
      <c r="A1218" s="136">
        <v>45817.0</v>
      </c>
      <c r="B1218" s="135" t="s">
        <v>13104</v>
      </c>
      <c r="C1218" s="135" t="s">
        <v>9163</v>
      </c>
      <c r="D1218" s="135" t="s">
        <v>109</v>
      </c>
    </row>
    <row r="1219">
      <c r="A1219" s="136">
        <v>45817.0</v>
      </c>
      <c r="B1219" s="135" t="s">
        <v>13105</v>
      </c>
      <c r="C1219" s="135" t="s">
        <v>208</v>
      </c>
      <c r="D1219" s="135" t="s">
        <v>112</v>
      </c>
    </row>
    <row r="1220">
      <c r="A1220" s="136">
        <v>45817.0</v>
      </c>
      <c r="B1220" s="135" t="s">
        <v>13106</v>
      </c>
      <c r="C1220" s="135" t="s">
        <v>226</v>
      </c>
      <c r="D1220" s="135" t="s">
        <v>112</v>
      </c>
    </row>
    <row r="1221">
      <c r="A1221" s="136">
        <v>45817.0</v>
      </c>
      <c r="B1221" s="135" t="s">
        <v>13107</v>
      </c>
      <c r="C1221" s="135" t="s">
        <v>4741</v>
      </c>
      <c r="D1221" s="135" t="s">
        <v>112</v>
      </c>
    </row>
    <row r="1222">
      <c r="A1222" s="136">
        <v>45817.0</v>
      </c>
      <c r="B1222" s="135" t="s">
        <v>13108</v>
      </c>
      <c r="C1222" s="135" t="s">
        <v>9143</v>
      </c>
      <c r="D1222" s="135" t="s">
        <v>113</v>
      </c>
    </row>
    <row r="1223">
      <c r="A1223" s="136">
        <v>45817.0</v>
      </c>
      <c r="B1223" s="135" t="s">
        <v>13108</v>
      </c>
      <c r="C1223" s="135" t="s">
        <v>9143</v>
      </c>
      <c r="D1223" s="135" t="s">
        <v>113</v>
      </c>
    </row>
    <row r="1224">
      <c r="A1224" s="136">
        <v>45817.0</v>
      </c>
      <c r="B1224" s="135" t="s">
        <v>13108</v>
      </c>
      <c r="C1224" s="135" t="s">
        <v>9143</v>
      </c>
      <c r="D1224" s="135" t="s">
        <v>113</v>
      </c>
    </row>
    <row r="1225">
      <c r="A1225" s="136">
        <v>45817.0</v>
      </c>
      <c r="B1225" s="135" t="s">
        <v>13109</v>
      </c>
      <c r="C1225" s="135" t="s">
        <v>136</v>
      </c>
      <c r="D1225" s="135" t="s">
        <v>109</v>
      </c>
    </row>
    <row r="1226">
      <c r="A1226" s="136">
        <v>45817.0</v>
      </c>
      <c r="B1226" s="135" t="s">
        <v>13110</v>
      </c>
      <c r="C1226" s="135" t="s">
        <v>12092</v>
      </c>
      <c r="D1226" s="135" t="s">
        <v>105</v>
      </c>
    </row>
    <row r="1227">
      <c r="A1227" s="136">
        <v>45817.0</v>
      </c>
      <c r="B1227" s="135" t="s">
        <v>13111</v>
      </c>
      <c r="C1227" s="135" t="s">
        <v>326</v>
      </c>
      <c r="D1227" s="135" t="s">
        <v>112</v>
      </c>
    </row>
    <row r="1228">
      <c r="A1228" s="136">
        <v>45817.0</v>
      </c>
      <c r="B1228" s="135" t="s">
        <v>13112</v>
      </c>
      <c r="C1228" s="135" t="s">
        <v>12041</v>
      </c>
      <c r="D1228" s="135" t="s">
        <v>109</v>
      </c>
    </row>
    <row r="1229">
      <c r="A1229" s="136">
        <v>45817.0</v>
      </c>
      <c r="B1229" s="135" t="s">
        <v>13102</v>
      </c>
      <c r="C1229" s="135" t="s">
        <v>9127</v>
      </c>
      <c r="D1229" s="135" t="s">
        <v>109</v>
      </c>
    </row>
    <row r="1230">
      <c r="A1230" s="136">
        <v>45817.0</v>
      </c>
      <c r="B1230" s="135" t="s">
        <v>13113</v>
      </c>
      <c r="C1230" s="135" t="s">
        <v>4788</v>
      </c>
      <c r="D1230" s="135" t="s">
        <v>109</v>
      </c>
    </row>
    <row r="1231">
      <c r="A1231" s="136">
        <v>45817.0</v>
      </c>
      <c r="B1231" s="135" t="s">
        <v>13114</v>
      </c>
      <c r="C1231" s="135" t="s">
        <v>9094</v>
      </c>
      <c r="D1231" s="135" t="s">
        <v>109</v>
      </c>
    </row>
    <row r="1232">
      <c r="A1232" s="136">
        <v>45817.0</v>
      </c>
      <c r="B1232" s="135" t="s">
        <v>13115</v>
      </c>
      <c r="C1232" s="135" t="s">
        <v>1847</v>
      </c>
      <c r="D1232" s="135" t="s">
        <v>109</v>
      </c>
    </row>
    <row r="1233">
      <c r="A1233" s="136">
        <v>45817.0</v>
      </c>
      <c r="B1233" s="135" t="s">
        <v>13116</v>
      </c>
      <c r="C1233" s="135" t="s">
        <v>373</v>
      </c>
      <c r="D1233" s="135" t="s">
        <v>106</v>
      </c>
    </row>
    <row r="1234">
      <c r="A1234" s="136">
        <v>45817.0</v>
      </c>
      <c r="B1234" s="135" t="s">
        <v>13117</v>
      </c>
      <c r="C1234" s="135" t="s">
        <v>12085</v>
      </c>
      <c r="D1234" s="135" t="s">
        <v>109</v>
      </c>
    </row>
    <row r="1235">
      <c r="A1235" s="136">
        <v>45817.0</v>
      </c>
      <c r="B1235" s="135" t="s">
        <v>13118</v>
      </c>
      <c r="C1235" s="135" t="s">
        <v>375</v>
      </c>
      <c r="D1235" s="135" t="s">
        <v>109</v>
      </c>
    </row>
    <row r="1236">
      <c r="A1236" s="136">
        <v>45817.0</v>
      </c>
      <c r="B1236" s="135" t="s">
        <v>13119</v>
      </c>
      <c r="C1236" s="135" t="s">
        <v>7668</v>
      </c>
      <c r="D1236" s="135" t="s">
        <v>112</v>
      </c>
    </row>
    <row r="1237">
      <c r="A1237" s="136">
        <v>45817.0</v>
      </c>
      <c r="B1237" s="135" t="s">
        <v>13120</v>
      </c>
      <c r="C1237" s="135" t="s">
        <v>250</v>
      </c>
      <c r="D1237" s="135" t="s">
        <v>112</v>
      </c>
    </row>
    <row r="1238">
      <c r="A1238" s="136">
        <v>45817.0</v>
      </c>
      <c r="B1238" s="135" t="s">
        <v>13121</v>
      </c>
      <c r="C1238" s="135" t="s">
        <v>333</v>
      </c>
      <c r="D1238" s="135" t="s">
        <v>105</v>
      </c>
    </row>
    <row r="1239">
      <c r="A1239" s="136">
        <v>45817.0</v>
      </c>
      <c r="B1239" s="135" t="s">
        <v>13122</v>
      </c>
      <c r="C1239" s="135" t="s">
        <v>382</v>
      </c>
      <c r="D1239" s="135" t="s">
        <v>109</v>
      </c>
    </row>
    <row r="1240">
      <c r="A1240" s="136">
        <v>45817.0</v>
      </c>
      <c r="B1240" s="135" t="s">
        <v>13123</v>
      </c>
      <c r="C1240" s="135" t="s">
        <v>12037</v>
      </c>
      <c r="D1240" s="135" t="s">
        <v>109</v>
      </c>
    </row>
    <row r="1241">
      <c r="A1241" s="136">
        <v>45817.0</v>
      </c>
      <c r="B1241" s="135" t="s">
        <v>13124</v>
      </c>
      <c r="C1241" s="135" t="s">
        <v>12092</v>
      </c>
      <c r="D1241" s="135" t="s">
        <v>105</v>
      </c>
    </row>
    <row r="1242">
      <c r="A1242" s="136">
        <v>45817.0</v>
      </c>
      <c r="B1242" s="135" t="s">
        <v>13125</v>
      </c>
      <c r="C1242" s="135" t="s">
        <v>11975</v>
      </c>
      <c r="D1242" s="135" t="s">
        <v>113</v>
      </c>
    </row>
    <row r="1243">
      <c r="A1243" s="136">
        <v>45817.0</v>
      </c>
      <c r="B1243" s="135" t="s">
        <v>13126</v>
      </c>
      <c r="C1243" s="135" t="s">
        <v>181</v>
      </c>
      <c r="D1243" s="135" t="s">
        <v>112</v>
      </c>
    </row>
    <row r="1244">
      <c r="A1244" s="136">
        <v>45817.0</v>
      </c>
      <c r="B1244" s="135" t="s">
        <v>13127</v>
      </c>
      <c r="C1244" s="135" t="s">
        <v>202</v>
      </c>
      <c r="D1244" s="135" t="s">
        <v>113</v>
      </c>
    </row>
    <row r="1245">
      <c r="A1245" s="136">
        <v>45817.0</v>
      </c>
      <c r="B1245" s="135" t="s">
        <v>13128</v>
      </c>
      <c r="C1245" s="135" t="s">
        <v>9127</v>
      </c>
      <c r="D1245" s="135" t="s">
        <v>109</v>
      </c>
    </row>
    <row r="1246">
      <c r="A1246" s="136">
        <v>45817.0</v>
      </c>
      <c r="B1246" s="135" t="s">
        <v>13129</v>
      </c>
      <c r="C1246" s="135" t="s">
        <v>208</v>
      </c>
      <c r="D1246" s="135" t="s">
        <v>112</v>
      </c>
    </row>
    <row r="1247">
      <c r="A1247" s="136">
        <v>45817.0</v>
      </c>
      <c r="B1247" s="135" t="s">
        <v>13130</v>
      </c>
      <c r="C1247" s="135" t="s">
        <v>1759</v>
      </c>
      <c r="D1247" s="135" t="s">
        <v>112</v>
      </c>
    </row>
    <row r="1248">
      <c r="A1248" s="136">
        <v>45817.0</v>
      </c>
      <c r="B1248" s="135" t="s">
        <v>13131</v>
      </c>
      <c r="C1248" s="135" t="s">
        <v>232</v>
      </c>
      <c r="D1248" s="135" t="s">
        <v>106</v>
      </c>
    </row>
    <row r="1249">
      <c r="A1249" s="136">
        <v>45817.0</v>
      </c>
      <c r="B1249" s="135" t="s">
        <v>13037</v>
      </c>
      <c r="C1249" s="135" t="s">
        <v>158</v>
      </c>
      <c r="D1249" s="135" t="s">
        <v>106</v>
      </c>
    </row>
    <row r="1250">
      <c r="A1250" s="136">
        <v>45817.0</v>
      </c>
      <c r="B1250" s="135" t="s">
        <v>13132</v>
      </c>
      <c r="C1250" s="135" t="s">
        <v>9153</v>
      </c>
      <c r="D1250" s="135" t="s">
        <v>113</v>
      </c>
    </row>
    <row r="1251">
      <c r="A1251" s="136">
        <v>45817.0</v>
      </c>
      <c r="B1251" s="135" t="s">
        <v>13133</v>
      </c>
      <c r="C1251" s="135" t="s">
        <v>9153</v>
      </c>
      <c r="D1251" s="135" t="s">
        <v>109</v>
      </c>
    </row>
    <row r="1252">
      <c r="A1252" s="136">
        <v>45817.0</v>
      </c>
      <c r="B1252" s="135" t="s">
        <v>13134</v>
      </c>
      <c r="C1252" s="135" t="s">
        <v>380</v>
      </c>
      <c r="D1252" s="135" t="s">
        <v>112</v>
      </c>
    </row>
    <row r="1253">
      <c r="A1253" s="136">
        <v>45817.0</v>
      </c>
      <c r="B1253" s="135" t="s">
        <v>13135</v>
      </c>
      <c r="C1253" s="135" t="s">
        <v>382</v>
      </c>
      <c r="D1253" s="135" t="s">
        <v>109</v>
      </c>
    </row>
    <row r="1254">
      <c r="A1254" s="136">
        <v>45817.0</v>
      </c>
      <c r="B1254" s="135" t="s">
        <v>13037</v>
      </c>
      <c r="C1254" s="135" t="s">
        <v>158</v>
      </c>
      <c r="D1254" s="135" t="s">
        <v>106</v>
      </c>
    </row>
    <row r="1255">
      <c r="A1255" s="136">
        <v>45817.0</v>
      </c>
      <c r="B1255" s="135" t="s">
        <v>13136</v>
      </c>
      <c r="C1255" s="135" t="s">
        <v>216</v>
      </c>
      <c r="D1255" s="135" t="s">
        <v>109</v>
      </c>
    </row>
    <row r="1256">
      <c r="A1256" s="136">
        <v>45817.0</v>
      </c>
      <c r="B1256" s="135" t="s">
        <v>13137</v>
      </c>
      <c r="C1256" s="135" t="s">
        <v>353</v>
      </c>
      <c r="D1256" s="135" t="s">
        <v>113</v>
      </c>
    </row>
    <row r="1257">
      <c r="A1257" s="136">
        <v>45817.0</v>
      </c>
      <c r="B1257" s="135" t="s">
        <v>13138</v>
      </c>
      <c r="C1257" s="135" t="s">
        <v>12041</v>
      </c>
      <c r="D1257" s="135" t="s">
        <v>109</v>
      </c>
    </row>
    <row r="1258">
      <c r="A1258" s="136">
        <v>45817.0</v>
      </c>
      <c r="B1258" s="135" t="s">
        <v>13139</v>
      </c>
      <c r="C1258" s="135" t="s">
        <v>4741</v>
      </c>
      <c r="D1258" s="135" t="s">
        <v>112</v>
      </c>
    </row>
    <row r="1259">
      <c r="A1259" s="136">
        <v>45817.0</v>
      </c>
      <c r="B1259" s="135" t="s">
        <v>13140</v>
      </c>
      <c r="C1259" s="135" t="s">
        <v>175</v>
      </c>
      <c r="D1259" s="135" t="s">
        <v>112</v>
      </c>
    </row>
    <row r="1260">
      <c r="A1260" s="136">
        <v>45817.0</v>
      </c>
      <c r="B1260" s="135" t="s">
        <v>13141</v>
      </c>
      <c r="C1260" s="135" t="s">
        <v>250</v>
      </c>
      <c r="D1260" s="135" t="s">
        <v>112</v>
      </c>
    </row>
    <row r="1261">
      <c r="A1261" s="136">
        <v>45817.0</v>
      </c>
      <c r="B1261" s="135" t="s">
        <v>13142</v>
      </c>
      <c r="C1261" s="135" t="s">
        <v>232</v>
      </c>
      <c r="D1261" s="135" t="s">
        <v>105</v>
      </c>
    </row>
    <row r="1262">
      <c r="A1262" s="136">
        <v>45817.0</v>
      </c>
      <c r="B1262" s="135" t="s">
        <v>13143</v>
      </c>
      <c r="C1262" s="135" t="s">
        <v>176</v>
      </c>
      <c r="D1262" s="135" t="s">
        <v>106</v>
      </c>
    </row>
    <row r="1263">
      <c r="A1263" s="136">
        <v>45817.0</v>
      </c>
      <c r="B1263" s="135" t="s">
        <v>13144</v>
      </c>
      <c r="C1263" s="135" t="s">
        <v>1743</v>
      </c>
      <c r="D1263" s="135" t="s">
        <v>106</v>
      </c>
    </row>
    <row r="1264">
      <c r="A1264" s="136">
        <v>45817.0</v>
      </c>
      <c r="B1264" s="135" t="s">
        <v>13145</v>
      </c>
      <c r="C1264" s="135" t="s">
        <v>199</v>
      </c>
      <c r="D1264" s="135" t="s">
        <v>105</v>
      </c>
    </row>
    <row r="1265">
      <c r="A1265" s="136">
        <v>45817.0</v>
      </c>
      <c r="B1265" s="135" t="s">
        <v>13146</v>
      </c>
      <c r="C1265" s="135" t="s">
        <v>1605</v>
      </c>
      <c r="D1265" s="135" t="s">
        <v>109</v>
      </c>
    </row>
    <row r="1266">
      <c r="A1266" s="136">
        <v>45817.0</v>
      </c>
      <c r="B1266" s="135" t="s">
        <v>13147</v>
      </c>
      <c r="C1266" s="135" t="s">
        <v>9163</v>
      </c>
      <c r="D1266" s="135" t="s">
        <v>106</v>
      </c>
    </row>
    <row r="1267">
      <c r="A1267" s="136">
        <v>45817.0</v>
      </c>
      <c r="B1267" s="135" t="s">
        <v>13148</v>
      </c>
      <c r="C1267" s="135" t="s">
        <v>382</v>
      </c>
      <c r="D1267" s="135" t="s">
        <v>109</v>
      </c>
    </row>
    <row r="1268">
      <c r="A1268" s="136">
        <v>45817.0</v>
      </c>
      <c r="B1268" s="135" t="s">
        <v>13149</v>
      </c>
      <c r="C1268" s="135" t="s">
        <v>121</v>
      </c>
      <c r="D1268" s="135" t="s">
        <v>112</v>
      </c>
    </row>
    <row r="1269">
      <c r="A1269" s="136">
        <v>45817.0</v>
      </c>
      <c r="B1269" s="135" t="s">
        <v>13150</v>
      </c>
      <c r="C1269" s="135" t="s">
        <v>12041</v>
      </c>
      <c r="D1269" s="135" t="s">
        <v>109</v>
      </c>
    </row>
    <row r="1270">
      <c r="A1270" s="136">
        <v>45817.0</v>
      </c>
      <c r="B1270" s="135" t="s">
        <v>13151</v>
      </c>
      <c r="C1270" s="135" t="s">
        <v>4781</v>
      </c>
      <c r="D1270" s="135" t="s">
        <v>109</v>
      </c>
    </row>
    <row r="1271">
      <c r="A1271" s="136">
        <v>45817.0</v>
      </c>
      <c r="B1271" s="135" t="s">
        <v>13152</v>
      </c>
      <c r="C1271" s="135" t="s">
        <v>199</v>
      </c>
      <c r="D1271" s="135" t="s">
        <v>106</v>
      </c>
    </row>
    <row r="1272">
      <c r="A1272" s="136">
        <v>45817.0</v>
      </c>
      <c r="B1272" s="135" t="s">
        <v>13153</v>
      </c>
      <c r="C1272" s="135" t="s">
        <v>127</v>
      </c>
      <c r="D1272" s="135" t="s">
        <v>109</v>
      </c>
    </row>
    <row r="1273">
      <c r="A1273" s="136">
        <v>45817.0</v>
      </c>
      <c r="B1273" s="135" t="s">
        <v>13154</v>
      </c>
      <c r="C1273" s="135" t="s">
        <v>12041</v>
      </c>
      <c r="D1273" s="135" t="s">
        <v>109</v>
      </c>
    </row>
    <row r="1274">
      <c r="A1274" s="136">
        <v>45817.0</v>
      </c>
      <c r="B1274" s="135" t="s">
        <v>13155</v>
      </c>
      <c r="C1274" s="135" t="s">
        <v>184</v>
      </c>
      <c r="D1274" s="135" t="s">
        <v>109</v>
      </c>
    </row>
    <row r="1275">
      <c r="A1275" s="136">
        <v>45817.0</v>
      </c>
      <c r="B1275" s="135" t="s">
        <v>13156</v>
      </c>
      <c r="C1275" s="135" t="s">
        <v>216</v>
      </c>
      <c r="D1275" s="135" t="s">
        <v>109</v>
      </c>
    </row>
    <row r="1276">
      <c r="A1276" s="136">
        <v>45817.0</v>
      </c>
      <c r="B1276" s="135" t="s">
        <v>13157</v>
      </c>
      <c r="C1276" s="135" t="s">
        <v>351</v>
      </c>
      <c r="D1276" s="135" t="s">
        <v>109</v>
      </c>
    </row>
    <row r="1277">
      <c r="A1277" s="136">
        <v>45817.0</v>
      </c>
      <c r="B1277" s="135" t="s">
        <v>13158</v>
      </c>
      <c r="C1277" s="135" t="s">
        <v>10634</v>
      </c>
      <c r="D1277" s="135" t="s">
        <v>109</v>
      </c>
    </row>
    <row r="1278">
      <c r="A1278" s="136">
        <v>45817.0</v>
      </c>
      <c r="B1278" s="135" t="s">
        <v>13159</v>
      </c>
      <c r="C1278" s="135" t="s">
        <v>232</v>
      </c>
      <c r="D1278" s="135" t="s">
        <v>106</v>
      </c>
    </row>
    <row r="1279">
      <c r="A1279" s="136">
        <v>45817.0</v>
      </c>
      <c r="B1279" s="135" t="s">
        <v>13160</v>
      </c>
      <c r="C1279" s="135" t="s">
        <v>378</v>
      </c>
      <c r="D1279" s="135" t="s">
        <v>109</v>
      </c>
    </row>
    <row r="1280">
      <c r="A1280" s="136">
        <v>45817.0</v>
      </c>
      <c r="B1280" s="135" t="s">
        <v>13161</v>
      </c>
      <c r="C1280" s="135" t="s">
        <v>1565</v>
      </c>
      <c r="D1280" s="135" t="s">
        <v>109</v>
      </c>
    </row>
    <row r="1281">
      <c r="A1281" s="136">
        <v>45817.0</v>
      </c>
      <c r="B1281" s="135" t="s">
        <v>13126</v>
      </c>
      <c r="C1281" s="135" t="s">
        <v>181</v>
      </c>
      <c r="D1281" s="135" t="s">
        <v>112</v>
      </c>
    </row>
    <row r="1282">
      <c r="A1282" s="136">
        <v>45817.0</v>
      </c>
      <c r="B1282" s="135" t="s">
        <v>13083</v>
      </c>
      <c r="C1282" s="135" t="s">
        <v>378</v>
      </c>
      <c r="D1282" s="135" t="s">
        <v>109</v>
      </c>
    </row>
    <row r="1283">
      <c r="A1283" s="136">
        <v>45817.0</v>
      </c>
      <c r="B1283" s="135" t="s">
        <v>13162</v>
      </c>
      <c r="C1283" s="135" t="s">
        <v>375</v>
      </c>
      <c r="D1283" s="135" t="s">
        <v>109</v>
      </c>
    </row>
    <row r="1284">
      <c r="A1284" s="136">
        <v>45817.0</v>
      </c>
      <c r="B1284" s="135" t="s">
        <v>13163</v>
      </c>
      <c r="C1284" s="135" t="s">
        <v>176</v>
      </c>
      <c r="D1284" s="135" t="s">
        <v>106</v>
      </c>
    </row>
    <row r="1285">
      <c r="A1285" s="136">
        <v>45817.0</v>
      </c>
      <c r="B1285" s="135" t="s">
        <v>13164</v>
      </c>
      <c r="C1285" s="135" t="s">
        <v>176</v>
      </c>
      <c r="D1285" s="135" t="s">
        <v>109</v>
      </c>
    </row>
    <row r="1286">
      <c r="A1286" s="136">
        <v>45817.0</v>
      </c>
      <c r="B1286" s="135" t="s">
        <v>13165</v>
      </c>
      <c r="C1286" s="135" t="s">
        <v>250</v>
      </c>
      <c r="D1286" s="135" t="s">
        <v>112</v>
      </c>
    </row>
    <row r="1287">
      <c r="A1287" s="136">
        <v>45817.0</v>
      </c>
      <c r="B1287" s="135" t="s">
        <v>13166</v>
      </c>
      <c r="C1287" s="135" t="s">
        <v>9143</v>
      </c>
      <c r="D1287" s="135" t="s">
        <v>113</v>
      </c>
    </row>
    <row r="1288">
      <c r="A1288" s="136">
        <v>45817.0</v>
      </c>
      <c r="B1288" s="135" t="s">
        <v>13167</v>
      </c>
      <c r="C1288" s="135" t="s">
        <v>181</v>
      </c>
      <c r="D1288" s="135" t="s">
        <v>112</v>
      </c>
    </row>
    <row r="1289">
      <c r="A1289" s="136">
        <v>45817.0</v>
      </c>
      <c r="B1289" s="135" t="s">
        <v>13106</v>
      </c>
      <c r="C1289" s="135" t="s">
        <v>226</v>
      </c>
      <c r="D1289" s="135" t="s">
        <v>112</v>
      </c>
    </row>
    <row r="1290">
      <c r="A1290" s="136">
        <v>45817.0</v>
      </c>
      <c r="B1290" s="135" t="s">
        <v>13168</v>
      </c>
      <c r="C1290" s="135" t="s">
        <v>1605</v>
      </c>
      <c r="D1290" s="135" t="s">
        <v>109</v>
      </c>
    </row>
    <row r="1291">
      <c r="A1291" s="136">
        <v>45817.0</v>
      </c>
      <c r="B1291" s="135" t="s">
        <v>13169</v>
      </c>
      <c r="C1291" s="135" t="s">
        <v>4791</v>
      </c>
      <c r="D1291" s="135" t="s">
        <v>109</v>
      </c>
    </row>
    <row r="1292">
      <c r="A1292" s="136">
        <v>45817.0</v>
      </c>
      <c r="B1292" s="135" t="s">
        <v>13170</v>
      </c>
      <c r="C1292" s="135" t="s">
        <v>151</v>
      </c>
      <c r="D1292" s="135" t="s">
        <v>109</v>
      </c>
    </row>
    <row r="1293">
      <c r="A1293" s="136">
        <v>45817.0</v>
      </c>
      <c r="B1293" s="135" t="s">
        <v>13171</v>
      </c>
      <c r="C1293" s="135" t="s">
        <v>12085</v>
      </c>
      <c r="D1293" s="135" t="s">
        <v>109</v>
      </c>
    </row>
    <row r="1294">
      <c r="A1294" s="136">
        <v>45817.0</v>
      </c>
      <c r="B1294" s="135" t="s">
        <v>13172</v>
      </c>
      <c r="C1294" s="135" t="s">
        <v>300</v>
      </c>
      <c r="D1294" s="135" t="s">
        <v>109</v>
      </c>
    </row>
    <row r="1295">
      <c r="A1295" s="136">
        <v>45817.0</v>
      </c>
      <c r="B1295" s="135" t="s">
        <v>13173</v>
      </c>
      <c r="C1295" s="135" t="s">
        <v>127</v>
      </c>
      <c r="D1295" s="135" t="s">
        <v>109</v>
      </c>
    </row>
    <row r="1296">
      <c r="A1296" s="136">
        <v>45817.0</v>
      </c>
      <c r="B1296" s="135" t="s">
        <v>13174</v>
      </c>
      <c r="C1296" s="135" t="s">
        <v>373</v>
      </c>
      <c r="D1296" s="135" t="s">
        <v>106</v>
      </c>
    </row>
    <row r="1297">
      <c r="A1297" s="136">
        <v>45817.0</v>
      </c>
      <c r="B1297" s="135" t="s">
        <v>13175</v>
      </c>
      <c r="C1297" s="135" t="s">
        <v>250</v>
      </c>
      <c r="D1297" s="135" t="s">
        <v>112</v>
      </c>
    </row>
    <row r="1298">
      <c r="A1298" s="136">
        <v>45817.0</v>
      </c>
      <c r="B1298" s="135" t="s">
        <v>13176</v>
      </c>
      <c r="C1298" s="135" t="s">
        <v>12096</v>
      </c>
      <c r="D1298" s="135" t="s">
        <v>112</v>
      </c>
    </row>
    <row r="1299">
      <c r="A1299" s="136">
        <v>45817.0</v>
      </c>
      <c r="B1299" s="135" t="s">
        <v>13177</v>
      </c>
      <c r="C1299" s="135" t="s">
        <v>121</v>
      </c>
      <c r="D1299" s="135" t="s">
        <v>109</v>
      </c>
    </row>
    <row r="1300">
      <c r="A1300" s="136">
        <v>45817.0</v>
      </c>
      <c r="B1300" s="135" t="s">
        <v>13178</v>
      </c>
      <c r="C1300" s="135" t="s">
        <v>193</v>
      </c>
      <c r="D1300" s="135" t="s">
        <v>106</v>
      </c>
    </row>
    <row r="1301">
      <c r="A1301" s="136">
        <v>45817.0</v>
      </c>
      <c r="B1301" s="135" t="s">
        <v>13179</v>
      </c>
      <c r="C1301" s="135" t="s">
        <v>1605</v>
      </c>
      <c r="D1301" s="135" t="s">
        <v>112</v>
      </c>
    </row>
    <row r="1302">
      <c r="A1302" s="136">
        <v>45817.0</v>
      </c>
      <c r="B1302" s="135" t="s">
        <v>13153</v>
      </c>
      <c r="C1302" s="135" t="s">
        <v>127</v>
      </c>
      <c r="D1302" s="135" t="s">
        <v>109</v>
      </c>
    </row>
    <row r="1303">
      <c r="A1303" s="136">
        <v>45817.0</v>
      </c>
      <c r="B1303" s="135" t="s">
        <v>13180</v>
      </c>
      <c r="C1303" s="135" t="s">
        <v>4788</v>
      </c>
      <c r="D1303" s="135" t="s">
        <v>109</v>
      </c>
    </row>
    <row r="1304">
      <c r="A1304" s="136">
        <v>45817.0</v>
      </c>
      <c r="B1304" s="135" t="s">
        <v>13181</v>
      </c>
      <c r="C1304" s="135" t="s">
        <v>4788</v>
      </c>
      <c r="D1304" s="135" t="s">
        <v>105</v>
      </c>
    </row>
    <row r="1305">
      <c r="A1305" s="136">
        <v>45817.0</v>
      </c>
      <c r="B1305" s="135" t="s">
        <v>13182</v>
      </c>
      <c r="C1305" s="135" t="s">
        <v>382</v>
      </c>
      <c r="D1305" s="135" t="s">
        <v>109</v>
      </c>
    </row>
    <row r="1306">
      <c r="A1306" s="136">
        <v>45817.0</v>
      </c>
      <c r="B1306" s="135" t="s">
        <v>13183</v>
      </c>
      <c r="C1306" s="135" t="s">
        <v>12041</v>
      </c>
      <c r="D1306" s="135" t="s">
        <v>109</v>
      </c>
    </row>
    <row r="1307">
      <c r="A1307" s="136">
        <v>45817.0</v>
      </c>
      <c r="B1307" s="135" t="s">
        <v>13184</v>
      </c>
      <c r="C1307" s="135" t="s">
        <v>390</v>
      </c>
      <c r="D1307" s="135" t="s">
        <v>112</v>
      </c>
    </row>
    <row r="1308">
      <c r="A1308" s="136">
        <v>45817.0</v>
      </c>
      <c r="B1308" s="135" t="s">
        <v>13185</v>
      </c>
      <c r="C1308" s="135" t="s">
        <v>208</v>
      </c>
      <c r="D1308" s="135" t="s">
        <v>112</v>
      </c>
    </row>
    <row r="1309">
      <c r="A1309" s="136">
        <v>45817.0</v>
      </c>
      <c r="B1309" s="135" t="s">
        <v>13108</v>
      </c>
      <c r="C1309" s="135" t="s">
        <v>9143</v>
      </c>
      <c r="D1309" s="135" t="s">
        <v>113</v>
      </c>
    </row>
    <row r="1310">
      <c r="A1310" s="136">
        <v>45817.0</v>
      </c>
      <c r="B1310" s="135" t="s">
        <v>13186</v>
      </c>
      <c r="C1310" s="135" t="s">
        <v>232</v>
      </c>
      <c r="D1310" s="135" t="s">
        <v>109</v>
      </c>
    </row>
    <row r="1311">
      <c r="A1311" s="136">
        <v>45817.0</v>
      </c>
      <c r="B1311" s="135" t="s">
        <v>13187</v>
      </c>
      <c r="C1311" s="135" t="s">
        <v>373</v>
      </c>
      <c r="D1311" s="135" t="s">
        <v>109</v>
      </c>
    </row>
    <row r="1312">
      <c r="A1312" s="136">
        <v>45817.0</v>
      </c>
      <c r="B1312" s="135" t="s">
        <v>13188</v>
      </c>
      <c r="C1312" s="135" t="s">
        <v>1772</v>
      </c>
      <c r="D1312" s="135" t="s">
        <v>109</v>
      </c>
    </row>
    <row r="1313">
      <c r="A1313" s="136">
        <v>45817.0</v>
      </c>
      <c r="B1313" s="135" t="s">
        <v>13189</v>
      </c>
      <c r="C1313" s="135" t="s">
        <v>121</v>
      </c>
      <c r="D1313" s="135" t="s">
        <v>112</v>
      </c>
    </row>
    <row r="1314">
      <c r="A1314" s="136">
        <v>45817.0</v>
      </c>
      <c r="B1314" s="135" t="s">
        <v>13190</v>
      </c>
      <c r="C1314" s="135" t="s">
        <v>1565</v>
      </c>
      <c r="D1314" s="135" t="s">
        <v>106</v>
      </c>
    </row>
    <row r="1315">
      <c r="A1315" s="136">
        <v>45817.0</v>
      </c>
      <c r="B1315" s="135" t="s">
        <v>13038</v>
      </c>
      <c r="C1315" s="135" t="s">
        <v>232</v>
      </c>
      <c r="D1315" s="135" t="s">
        <v>109</v>
      </c>
    </row>
    <row r="1316">
      <c r="A1316" s="136">
        <v>45817.0</v>
      </c>
      <c r="B1316" s="135" t="s">
        <v>13094</v>
      </c>
      <c r="C1316" s="135" t="s">
        <v>378</v>
      </c>
      <c r="D1316" s="135" t="s">
        <v>105</v>
      </c>
    </row>
    <row r="1317">
      <c r="A1317" s="136">
        <v>45817.0</v>
      </c>
      <c r="B1317" s="135" t="s">
        <v>13191</v>
      </c>
      <c r="C1317" s="135" t="s">
        <v>353</v>
      </c>
      <c r="D1317" s="135" t="s">
        <v>112</v>
      </c>
    </row>
    <row r="1318">
      <c r="A1318" s="136">
        <v>45817.0</v>
      </c>
      <c r="B1318" s="135" t="s">
        <v>13094</v>
      </c>
      <c r="C1318" s="135" t="s">
        <v>378</v>
      </c>
      <c r="D1318" s="135" t="s">
        <v>105</v>
      </c>
    </row>
    <row r="1319">
      <c r="A1319" s="136">
        <v>45817.0</v>
      </c>
      <c r="B1319" s="135" t="s">
        <v>13094</v>
      </c>
      <c r="C1319" s="135" t="s">
        <v>378</v>
      </c>
      <c r="D1319" s="135" t="s">
        <v>105</v>
      </c>
    </row>
    <row r="1320">
      <c r="A1320" s="136">
        <v>45817.0</v>
      </c>
      <c r="B1320" s="135" t="s">
        <v>13119</v>
      </c>
      <c r="C1320" s="135" t="s">
        <v>7668</v>
      </c>
      <c r="D1320" s="135" t="s">
        <v>112</v>
      </c>
    </row>
    <row r="1321">
      <c r="A1321" s="136">
        <v>45817.0</v>
      </c>
      <c r="B1321" s="135" t="s">
        <v>13192</v>
      </c>
      <c r="C1321" s="135" t="s">
        <v>122</v>
      </c>
      <c r="D1321" s="135" t="s">
        <v>112</v>
      </c>
    </row>
    <row r="1322">
      <c r="A1322" s="136">
        <v>45817.0</v>
      </c>
      <c r="B1322" s="135" t="s">
        <v>13193</v>
      </c>
      <c r="C1322" s="135" t="s">
        <v>1605</v>
      </c>
      <c r="D1322" s="135" t="s">
        <v>109</v>
      </c>
    </row>
    <row r="1323">
      <c r="A1323" s="136">
        <v>45817.0</v>
      </c>
      <c r="B1323" s="135" t="s">
        <v>13094</v>
      </c>
      <c r="C1323" s="135" t="s">
        <v>378</v>
      </c>
      <c r="D1323" s="135" t="s">
        <v>105</v>
      </c>
    </row>
    <row r="1324">
      <c r="A1324" s="136">
        <v>45817.0</v>
      </c>
      <c r="B1324" s="135" t="s">
        <v>13194</v>
      </c>
      <c r="C1324" s="135" t="s">
        <v>9153</v>
      </c>
      <c r="D1324" s="135" t="s">
        <v>109</v>
      </c>
    </row>
    <row r="1325">
      <c r="A1325" s="136">
        <v>45817.0</v>
      </c>
      <c r="B1325" s="135" t="s">
        <v>13195</v>
      </c>
      <c r="C1325" s="135" t="s">
        <v>202</v>
      </c>
      <c r="D1325" s="135" t="s">
        <v>112</v>
      </c>
    </row>
    <row r="1326">
      <c r="A1326" s="136">
        <v>45817.0</v>
      </c>
      <c r="B1326" s="135" t="s">
        <v>13196</v>
      </c>
      <c r="C1326" s="135" t="s">
        <v>232</v>
      </c>
      <c r="D1326" s="135" t="s">
        <v>106</v>
      </c>
    </row>
    <row r="1327">
      <c r="A1327" s="136">
        <v>45817.0</v>
      </c>
      <c r="B1327" s="135" t="s">
        <v>13065</v>
      </c>
      <c r="C1327" s="135" t="s">
        <v>286</v>
      </c>
      <c r="D1327" s="135" t="s">
        <v>109</v>
      </c>
    </row>
    <row r="1328">
      <c r="A1328" s="136">
        <v>45817.0</v>
      </c>
      <c r="B1328" s="135" t="s">
        <v>13132</v>
      </c>
      <c r="C1328" s="135" t="s">
        <v>9153</v>
      </c>
      <c r="D1328" s="135" t="s">
        <v>113</v>
      </c>
    </row>
    <row r="1329">
      <c r="A1329" s="136">
        <v>45817.0</v>
      </c>
      <c r="B1329" s="135" t="s">
        <v>13197</v>
      </c>
      <c r="C1329" s="135" t="s">
        <v>300</v>
      </c>
      <c r="D1329" s="135" t="s">
        <v>109</v>
      </c>
    </row>
    <row r="1330">
      <c r="A1330" s="136">
        <v>45817.0</v>
      </c>
      <c r="B1330" s="135" t="s">
        <v>13198</v>
      </c>
      <c r="C1330" s="135" t="s">
        <v>1612</v>
      </c>
      <c r="D1330" s="135" t="s">
        <v>109</v>
      </c>
    </row>
    <row r="1331">
      <c r="A1331" s="136">
        <v>45817.0</v>
      </c>
      <c r="B1331" s="135" t="s">
        <v>13126</v>
      </c>
      <c r="C1331" s="135" t="s">
        <v>181</v>
      </c>
      <c r="D1331" s="135" t="s">
        <v>112</v>
      </c>
    </row>
    <row r="1332">
      <c r="A1332" s="136">
        <v>45817.0</v>
      </c>
      <c r="B1332" s="135" t="s">
        <v>13199</v>
      </c>
      <c r="C1332" s="135" t="s">
        <v>158</v>
      </c>
      <c r="D1332" s="135" t="s">
        <v>109</v>
      </c>
    </row>
    <row r="1333">
      <c r="A1333" s="136">
        <v>45817.0</v>
      </c>
      <c r="B1333" s="135" t="s">
        <v>13200</v>
      </c>
      <c r="C1333" s="135" t="s">
        <v>375</v>
      </c>
      <c r="D1333" s="135" t="s">
        <v>109</v>
      </c>
    </row>
    <row r="1334">
      <c r="A1334" s="136">
        <v>45817.0</v>
      </c>
      <c r="B1334" s="135" t="s">
        <v>13201</v>
      </c>
      <c r="C1334" s="135" t="s">
        <v>10650</v>
      </c>
      <c r="D1334" s="135" t="s">
        <v>109</v>
      </c>
    </row>
    <row r="1335">
      <c r="A1335" s="136">
        <v>45817.0</v>
      </c>
      <c r="B1335" s="135" t="s">
        <v>13202</v>
      </c>
      <c r="C1335" s="135" t="s">
        <v>12041</v>
      </c>
      <c r="D1335" s="135" t="s">
        <v>109</v>
      </c>
    </row>
    <row r="1336">
      <c r="A1336" s="136">
        <v>45817.0</v>
      </c>
      <c r="B1336" s="135" t="s">
        <v>13203</v>
      </c>
      <c r="C1336" s="135" t="s">
        <v>199</v>
      </c>
      <c r="D1336" s="135" t="s">
        <v>109</v>
      </c>
    </row>
    <row r="1337">
      <c r="A1337" s="136">
        <v>45817.0</v>
      </c>
      <c r="B1337" s="135" t="s">
        <v>13204</v>
      </c>
      <c r="C1337" s="135" t="s">
        <v>4847</v>
      </c>
      <c r="D1337" s="135" t="s">
        <v>109</v>
      </c>
    </row>
    <row r="1338">
      <c r="A1338" s="136">
        <v>45817.0</v>
      </c>
      <c r="B1338" s="135" t="s">
        <v>13205</v>
      </c>
      <c r="C1338" s="135" t="s">
        <v>9143</v>
      </c>
      <c r="D1338" s="135" t="s">
        <v>113</v>
      </c>
    </row>
    <row r="1339">
      <c r="A1339" s="136">
        <v>45817.0</v>
      </c>
      <c r="B1339" s="135" t="s">
        <v>13206</v>
      </c>
      <c r="C1339" s="135" t="s">
        <v>1824</v>
      </c>
      <c r="D1339" s="135" t="s">
        <v>105</v>
      </c>
    </row>
    <row r="1340">
      <c r="A1340" s="136">
        <v>45817.0</v>
      </c>
      <c r="B1340" s="135" t="s">
        <v>13086</v>
      </c>
      <c r="C1340" s="135" t="s">
        <v>176</v>
      </c>
      <c r="D1340" s="135" t="s">
        <v>109</v>
      </c>
    </row>
    <row r="1341">
      <c r="A1341" s="136">
        <v>45817.0</v>
      </c>
      <c r="B1341" s="135" t="s">
        <v>13207</v>
      </c>
      <c r="C1341" s="135" t="s">
        <v>137</v>
      </c>
      <c r="D1341" s="135" t="s">
        <v>106</v>
      </c>
    </row>
    <row r="1342">
      <c r="A1342" s="136">
        <v>45817.0</v>
      </c>
      <c r="B1342" s="135" t="s">
        <v>13208</v>
      </c>
      <c r="C1342" s="135" t="s">
        <v>9094</v>
      </c>
      <c r="D1342" s="135" t="s">
        <v>109</v>
      </c>
    </row>
    <row r="1343">
      <c r="A1343" s="136">
        <v>45817.0</v>
      </c>
      <c r="B1343" s="135" t="s">
        <v>13209</v>
      </c>
      <c r="C1343" s="135" t="s">
        <v>330</v>
      </c>
      <c r="D1343" s="135" t="s">
        <v>109</v>
      </c>
    </row>
    <row r="1344">
      <c r="A1344" s="136">
        <v>45817.0</v>
      </c>
      <c r="B1344" s="135" t="s">
        <v>13210</v>
      </c>
      <c r="C1344" s="135" t="s">
        <v>11958</v>
      </c>
      <c r="D1344" s="135" t="s">
        <v>109</v>
      </c>
    </row>
    <row r="1345">
      <c r="A1345" s="136">
        <v>45817.0</v>
      </c>
      <c r="B1345" s="135" t="s">
        <v>13211</v>
      </c>
      <c r="C1345" s="135" t="s">
        <v>330</v>
      </c>
      <c r="D1345" s="135" t="s">
        <v>109</v>
      </c>
    </row>
    <row r="1346">
      <c r="A1346" s="136">
        <v>45817.0</v>
      </c>
      <c r="B1346" s="135" t="s">
        <v>13212</v>
      </c>
      <c r="C1346" s="135" t="s">
        <v>1605</v>
      </c>
      <c r="D1346" s="135" t="s">
        <v>112</v>
      </c>
    </row>
    <row r="1347">
      <c r="A1347" s="136">
        <v>45817.0</v>
      </c>
      <c r="B1347" s="135" t="s">
        <v>13037</v>
      </c>
      <c r="C1347" s="135" t="s">
        <v>158</v>
      </c>
      <c r="D1347" s="135" t="s">
        <v>106</v>
      </c>
    </row>
    <row r="1348">
      <c r="A1348" s="136">
        <v>45817.0</v>
      </c>
      <c r="B1348" s="135" t="s">
        <v>13213</v>
      </c>
      <c r="C1348" s="135" t="s">
        <v>11981</v>
      </c>
      <c r="D1348" s="135" t="s">
        <v>106</v>
      </c>
    </row>
    <row r="1349">
      <c r="A1349" s="136">
        <v>45817.0</v>
      </c>
      <c r="B1349" s="135" t="s">
        <v>13214</v>
      </c>
      <c r="C1349" s="135" t="s">
        <v>378</v>
      </c>
      <c r="D1349" s="135" t="s">
        <v>109</v>
      </c>
    </row>
    <row r="1350">
      <c r="A1350" s="136">
        <v>45817.0</v>
      </c>
      <c r="B1350" s="135" t="s">
        <v>13215</v>
      </c>
      <c r="C1350" s="135" t="s">
        <v>1824</v>
      </c>
      <c r="D1350" s="135" t="s">
        <v>109</v>
      </c>
    </row>
    <row r="1351">
      <c r="A1351" s="136">
        <v>45817.0</v>
      </c>
      <c r="B1351" s="135" t="s">
        <v>13216</v>
      </c>
      <c r="C1351" s="135" t="s">
        <v>11958</v>
      </c>
      <c r="D1351" s="135" t="s">
        <v>109</v>
      </c>
    </row>
    <row r="1352">
      <c r="A1352" s="136">
        <v>45817.0</v>
      </c>
      <c r="B1352" s="135" t="s">
        <v>13217</v>
      </c>
      <c r="C1352" s="135" t="s">
        <v>10650</v>
      </c>
      <c r="D1352" s="135" t="s">
        <v>109</v>
      </c>
    </row>
    <row r="1353">
      <c r="A1353" s="136">
        <v>45817.0</v>
      </c>
      <c r="B1353" s="135" t="s">
        <v>13218</v>
      </c>
      <c r="C1353" s="135" t="s">
        <v>9143</v>
      </c>
      <c r="D1353" s="135" t="s">
        <v>112</v>
      </c>
    </row>
    <row r="1354">
      <c r="A1354" s="136">
        <v>45817.0</v>
      </c>
      <c r="B1354" s="135" t="s">
        <v>13219</v>
      </c>
      <c r="C1354" s="135" t="s">
        <v>286</v>
      </c>
      <c r="D1354" s="135" t="s">
        <v>112</v>
      </c>
    </row>
    <row r="1355">
      <c r="A1355" s="136">
        <v>45817.0</v>
      </c>
      <c r="B1355" s="135" t="s">
        <v>13220</v>
      </c>
      <c r="C1355" s="135" t="s">
        <v>226</v>
      </c>
      <c r="D1355" s="135" t="s">
        <v>112</v>
      </c>
    </row>
    <row r="1356">
      <c r="A1356" s="136">
        <v>45817.0</v>
      </c>
      <c r="B1356" s="135" t="s">
        <v>13221</v>
      </c>
      <c r="C1356" s="135" t="s">
        <v>11975</v>
      </c>
      <c r="D1356" s="135" t="s">
        <v>112</v>
      </c>
    </row>
    <row r="1357">
      <c r="A1357" s="136">
        <v>45817.0</v>
      </c>
      <c r="B1357" s="135" t="s">
        <v>13222</v>
      </c>
      <c r="C1357" s="135" t="s">
        <v>9127</v>
      </c>
      <c r="D1357" s="135" t="s">
        <v>109</v>
      </c>
    </row>
    <row r="1358">
      <c r="A1358" s="136">
        <v>45817.0</v>
      </c>
      <c r="B1358" s="135" t="s">
        <v>13223</v>
      </c>
      <c r="C1358" s="135" t="s">
        <v>124</v>
      </c>
      <c r="D1358" s="135" t="s">
        <v>112</v>
      </c>
    </row>
    <row r="1359">
      <c r="A1359" s="136">
        <v>45817.0</v>
      </c>
      <c r="B1359" s="135" t="s">
        <v>13224</v>
      </c>
      <c r="C1359" s="135" t="s">
        <v>250</v>
      </c>
      <c r="D1359" s="135" t="s">
        <v>112</v>
      </c>
    </row>
    <row r="1360">
      <c r="A1360" s="136">
        <v>45817.0</v>
      </c>
      <c r="B1360" s="135" t="s">
        <v>13225</v>
      </c>
      <c r="C1360" s="135" t="s">
        <v>226</v>
      </c>
      <c r="D1360" s="135" t="s">
        <v>112</v>
      </c>
    </row>
    <row r="1361">
      <c r="A1361" s="136">
        <v>45817.0</v>
      </c>
      <c r="B1361" s="135" t="s">
        <v>13226</v>
      </c>
      <c r="C1361" s="135" t="s">
        <v>208</v>
      </c>
      <c r="D1361" s="135" t="s">
        <v>112</v>
      </c>
    </row>
    <row r="1362">
      <c r="A1362" s="136">
        <v>45817.0</v>
      </c>
      <c r="B1362" s="135" t="s">
        <v>13227</v>
      </c>
      <c r="C1362" s="135" t="s">
        <v>10650</v>
      </c>
      <c r="D1362" s="135" t="s">
        <v>109</v>
      </c>
    </row>
    <row r="1363">
      <c r="A1363" s="136">
        <v>45817.0</v>
      </c>
      <c r="B1363" s="135" t="s">
        <v>13108</v>
      </c>
      <c r="C1363" s="135" t="s">
        <v>9143</v>
      </c>
      <c r="D1363" s="135" t="s">
        <v>113</v>
      </c>
    </row>
    <row r="1364">
      <c r="A1364" s="136">
        <v>45817.0</v>
      </c>
      <c r="B1364" s="135" t="s">
        <v>13228</v>
      </c>
      <c r="C1364" s="135" t="s">
        <v>127</v>
      </c>
      <c r="D1364" s="135" t="s">
        <v>109</v>
      </c>
    </row>
    <row r="1365">
      <c r="A1365" s="136">
        <v>45817.0</v>
      </c>
      <c r="B1365" s="135" t="s">
        <v>13229</v>
      </c>
      <c r="C1365" s="135" t="s">
        <v>4788</v>
      </c>
      <c r="D1365" s="135" t="s">
        <v>109</v>
      </c>
    </row>
    <row r="1366">
      <c r="A1366" s="136">
        <v>45817.0</v>
      </c>
      <c r="B1366" s="135" t="s">
        <v>13230</v>
      </c>
      <c r="C1366" s="135" t="s">
        <v>127</v>
      </c>
      <c r="D1366" s="135" t="s">
        <v>109</v>
      </c>
    </row>
    <row r="1367">
      <c r="A1367" s="136">
        <v>45817.0</v>
      </c>
      <c r="B1367" s="135" t="s">
        <v>13231</v>
      </c>
      <c r="C1367" s="135" t="s">
        <v>6260</v>
      </c>
      <c r="D1367" s="135" t="s">
        <v>109</v>
      </c>
    </row>
    <row r="1368">
      <c r="A1368" s="136">
        <v>45817.0</v>
      </c>
      <c r="B1368" s="135" t="s">
        <v>13232</v>
      </c>
      <c r="C1368" s="135" t="s">
        <v>1824</v>
      </c>
      <c r="D1368" s="135" t="s">
        <v>109</v>
      </c>
    </row>
    <row r="1369">
      <c r="A1369" s="136">
        <v>45817.0</v>
      </c>
      <c r="B1369" s="135" t="s">
        <v>13067</v>
      </c>
      <c r="C1369" s="135" t="s">
        <v>127</v>
      </c>
      <c r="D1369" s="135" t="s">
        <v>109</v>
      </c>
    </row>
    <row r="1370">
      <c r="A1370" s="136">
        <v>45817.0</v>
      </c>
      <c r="B1370" s="135" t="s">
        <v>13233</v>
      </c>
      <c r="C1370" s="135" t="s">
        <v>330</v>
      </c>
      <c r="D1370" s="135" t="s">
        <v>109</v>
      </c>
    </row>
    <row r="1371">
      <c r="A1371" s="136">
        <v>45817.0</v>
      </c>
      <c r="B1371" s="135" t="s">
        <v>13234</v>
      </c>
      <c r="C1371" s="135" t="s">
        <v>380</v>
      </c>
      <c r="D1371" s="135" t="s">
        <v>112</v>
      </c>
    </row>
    <row r="1372">
      <c r="A1372" s="136">
        <v>45817.0</v>
      </c>
      <c r="B1372" s="135" t="s">
        <v>13235</v>
      </c>
      <c r="C1372" s="135" t="s">
        <v>12015</v>
      </c>
      <c r="D1372" s="135" t="s">
        <v>105</v>
      </c>
    </row>
    <row r="1373">
      <c r="A1373" s="136">
        <v>45817.0</v>
      </c>
      <c r="B1373" s="135" t="s">
        <v>13236</v>
      </c>
      <c r="C1373" s="135" t="s">
        <v>199</v>
      </c>
      <c r="D1373" s="135" t="s">
        <v>105</v>
      </c>
    </row>
    <row r="1374">
      <c r="A1374" s="136">
        <v>45817.0</v>
      </c>
      <c r="B1374" s="135" t="s">
        <v>13237</v>
      </c>
      <c r="C1374" s="135" t="s">
        <v>208</v>
      </c>
      <c r="D1374" s="135" t="s">
        <v>112</v>
      </c>
    </row>
    <row r="1375">
      <c r="A1375" s="136">
        <v>45817.0</v>
      </c>
      <c r="B1375" s="135" t="s">
        <v>13238</v>
      </c>
      <c r="C1375" s="135" t="s">
        <v>1605</v>
      </c>
      <c r="D1375" s="135" t="s">
        <v>112</v>
      </c>
    </row>
    <row r="1376">
      <c r="A1376" s="136">
        <v>45817.0</v>
      </c>
      <c r="B1376" s="135" t="s">
        <v>13239</v>
      </c>
      <c r="C1376" s="135" t="s">
        <v>136</v>
      </c>
      <c r="D1376" s="135" t="s">
        <v>109</v>
      </c>
    </row>
    <row r="1377">
      <c r="A1377" s="136">
        <v>45817.0</v>
      </c>
      <c r="B1377" s="135" t="s">
        <v>13240</v>
      </c>
      <c r="C1377" s="135" t="s">
        <v>222</v>
      </c>
      <c r="D1377" s="135" t="s">
        <v>106</v>
      </c>
    </row>
    <row r="1378">
      <c r="A1378" s="136">
        <v>45817.0</v>
      </c>
      <c r="B1378" s="135" t="s">
        <v>13241</v>
      </c>
      <c r="C1378" s="135" t="s">
        <v>9143</v>
      </c>
      <c r="D1378" s="135" t="s">
        <v>113</v>
      </c>
    </row>
    <row r="1379">
      <c r="A1379" s="136">
        <v>45817.0</v>
      </c>
      <c r="B1379" s="135" t="s">
        <v>13242</v>
      </c>
      <c r="C1379" s="135" t="s">
        <v>10650</v>
      </c>
      <c r="D1379" s="135" t="s">
        <v>109</v>
      </c>
    </row>
    <row r="1380">
      <c r="A1380" s="136">
        <v>45817.0</v>
      </c>
      <c r="B1380" s="135" t="s">
        <v>13243</v>
      </c>
      <c r="C1380" s="135" t="s">
        <v>158</v>
      </c>
      <c r="D1380" s="135" t="s">
        <v>106</v>
      </c>
    </row>
    <row r="1381">
      <c r="A1381" s="136">
        <v>45817.0</v>
      </c>
      <c r="B1381" s="135" t="s">
        <v>13244</v>
      </c>
      <c r="C1381" s="135" t="s">
        <v>375</v>
      </c>
      <c r="D1381" s="135" t="s">
        <v>109</v>
      </c>
    </row>
    <row r="1382">
      <c r="A1382" s="136">
        <v>45817.0</v>
      </c>
      <c r="B1382" s="135" t="s">
        <v>13245</v>
      </c>
      <c r="C1382" s="135" t="s">
        <v>11975</v>
      </c>
      <c r="D1382" s="135" t="s">
        <v>112</v>
      </c>
    </row>
    <row r="1383">
      <c r="A1383" s="136">
        <v>45817.0</v>
      </c>
      <c r="B1383" s="135" t="s">
        <v>13246</v>
      </c>
      <c r="C1383" s="135" t="s">
        <v>1824</v>
      </c>
      <c r="D1383" s="135" t="s">
        <v>105</v>
      </c>
    </row>
    <row r="1384">
      <c r="A1384" s="136">
        <v>45817.0</v>
      </c>
      <c r="B1384" s="135" t="s">
        <v>13247</v>
      </c>
      <c r="C1384" s="135" t="s">
        <v>1759</v>
      </c>
      <c r="D1384" s="135" t="s">
        <v>112</v>
      </c>
    </row>
    <row r="1385">
      <c r="A1385" s="136">
        <v>45817.0</v>
      </c>
      <c r="B1385" s="135" t="s">
        <v>13248</v>
      </c>
      <c r="C1385" s="135" t="s">
        <v>124</v>
      </c>
      <c r="D1385" s="135" t="s">
        <v>112</v>
      </c>
    </row>
    <row r="1386">
      <c r="A1386" s="136">
        <v>45817.0</v>
      </c>
      <c r="B1386" s="135" t="s">
        <v>13249</v>
      </c>
      <c r="C1386" s="135" t="s">
        <v>193</v>
      </c>
      <c r="D1386" s="135" t="s">
        <v>109</v>
      </c>
    </row>
    <row r="1387">
      <c r="A1387" s="136">
        <v>45817.0</v>
      </c>
      <c r="B1387" s="135" t="s">
        <v>13250</v>
      </c>
      <c r="C1387" s="135" t="s">
        <v>4832</v>
      </c>
      <c r="D1387" s="135" t="s">
        <v>109</v>
      </c>
    </row>
    <row r="1388">
      <c r="A1388" s="136">
        <v>45817.0</v>
      </c>
      <c r="B1388" s="135" t="s">
        <v>13251</v>
      </c>
      <c r="C1388" s="135" t="s">
        <v>353</v>
      </c>
      <c r="D1388" s="135" t="s">
        <v>112</v>
      </c>
    </row>
    <row r="1389">
      <c r="A1389" s="136">
        <v>45817.0</v>
      </c>
      <c r="B1389" s="135" t="s">
        <v>13252</v>
      </c>
      <c r="C1389" s="135" t="s">
        <v>373</v>
      </c>
      <c r="D1389" s="135" t="s">
        <v>109</v>
      </c>
    </row>
    <row r="1390">
      <c r="A1390" s="136">
        <v>45817.0</v>
      </c>
      <c r="B1390" s="135" t="s">
        <v>13253</v>
      </c>
      <c r="C1390" s="135" t="s">
        <v>12092</v>
      </c>
      <c r="D1390" s="135" t="s">
        <v>109</v>
      </c>
    </row>
    <row r="1391">
      <c r="A1391" s="136">
        <v>45817.0</v>
      </c>
      <c r="B1391" s="135" t="s">
        <v>13108</v>
      </c>
      <c r="C1391" s="135" t="s">
        <v>9143</v>
      </c>
      <c r="D1391" s="135" t="s">
        <v>113</v>
      </c>
    </row>
  </sheetData>
  <hyperlinks>
    <hyperlink r:id="rId3" ref="X1"/>
  </hyperlinks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35" t="s">
        <v>99</v>
      </c>
      <c r="B1" s="135" t="s">
        <v>100</v>
      </c>
      <c r="C1" s="135" t="s">
        <v>101</v>
      </c>
      <c r="D1" s="135" t="s">
        <v>102</v>
      </c>
      <c r="Y1" s="106" t="s">
        <v>13254</v>
      </c>
    </row>
    <row r="2">
      <c r="A2" s="136">
        <v>45816.0</v>
      </c>
      <c r="B2" s="135" t="s">
        <v>13255</v>
      </c>
      <c r="C2" s="135" t="s">
        <v>169</v>
      </c>
      <c r="D2" s="135" t="s">
        <v>112</v>
      </c>
      <c r="S2" s="65" t="s">
        <v>116</v>
      </c>
    </row>
    <row r="3">
      <c r="A3" s="136">
        <v>45816.0</v>
      </c>
      <c r="B3" s="135" t="s">
        <v>13256</v>
      </c>
      <c r="C3" s="135" t="s">
        <v>12085</v>
      </c>
      <c r="D3" s="135" t="s">
        <v>109</v>
      </c>
      <c r="S3" s="97" t="str">
        <f t="shared" ref="S3:S174" si="1">IF(H3&gt;0,"L1",IF(G3&gt;0,"L0",IF(L3&gt;0,"M2",IF(K3&gt;0,"M1",IF(J3&gt;0,"M0",IF(P3&gt;0,"S2",IF(O3&gt;0,"S1","S0")))))))</f>
        <v>L0</v>
      </c>
    </row>
    <row r="4">
      <c r="A4" s="136">
        <v>45816.0</v>
      </c>
      <c r="B4" s="135" t="s">
        <v>13257</v>
      </c>
      <c r="C4" s="135" t="s">
        <v>1605</v>
      </c>
      <c r="D4" s="135" t="s">
        <v>109</v>
      </c>
      <c r="S4" s="97" t="str">
        <f t="shared" si="1"/>
        <v>S1</v>
      </c>
    </row>
    <row r="5">
      <c r="A5" s="136">
        <v>45816.0</v>
      </c>
      <c r="B5" s="135" t="s">
        <v>13258</v>
      </c>
      <c r="C5" s="135" t="s">
        <v>200</v>
      </c>
      <c r="D5" s="135" t="s">
        <v>112</v>
      </c>
      <c r="S5" s="97" t="str">
        <f t="shared" si="1"/>
        <v>S0</v>
      </c>
    </row>
    <row r="6">
      <c r="A6" s="136">
        <v>45816.0</v>
      </c>
      <c r="B6" s="135" t="s">
        <v>13259</v>
      </c>
      <c r="C6" s="135" t="s">
        <v>9127</v>
      </c>
      <c r="D6" s="135" t="s">
        <v>112</v>
      </c>
      <c r="S6" s="97" t="str">
        <f t="shared" si="1"/>
        <v>S0</v>
      </c>
    </row>
    <row r="7">
      <c r="A7" s="136">
        <v>45816.0</v>
      </c>
      <c r="B7" s="135" t="s">
        <v>13261</v>
      </c>
      <c r="C7" s="135" t="s">
        <v>10650</v>
      </c>
      <c r="D7" s="135" t="s">
        <v>109</v>
      </c>
      <c r="S7" s="97" t="str">
        <f t="shared" si="1"/>
        <v>M0</v>
      </c>
    </row>
    <row r="8">
      <c r="A8" s="136">
        <v>45816.0</v>
      </c>
      <c r="B8" s="135" t="s">
        <v>13262</v>
      </c>
      <c r="C8" s="135" t="s">
        <v>4856</v>
      </c>
      <c r="D8" s="135" t="s">
        <v>109</v>
      </c>
      <c r="S8" s="97" t="str">
        <f t="shared" si="1"/>
        <v>S0</v>
      </c>
    </row>
    <row r="9">
      <c r="A9" s="136">
        <v>45816.0</v>
      </c>
      <c r="B9" s="135" t="s">
        <v>13263</v>
      </c>
      <c r="C9" s="135" t="s">
        <v>300</v>
      </c>
      <c r="D9" s="135" t="s">
        <v>109</v>
      </c>
      <c r="S9" s="97" t="str">
        <f t="shared" si="1"/>
        <v>M0</v>
      </c>
    </row>
    <row r="10">
      <c r="A10" s="136">
        <v>45816.0</v>
      </c>
      <c r="B10" s="135" t="s">
        <v>13264</v>
      </c>
      <c r="C10" s="135" t="s">
        <v>13265</v>
      </c>
      <c r="D10" s="135" t="s">
        <v>112</v>
      </c>
      <c r="S10" s="97" t="str">
        <f t="shared" si="1"/>
        <v>S0</v>
      </c>
    </row>
    <row r="11">
      <c r="A11" s="136">
        <v>45816.0</v>
      </c>
      <c r="B11" s="135" t="s">
        <v>13266</v>
      </c>
      <c r="C11" s="135" t="s">
        <v>7603</v>
      </c>
      <c r="D11" s="135" t="s">
        <v>109</v>
      </c>
      <c r="S11" s="97" t="str">
        <f t="shared" si="1"/>
        <v>M2</v>
      </c>
    </row>
    <row r="12">
      <c r="A12" s="136">
        <v>45816.0</v>
      </c>
      <c r="B12" s="135" t="s">
        <v>13267</v>
      </c>
      <c r="C12" s="135" t="s">
        <v>7603</v>
      </c>
      <c r="D12" s="135" t="s">
        <v>109</v>
      </c>
      <c r="S12" s="97" t="str">
        <f t="shared" si="1"/>
        <v>M1</v>
      </c>
    </row>
    <row r="13">
      <c r="A13" s="136">
        <v>45816.0</v>
      </c>
      <c r="B13" s="135" t="s">
        <v>13268</v>
      </c>
      <c r="C13" s="135" t="s">
        <v>9094</v>
      </c>
      <c r="D13" s="135" t="s">
        <v>109</v>
      </c>
      <c r="S13" s="97" t="str">
        <f t="shared" si="1"/>
        <v>L0</v>
      </c>
    </row>
    <row r="14">
      <c r="A14" s="136">
        <v>45816.0</v>
      </c>
      <c r="B14" s="135" t="s">
        <v>13269</v>
      </c>
      <c r="C14" s="135" t="s">
        <v>335</v>
      </c>
      <c r="D14" s="135" t="s">
        <v>105</v>
      </c>
      <c r="S14" s="97" t="str">
        <f t="shared" si="1"/>
        <v>M0</v>
      </c>
    </row>
    <row r="15">
      <c r="A15" s="136">
        <v>45816.0</v>
      </c>
      <c r="B15" s="135" t="s">
        <v>13271</v>
      </c>
      <c r="C15" s="135" t="s">
        <v>10650</v>
      </c>
      <c r="D15" s="135" t="s">
        <v>109</v>
      </c>
      <c r="S15" s="97" t="str">
        <f t="shared" si="1"/>
        <v>M1</v>
      </c>
    </row>
    <row r="16">
      <c r="A16" s="136">
        <v>45816.0</v>
      </c>
      <c r="B16" s="135" t="s">
        <v>13272</v>
      </c>
      <c r="C16" s="135" t="s">
        <v>333</v>
      </c>
      <c r="D16" s="135" t="s">
        <v>109</v>
      </c>
      <c r="S16" s="97" t="str">
        <f t="shared" si="1"/>
        <v>L0</v>
      </c>
    </row>
    <row r="17">
      <c r="A17" s="136">
        <v>45816.0</v>
      </c>
      <c r="B17" s="135" t="s">
        <v>13273</v>
      </c>
      <c r="C17" s="135" t="s">
        <v>121</v>
      </c>
      <c r="D17" s="135" t="s">
        <v>112</v>
      </c>
      <c r="S17" s="97" t="str">
        <f t="shared" si="1"/>
        <v>S0</v>
      </c>
    </row>
    <row r="18">
      <c r="A18" s="136">
        <v>45816.0</v>
      </c>
      <c r="B18" s="135" t="s">
        <v>13274</v>
      </c>
      <c r="C18" s="135" t="s">
        <v>10650</v>
      </c>
      <c r="D18" s="135" t="s">
        <v>109</v>
      </c>
      <c r="S18" s="97" t="str">
        <f t="shared" si="1"/>
        <v>S0</v>
      </c>
    </row>
    <row r="19">
      <c r="A19" s="136">
        <v>45816.0</v>
      </c>
      <c r="B19" s="135" t="s">
        <v>13275</v>
      </c>
      <c r="C19" s="135" t="s">
        <v>1772</v>
      </c>
      <c r="D19" s="135" t="s">
        <v>109</v>
      </c>
      <c r="S19" s="97" t="str">
        <f t="shared" si="1"/>
        <v>L0</v>
      </c>
    </row>
    <row r="20">
      <c r="A20" s="136">
        <v>45816.0</v>
      </c>
      <c r="B20" s="135" t="s">
        <v>13276</v>
      </c>
      <c r="C20" s="135" t="s">
        <v>9167</v>
      </c>
      <c r="D20" s="135" t="s">
        <v>109</v>
      </c>
      <c r="S20" s="97" t="str">
        <f t="shared" si="1"/>
        <v>S0</v>
      </c>
    </row>
    <row r="21">
      <c r="A21" s="136">
        <v>45816.0</v>
      </c>
      <c r="B21" s="135" t="s">
        <v>13277</v>
      </c>
      <c r="C21" s="135" t="s">
        <v>1847</v>
      </c>
      <c r="D21" s="135" t="s">
        <v>109</v>
      </c>
      <c r="S21" s="97" t="str">
        <f t="shared" si="1"/>
        <v>L0</v>
      </c>
    </row>
    <row r="22">
      <c r="A22" s="136">
        <v>45816.0</v>
      </c>
      <c r="B22" s="135" t="s">
        <v>13279</v>
      </c>
      <c r="C22" s="135" t="s">
        <v>1582</v>
      </c>
      <c r="D22" s="135" t="s">
        <v>112</v>
      </c>
      <c r="S22" s="97" t="str">
        <f t="shared" si="1"/>
        <v>M0</v>
      </c>
    </row>
    <row r="23">
      <c r="A23" s="136">
        <v>45816.0</v>
      </c>
      <c r="B23" s="135" t="s">
        <v>13281</v>
      </c>
      <c r="C23" s="135" t="s">
        <v>335</v>
      </c>
      <c r="D23" s="135" t="s">
        <v>109</v>
      </c>
      <c r="S23" s="97" t="str">
        <f t="shared" si="1"/>
        <v>M1</v>
      </c>
    </row>
    <row r="24">
      <c r="A24" s="136">
        <v>45816.0</v>
      </c>
      <c r="B24" s="135" t="s">
        <v>13282</v>
      </c>
      <c r="C24" s="135" t="s">
        <v>351</v>
      </c>
      <c r="D24" s="135" t="s">
        <v>109</v>
      </c>
      <c r="S24" s="97" t="str">
        <f t="shared" si="1"/>
        <v>S1</v>
      </c>
    </row>
    <row r="25">
      <c r="A25" s="136">
        <v>45816.0</v>
      </c>
      <c r="B25" s="135" t="s">
        <v>13283</v>
      </c>
      <c r="C25" s="135" t="s">
        <v>13284</v>
      </c>
      <c r="D25" s="135" t="s">
        <v>109</v>
      </c>
      <c r="S25" s="97" t="str">
        <f t="shared" si="1"/>
        <v>L0</v>
      </c>
    </row>
    <row r="26">
      <c r="A26" s="136">
        <v>45816.0</v>
      </c>
      <c r="B26" s="135" t="s">
        <v>13285</v>
      </c>
      <c r="C26" s="135" t="s">
        <v>9127</v>
      </c>
      <c r="D26" s="135" t="s">
        <v>109</v>
      </c>
      <c r="S26" s="97" t="str">
        <f t="shared" si="1"/>
        <v>M1</v>
      </c>
    </row>
    <row r="27">
      <c r="A27" s="136">
        <v>45816.0</v>
      </c>
      <c r="B27" s="135" t="s">
        <v>13257</v>
      </c>
      <c r="C27" s="135" t="s">
        <v>1605</v>
      </c>
      <c r="D27" s="135" t="s">
        <v>109</v>
      </c>
      <c r="S27" s="97" t="str">
        <f t="shared" si="1"/>
        <v>S1</v>
      </c>
    </row>
    <row r="28">
      <c r="A28" s="136">
        <v>45816.0</v>
      </c>
      <c r="B28" s="135" t="s">
        <v>13286</v>
      </c>
      <c r="C28" s="135" t="s">
        <v>193</v>
      </c>
      <c r="D28" s="135" t="s">
        <v>106</v>
      </c>
      <c r="S28" s="97" t="str">
        <f t="shared" si="1"/>
        <v>S1</v>
      </c>
    </row>
    <row r="29">
      <c r="A29" s="136">
        <v>45816.0</v>
      </c>
      <c r="B29" s="135" t="s">
        <v>13287</v>
      </c>
      <c r="C29" s="135" t="s">
        <v>12041</v>
      </c>
      <c r="D29" s="135" t="s">
        <v>109</v>
      </c>
      <c r="S29" s="97" t="str">
        <f t="shared" si="1"/>
        <v>L0</v>
      </c>
    </row>
    <row r="30">
      <c r="A30" s="136">
        <v>45816.0</v>
      </c>
      <c r="B30" s="135" t="s">
        <v>13288</v>
      </c>
      <c r="C30" s="135" t="s">
        <v>9143</v>
      </c>
      <c r="D30" s="135" t="s">
        <v>112</v>
      </c>
      <c r="S30" s="97" t="str">
        <f t="shared" si="1"/>
        <v>S1</v>
      </c>
    </row>
    <row r="31">
      <c r="A31" s="136">
        <v>45816.0</v>
      </c>
      <c r="B31" s="135" t="s">
        <v>13273</v>
      </c>
      <c r="C31" s="135" t="s">
        <v>121</v>
      </c>
      <c r="D31" s="135" t="s">
        <v>112</v>
      </c>
      <c r="S31" s="97" t="str">
        <f t="shared" si="1"/>
        <v>S0</v>
      </c>
    </row>
    <row r="32">
      <c r="A32" s="136">
        <v>45816.0</v>
      </c>
      <c r="B32" s="135" t="s">
        <v>13289</v>
      </c>
      <c r="C32" s="135" t="s">
        <v>351</v>
      </c>
      <c r="D32" s="135" t="s">
        <v>109</v>
      </c>
      <c r="S32" s="97" t="str">
        <f t="shared" si="1"/>
        <v>S0</v>
      </c>
    </row>
    <row r="33">
      <c r="A33" s="136">
        <v>45816.0</v>
      </c>
      <c r="B33" s="135" t="s">
        <v>13291</v>
      </c>
      <c r="C33" s="135" t="s">
        <v>1743</v>
      </c>
      <c r="D33" s="135" t="s">
        <v>106</v>
      </c>
      <c r="S33" s="97" t="str">
        <f t="shared" si="1"/>
        <v>L0</v>
      </c>
    </row>
    <row r="34">
      <c r="A34" s="136">
        <v>45816.0</v>
      </c>
      <c r="B34" s="135" t="s">
        <v>13292</v>
      </c>
      <c r="C34" s="135" t="s">
        <v>208</v>
      </c>
      <c r="D34" s="135" t="s">
        <v>112</v>
      </c>
      <c r="S34" s="97" t="str">
        <f t="shared" si="1"/>
        <v>S1</v>
      </c>
    </row>
    <row r="35">
      <c r="A35" s="136">
        <v>45816.0</v>
      </c>
      <c r="B35" s="135" t="s">
        <v>13293</v>
      </c>
      <c r="C35" s="135" t="s">
        <v>13294</v>
      </c>
      <c r="D35" s="135" t="s">
        <v>106</v>
      </c>
      <c r="S35" s="97" t="str">
        <f t="shared" si="1"/>
        <v>M1</v>
      </c>
    </row>
    <row r="36">
      <c r="A36" s="136">
        <v>45816.0</v>
      </c>
      <c r="B36" s="135" t="s">
        <v>13295</v>
      </c>
      <c r="C36" s="135" t="s">
        <v>13294</v>
      </c>
      <c r="D36" s="135" t="s">
        <v>106</v>
      </c>
      <c r="S36" s="97" t="str">
        <f t="shared" si="1"/>
        <v>L0</v>
      </c>
    </row>
    <row r="37">
      <c r="A37" s="136">
        <v>45816.0</v>
      </c>
      <c r="B37" s="135" t="s">
        <v>13296</v>
      </c>
      <c r="C37" s="135" t="s">
        <v>9065</v>
      </c>
      <c r="D37" s="135" t="s">
        <v>109</v>
      </c>
      <c r="S37" s="97" t="str">
        <f t="shared" si="1"/>
        <v>M0</v>
      </c>
    </row>
    <row r="38">
      <c r="A38" s="136">
        <v>45816.0</v>
      </c>
      <c r="B38" s="135" t="s">
        <v>13297</v>
      </c>
      <c r="C38" s="135" t="s">
        <v>222</v>
      </c>
      <c r="D38" s="135" t="s">
        <v>109</v>
      </c>
      <c r="S38" s="97" t="str">
        <f t="shared" si="1"/>
        <v>L1</v>
      </c>
    </row>
    <row r="39">
      <c r="A39" s="136">
        <v>45816.0</v>
      </c>
      <c r="B39" s="135" t="s">
        <v>13298</v>
      </c>
      <c r="C39" s="135" t="s">
        <v>313</v>
      </c>
      <c r="D39" s="135" t="s">
        <v>109</v>
      </c>
      <c r="S39" s="97" t="str">
        <f t="shared" si="1"/>
        <v>M1</v>
      </c>
    </row>
    <row r="40">
      <c r="A40" s="136">
        <v>45816.0</v>
      </c>
      <c r="B40" s="135" t="s">
        <v>13299</v>
      </c>
      <c r="C40" s="135" t="s">
        <v>176</v>
      </c>
      <c r="D40" s="135" t="s">
        <v>106</v>
      </c>
      <c r="S40" s="97" t="str">
        <f t="shared" si="1"/>
        <v>M0</v>
      </c>
    </row>
    <row r="41">
      <c r="A41" s="136">
        <v>45816.0</v>
      </c>
      <c r="B41" s="135" t="s">
        <v>13300</v>
      </c>
      <c r="C41" s="135" t="s">
        <v>13284</v>
      </c>
      <c r="D41" s="135" t="s">
        <v>109</v>
      </c>
      <c r="S41" s="97" t="str">
        <f t="shared" si="1"/>
        <v>M0</v>
      </c>
    </row>
    <row r="42">
      <c r="A42" s="136">
        <v>45816.0</v>
      </c>
      <c r="B42" s="135" t="s">
        <v>13301</v>
      </c>
      <c r="C42" s="135" t="s">
        <v>313</v>
      </c>
      <c r="D42" s="135" t="s">
        <v>109</v>
      </c>
      <c r="S42" s="97" t="str">
        <f t="shared" si="1"/>
        <v>M1</v>
      </c>
    </row>
    <row r="43">
      <c r="A43" s="136">
        <v>45816.0</v>
      </c>
      <c r="B43" s="135" t="s">
        <v>13302</v>
      </c>
      <c r="C43" s="135" t="s">
        <v>11981</v>
      </c>
      <c r="D43" s="135" t="s">
        <v>106</v>
      </c>
      <c r="S43" s="97" t="str">
        <f t="shared" si="1"/>
        <v>M0</v>
      </c>
    </row>
    <row r="44">
      <c r="A44" s="136">
        <v>45816.0</v>
      </c>
      <c r="B44" s="135" t="s">
        <v>13303</v>
      </c>
      <c r="C44" s="135" t="s">
        <v>12085</v>
      </c>
      <c r="D44" s="135" t="s">
        <v>109</v>
      </c>
      <c r="S44" s="97" t="str">
        <f t="shared" si="1"/>
        <v>L0</v>
      </c>
    </row>
    <row r="45">
      <c r="A45" s="136">
        <v>45816.0</v>
      </c>
      <c r="B45" s="135" t="s">
        <v>13304</v>
      </c>
      <c r="C45" s="135" t="s">
        <v>9167</v>
      </c>
      <c r="D45" s="135" t="s">
        <v>105</v>
      </c>
      <c r="S45" s="97" t="str">
        <f t="shared" si="1"/>
        <v>M0</v>
      </c>
    </row>
    <row r="46">
      <c r="A46" s="136">
        <v>45816.0</v>
      </c>
      <c r="B46" s="135" t="s">
        <v>13305</v>
      </c>
      <c r="C46" s="135" t="s">
        <v>9104</v>
      </c>
      <c r="D46" s="135" t="s">
        <v>109</v>
      </c>
      <c r="S46" s="97" t="str">
        <f t="shared" si="1"/>
        <v>L0</v>
      </c>
    </row>
    <row r="47">
      <c r="A47" s="136">
        <v>45816.0</v>
      </c>
      <c r="B47" s="135" t="s">
        <v>13306</v>
      </c>
      <c r="C47" s="135" t="s">
        <v>200</v>
      </c>
      <c r="D47" s="135" t="s">
        <v>112</v>
      </c>
      <c r="S47" s="97" t="str">
        <f t="shared" si="1"/>
        <v>S0</v>
      </c>
    </row>
    <row r="48">
      <c r="A48" s="136">
        <v>45816.0</v>
      </c>
      <c r="B48" s="135" t="s">
        <v>13307</v>
      </c>
      <c r="C48" s="135" t="s">
        <v>9076</v>
      </c>
      <c r="D48" s="135" t="s">
        <v>113</v>
      </c>
      <c r="S48" s="97" t="str">
        <f t="shared" si="1"/>
        <v>L0</v>
      </c>
    </row>
    <row r="49">
      <c r="A49" s="136">
        <v>45816.0</v>
      </c>
      <c r="B49" s="135" t="s">
        <v>13308</v>
      </c>
      <c r="C49" s="135" t="s">
        <v>1605</v>
      </c>
      <c r="D49" s="135" t="s">
        <v>109</v>
      </c>
      <c r="S49" s="97" t="str">
        <f t="shared" si="1"/>
        <v>M1</v>
      </c>
    </row>
    <row r="50">
      <c r="A50" s="136">
        <v>45816.0</v>
      </c>
      <c r="B50" s="135" t="s">
        <v>13309</v>
      </c>
      <c r="C50" s="135" t="s">
        <v>11975</v>
      </c>
      <c r="D50" s="135" t="s">
        <v>113</v>
      </c>
      <c r="S50" s="97" t="str">
        <f t="shared" si="1"/>
        <v>S1</v>
      </c>
    </row>
    <row r="51">
      <c r="A51" s="136">
        <v>45816.0</v>
      </c>
      <c r="B51" s="135" t="s">
        <v>13311</v>
      </c>
      <c r="C51" s="135" t="s">
        <v>335</v>
      </c>
      <c r="D51" s="135" t="s">
        <v>109</v>
      </c>
      <c r="S51" s="97" t="str">
        <f t="shared" si="1"/>
        <v>S1</v>
      </c>
    </row>
    <row r="52">
      <c r="A52" s="136">
        <v>45816.0</v>
      </c>
      <c r="B52" s="135" t="s">
        <v>13312</v>
      </c>
      <c r="C52" s="135" t="s">
        <v>1605</v>
      </c>
      <c r="D52" s="135" t="s">
        <v>109</v>
      </c>
      <c r="S52" s="97" t="str">
        <f t="shared" si="1"/>
        <v>M1</v>
      </c>
    </row>
    <row r="53">
      <c r="A53" s="136">
        <v>45816.0</v>
      </c>
      <c r="B53" s="135" t="s">
        <v>13313</v>
      </c>
      <c r="C53" s="135" t="s">
        <v>378</v>
      </c>
      <c r="D53" s="135" t="s">
        <v>109</v>
      </c>
      <c r="S53" s="97" t="str">
        <f t="shared" si="1"/>
        <v>M0</v>
      </c>
    </row>
    <row r="54">
      <c r="A54" s="136">
        <v>45816.0</v>
      </c>
      <c r="B54" s="135" t="s">
        <v>13315</v>
      </c>
      <c r="C54" s="135" t="s">
        <v>1772</v>
      </c>
      <c r="D54" s="135" t="s">
        <v>109</v>
      </c>
      <c r="S54" s="97" t="str">
        <f t="shared" si="1"/>
        <v>S1</v>
      </c>
    </row>
    <row r="55">
      <c r="A55" s="136">
        <v>45816.0</v>
      </c>
      <c r="B55" s="135" t="s">
        <v>13316</v>
      </c>
      <c r="C55" s="135" t="s">
        <v>136</v>
      </c>
      <c r="D55" s="135" t="s">
        <v>109</v>
      </c>
      <c r="S55" s="97" t="str">
        <f t="shared" si="1"/>
        <v>M2</v>
      </c>
    </row>
    <row r="56">
      <c r="A56" s="136">
        <v>45816.0</v>
      </c>
      <c r="B56" s="135" t="s">
        <v>13317</v>
      </c>
      <c r="C56" s="135" t="s">
        <v>399</v>
      </c>
      <c r="D56" s="135" t="s">
        <v>114</v>
      </c>
      <c r="S56" s="97" t="str">
        <f t="shared" si="1"/>
        <v>S1</v>
      </c>
    </row>
    <row r="57">
      <c r="A57" s="136">
        <v>45816.0</v>
      </c>
      <c r="B57" s="135" t="s">
        <v>13318</v>
      </c>
      <c r="C57" s="135" t="s">
        <v>176</v>
      </c>
      <c r="D57" s="135" t="s">
        <v>109</v>
      </c>
      <c r="S57" s="97" t="str">
        <f t="shared" si="1"/>
        <v>S1</v>
      </c>
    </row>
    <row r="58">
      <c r="A58" s="136">
        <v>45816.0</v>
      </c>
      <c r="B58" s="135" t="s">
        <v>13319</v>
      </c>
      <c r="C58" s="135" t="s">
        <v>9167</v>
      </c>
      <c r="D58" s="135" t="s">
        <v>112</v>
      </c>
      <c r="S58" s="97" t="str">
        <f t="shared" si="1"/>
        <v>S0</v>
      </c>
    </row>
    <row r="59">
      <c r="A59" s="136">
        <v>45816.0</v>
      </c>
      <c r="B59" s="135" t="s">
        <v>13320</v>
      </c>
      <c r="C59" s="135" t="s">
        <v>4712</v>
      </c>
      <c r="D59" s="135" t="s">
        <v>110</v>
      </c>
      <c r="S59" s="97" t="str">
        <f t="shared" si="1"/>
        <v>M0</v>
      </c>
    </row>
    <row r="60">
      <c r="A60" s="136">
        <v>45816.0</v>
      </c>
      <c r="B60" s="135" t="s">
        <v>13321</v>
      </c>
      <c r="C60" s="135" t="s">
        <v>1743</v>
      </c>
      <c r="D60" s="135" t="s">
        <v>106</v>
      </c>
      <c r="S60" s="97" t="str">
        <f t="shared" si="1"/>
        <v>L1</v>
      </c>
    </row>
    <row r="61">
      <c r="A61" s="136">
        <v>45816.0</v>
      </c>
      <c r="B61" s="135" t="s">
        <v>13322</v>
      </c>
      <c r="C61" s="135" t="s">
        <v>200</v>
      </c>
      <c r="D61" s="135" t="s">
        <v>112</v>
      </c>
      <c r="S61" s="97" t="str">
        <f t="shared" si="1"/>
        <v>S1</v>
      </c>
    </row>
    <row r="62">
      <c r="A62" s="136">
        <v>45816.0</v>
      </c>
      <c r="B62" s="135" t="s">
        <v>13323</v>
      </c>
      <c r="C62" s="135" t="s">
        <v>4856</v>
      </c>
      <c r="D62" s="135" t="s">
        <v>109</v>
      </c>
      <c r="S62" s="97" t="str">
        <f t="shared" si="1"/>
        <v>S0</v>
      </c>
    </row>
    <row r="63">
      <c r="A63" s="136">
        <v>45816.0</v>
      </c>
      <c r="B63" s="135" t="s">
        <v>13324</v>
      </c>
      <c r="C63" s="135" t="s">
        <v>1582</v>
      </c>
      <c r="D63" s="135" t="s">
        <v>112</v>
      </c>
      <c r="S63" s="97" t="str">
        <f t="shared" si="1"/>
        <v>L0</v>
      </c>
    </row>
    <row r="64">
      <c r="A64" s="136">
        <v>45816.0</v>
      </c>
      <c r="B64" s="135" t="s">
        <v>13325</v>
      </c>
      <c r="C64" s="135" t="s">
        <v>208</v>
      </c>
      <c r="D64" s="135" t="s">
        <v>112</v>
      </c>
      <c r="S64" s="97" t="str">
        <f t="shared" si="1"/>
        <v>S0</v>
      </c>
    </row>
    <row r="65">
      <c r="A65" s="136">
        <v>45816.0</v>
      </c>
      <c r="B65" s="135" t="s">
        <v>13326</v>
      </c>
      <c r="C65" s="135" t="s">
        <v>222</v>
      </c>
      <c r="D65" s="135" t="s">
        <v>106</v>
      </c>
      <c r="S65" s="97" t="str">
        <f t="shared" si="1"/>
        <v>M0</v>
      </c>
    </row>
    <row r="66">
      <c r="A66" s="136">
        <v>45816.0</v>
      </c>
      <c r="B66" s="135" t="s">
        <v>13327</v>
      </c>
      <c r="C66" s="135" t="s">
        <v>9167</v>
      </c>
      <c r="D66" s="135" t="s">
        <v>112</v>
      </c>
      <c r="S66" s="97" t="str">
        <f t="shared" si="1"/>
        <v>M0</v>
      </c>
    </row>
    <row r="67">
      <c r="A67" s="136">
        <v>45816.0</v>
      </c>
      <c r="B67" s="135" t="s">
        <v>13328</v>
      </c>
      <c r="C67" s="135" t="s">
        <v>1605</v>
      </c>
      <c r="D67" s="135" t="s">
        <v>109</v>
      </c>
      <c r="S67" s="97" t="str">
        <f t="shared" si="1"/>
        <v>L1</v>
      </c>
    </row>
    <row r="68">
      <c r="A68" s="136">
        <v>45816.0</v>
      </c>
      <c r="B68" s="135" t="s">
        <v>13302</v>
      </c>
      <c r="C68" s="135" t="s">
        <v>11981</v>
      </c>
      <c r="D68" s="135" t="s">
        <v>106</v>
      </c>
      <c r="S68" s="97" t="str">
        <f t="shared" si="1"/>
        <v>S0</v>
      </c>
    </row>
    <row r="69">
      <c r="A69" s="136">
        <v>45816.0</v>
      </c>
      <c r="B69" s="135" t="s">
        <v>13329</v>
      </c>
      <c r="C69" s="135" t="s">
        <v>4741</v>
      </c>
      <c r="D69" s="135" t="s">
        <v>112</v>
      </c>
      <c r="S69" s="97" t="str">
        <f t="shared" si="1"/>
        <v>M1</v>
      </c>
    </row>
    <row r="70">
      <c r="A70" s="136">
        <v>45816.0</v>
      </c>
      <c r="B70" s="135" t="s">
        <v>13330</v>
      </c>
      <c r="C70" s="135" t="s">
        <v>4680</v>
      </c>
      <c r="D70" s="135" t="s">
        <v>112</v>
      </c>
      <c r="S70" s="97" t="str">
        <f t="shared" si="1"/>
        <v>S1</v>
      </c>
    </row>
    <row r="71">
      <c r="A71" s="136">
        <v>45816.0</v>
      </c>
      <c r="B71" s="135" t="s">
        <v>13331</v>
      </c>
      <c r="C71" s="135" t="s">
        <v>4856</v>
      </c>
      <c r="D71" s="135" t="s">
        <v>109</v>
      </c>
      <c r="S71" s="97" t="str">
        <f t="shared" si="1"/>
        <v>L0</v>
      </c>
    </row>
    <row r="72">
      <c r="A72" s="136">
        <v>45816.0</v>
      </c>
      <c r="B72" s="135" t="s">
        <v>13332</v>
      </c>
      <c r="C72" s="135" t="s">
        <v>1743</v>
      </c>
      <c r="D72" s="135" t="s">
        <v>109</v>
      </c>
      <c r="S72" s="97" t="str">
        <f t="shared" si="1"/>
        <v>S1</v>
      </c>
    </row>
    <row r="73">
      <c r="A73" s="136">
        <v>45816.0</v>
      </c>
      <c r="B73" s="135" t="s">
        <v>13333</v>
      </c>
      <c r="C73" s="135" t="s">
        <v>13284</v>
      </c>
      <c r="D73" s="135" t="s">
        <v>106</v>
      </c>
      <c r="S73" s="97" t="str">
        <f t="shared" si="1"/>
        <v>M0</v>
      </c>
    </row>
    <row r="74">
      <c r="A74" s="136">
        <v>45816.0</v>
      </c>
      <c r="B74" s="135" t="s">
        <v>13334</v>
      </c>
      <c r="C74" s="135" t="s">
        <v>121</v>
      </c>
      <c r="D74" s="135" t="s">
        <v>109</v>
      </c>
      <c r="S74" s="97" t="str">
        <f t="shared" si="1"/>
        <v>M1</v>
      </c>
    </row>
    <row r="75">
      <c r="A75" s="136">
        <v>45816.0</v>
      </c>
      <c r="B75" s="135" t="s">
        <v>13335</v>
      </c>
      <c r="C75" s="135" t="s">
        <v>9065</v>
      </c>
      <c r="D75" s="135" t="s">
        <v>109</v>
      </c>
      <c r="S75" s="97" t="str">
        <f t="shared" si="1"/>
        <v>M1</v>
      </c>
    </row>
    <row r="76">
      <c r="A76" s="136">
        <v>45816.0</v>
      </c>
      <c r="B76" s="135" t="s">
        <v>13336</v>
      </c>
      <c r="C76" s="135" t="s">
        <v>208</v>
      </c>
      <c r="D76" s="135" t="s">
        <v>113</v>
      </c>
      <c r="S76" s="97" t="str">
        <f t="shared" si="1"/>
        <v>S0</v>
      </c>
    </row>
    <row r="77">
      <c r="A77" s="136">
        <v>45816.0</v>
      </c>
      <c r="B77" s="135" t="s">
        <v>13273</v>
      </c>
      <c r="C77" s="135" t="s">
        <v>121</v>
      </c>
      <c r="D77" s="135" t="s">
        <v>112</v>
      </c>
      <c r="S77" s="97" t="str">
        <f t="shared" si="1"/>
        <v>M1</v>
      </c>
    </row>
    <row r="78">
      <c r="A78" s="136">
        <v>45816.0</v>
      </c>
      <c r="B78" s="135" t="s">
        <v>13337</v>
      </c>
      <c r="C78" s="135" t="s">
        <v>12085</v>
      </c>
      <c r="D78" s="135" t="s">
        <v>112</v>
      </c>
      <c r="S78" s="97" t="str">
        <f t="shared" si="1"/>
        <v>S1</v>
      </c>
    </row>
    <row r="79">
      <c r="A79" s="136">
        <v>45816.0</v>
      </c>
      <c r="B79" s="135" t="s">
        <v>13338</v>
      </c>
      <c r="C79" s="135" t="s">
        <v>222</v>
      </c>
      <c r="D79" s="135" t="s">
        <v>106</v>
      </c>
      <c r="S79" s="97" t="str">
        <f t="shared" si="1"/>
        <v>L1</v>
      </c>
    </row>
    <row r="80">
      <c r="A80" s="136">
        <v>45816.0</v>
      </c>
      <c r="B80" s="135" t="s">
        <v>13339</v>
      </c>
      <c r="C80" s="135" t="s">
        <v>121</v>
      </c>
      <c r="D80" s="135" t="s">
        <v>109</v>
      </c>
      <c r="S80" s="97" t="str">
        <f t="shared" si="1"/>
        <v>L1</v>
      </c>
    </row>
    <row r="81">
      <c r="A81" s="136">
        <v>45816.0</v>
      </c>
      <c r="B81" s="135" t="s">
        <v>13340</v>
      </c>
      <c r="C81" s="135" t="s">
        <v>1605</v>
      </c>
      <c r="D81" s="135" t="s">
        <v>112</v>
      </c>
      <c r="S81" s="97" t="str">
        <f t="shared" si="1"/>
        <v>S0</v>
      </c>
    </row>
    <row r="82">
      <c r="A82" s="136">
        <v>45816.0</v>
      </c>
      <c r="B82" s="135" t="s">
        <v>13341</v>
      </c>
      <c r="C82" s="135" t="s">
        <v>12041</v>
      </c>
      <c r="D82" s="135" t="s">
        <v>109</v>
      </c>
      <c r="S82" s="97" t="str">
        <f t="shared" si="1"/>
        <v>M1</v>
      </c>
    </row>
    <row r="83">
      <c r="A83" s="136">
        <v>45816.0</v>
      </c>
      <c r="B83" s="135" t="s">
        <v>13302</v>
      </c>
      <c r="C83" s="135" t="s">
        <v>11981</v>
      </c>
      <c r="D83" s="135" t="s">
        <v>106</v>
      </c>
      <c r="S83" s="97" t="str">
        <f t="shared" si="1"/>
        <v>S0</v>
      </c>
    </row>
    <row r="84">
      <c r="A84" s="136">
        <v>45816.0</v>
      </c>
      <c r="B84" s="135" t="s">
        <v>13342</v>
      </c>
      <c r="C84" s="135" t="s">
        <v>199</v>
      </c>
      <c r="D84" s="135" t="s">
        <v>106</v>
      </c>
      <c r="S84" s="97" t="str">
        <f t="shared" si="1"/>
        <v>L1</v>
      </c>
    </row>
    <row r="85">
      <c r="A85" s="136">
        <v>45816.0</v>
      </c>
      <c r="B85" s="135" t="s">
        <v>13343</v>
      </c>
      <c r="C85" s="135" t="s">
        <v>4741</v>
      </c>
      <c r="D85" s="135" t="s">
        <v>112</v>
      </c>
      <c r="S85" s="97" t="str">
        <f t="shared" si="1"/>
        <v>M0</v>
      </c>
    </row>
    <row r="86">
      <c r="A86" s="136">
        <v>45816.0</v>
      </c>
      <c r="B86" s="135" t="s">
        <v>13344</v>
      </c>
      <c r="C86" s="135" t="s">
        <v>1772</v>
      </c>
      <c r="D86" s="135" t="s">
        <v>109</v>
      </c>
      <c r="S86" s="97" t="str">
        <f t="shared" si="1"/>
        <v>L0</v>
      </c>
    </row>
    <row r="87">
      <c r="A87" s="136">
        <v>45816.0</v>
      </c>
      <c r="B87" s="135" t="s">
        <v>13345</v>
      </c>
      <c r="C87" s="135" t="s">
        <v>12085</v>
      </c>
      <c r="D87" s="135" t="s">
        <v>109</v>
      </c>
      <c r="S87" s="97" t="str">
        <f t="shared" si="1"/>
        <v>M0</v>
      </c>
    </row>
    <row r="88">
      <c r="A88" s="136">
        <v>45816.0</v>
      </c>
      <c r="B88" s="135" t="s">
        <v>13346</v>
      </c>
      <c r="C88" s="135" t="s">
        <v>12041</v>
      </c>
      <c r="D88" s="135" t="s">
        <v>109</v>
      </c>
      <c r="S88" s="97" t="str">
        <f t="shared" si="1"/>
        <v>M0</v>
      </c>
    </row>
    <row r="89">
      <c r="A89" s="136">
        <v>45816.0</v>
      </c>
      <c r="B89" s="135" t="s">
        <v>13302</v>
      </c>
      <c r="C89" s="135" t="s">
        <v>11981</v>
      </c>
      <c r="D89" s="135" t="s">
        <v>106</v>
      </c>
      <c r="S89" s="97" t="str">
        <f t="shared" si="1"/>
        <v>L0</v>
      </c>
    </row>
    <row r="90">
      <c r="A90" s="136">
        <v>45816.0</v>
      </c>
      <c r="B90" s="135" t="s">
        <v>13347</v>
      </c>
      <c r="C90" s="135" t="s">
        <v>9065</v>
      </c>
      <c r="D90" s="135" t="s">
        <v>105</v>
      </c>
      <c r="S90" s="97" t="str">
        <f t="shared" si="1"/>
        <v>S0</v>
      </c>
    </row>
    <row r="91">
      <c r="A91" s="136">
        <v>45816.0</v>
      </c>
      <c r="B91" s="135" t="s">
        <v>13348</v>
      </c>
      <c r="C91" s="135" t="s">
        <v>1772</v>
      </c>
      <c r="D91" s="135" t="s">
        <v>112</v>
      </c>
      <c r="S91" s="97" t="str">
        <f t="shared" si="1"/>
        <v>M1</v>
      </c>
    </row>
    <row r="92">
      <c r="A92" s="136">
        <v>45816.0</v>
      </c>
      <c r="B92" s="135" t="s">
        <v>13346</v>
      </c>
      <c r="C92" s="135" t="s">
        <v>12041</v>
      </c>
      <c r="D92" s="135" t="s">
        <v>109</v>
      </c>
      <c r="S92" s="97" t="str">
        <f t="shared" si="1"/>
        <v>L0</v>
      </c>
    </row>
    <row r="93">
      <c r="A93" s="136">
        <v>45816.0</v>
      </c>
      <c r="B93" s="135" t="s">
        <v>13349</v>
      </c>
      <c r="C93" s="135" t="s">
        <v>7647</v>
      </c>
      <c r="D93" s="135" t="s">
        <v>109</v>
      </c>
      <c r="S93" s="97" t="str">
        <f t="shared" si="1"/>
        <v>M1</v>
      </c>
    </row>
    <row r="94">
      <c r="A94" s="136">
        <v>45816.0</v>
      </c>
      <c r="B94" s="135" t="s">
        <v>13350</v>
      </c>
      <c r="C94" s="135" t="s">
        <v>13294</v>
      </c>
      <c r="D94" s="135" t="s">
        <v>106</v>
      </c>
      <c r="S94" s="97" t="str">
        <f t="shared" si="1"/>
        <v>M1</v>
      </c>
    </row>
    <row r="95">
      <c r="A95" s="136">
        <v>45816.0</v>
      </c>
      <c r="B95" s="135" t="s">
        <v>13351</v>
      </c>
      <c r="C95" s="135" t="s">
        <v>9104</v>
      </c>
      <c r="D95" s="135" t="s">
        <v>109</v>
      </c>
      <c r="S95" s="97" t="str">
        <f t="shared" si="1"/>
        <v>L0</v>
      </c>
    </row>
    <row r="96">
      <c r="A96" s="136">
        <v>45816.0</v>
      </c>
      <c r="B96" s="135" t="s">
        <v>13352</v>
      </c>
      <c r="C96" s="135" t="s">
        <v>1743</v>
      </c>
      <c r="D96" s="135" t="s">
        <v>109</v>
      </c>
      <c r="S96" s="97" t="str">
        <f t="shared" si="1"/>
        <v>M0</v>
      </c>
    </row>
    <row r="97">
      <c r="A97" s="136">
        <v>45816.0</v>
      </c>
      <c r="B97" s="135" t="s">
        <v>13353</v>
      </c>
      <c r="C97" s="135" t="s">
        <v>9143</v>
      </c>
      <c r="D97" s="135" t="s">
        <v>112</v>
      </c>
      <c r="S97" s="97" t="str">
        <f t="shared" si="1"/>
        <v>M0</v>
      </c>
    </row>
    <row r="98">
      <c r="A98" s="136">
        <v>45816.0</v>
      </c>
      <c r="B98" s="135" t="s">
        <v>13354</v>
      </c>
      <c r="C98" s="135" t="s">
        <v>4741</v>
      </c>
      <c r="D98" s="135" t="s">
        <v>112</v>
      </c>
      <c r="S98" s="97" t="str">
        <f t="shared" si="1"/>
        <v>M0</v>
      </c>
    </row>
    <row r="99">
      <c r="A99" s="136">
        <v>45816.0</v>
      </c>
      <c r="B99" s="135" t="s">
        <v>13355</v>
      </c>
      <c r="C99" s="135" t="s">
        <v>1582</v>
      </c>
      <c r="D99" s="135" t="s">
        <v>112</v>
      </c>
      <c r="S99" s="97" t="str">
        <f t="shared" si="1"/>
        <v>S0</v>
      </c>
    </row>
    <row r="100">
      <c r="A100" s="136">
        <v>45816.0</v>
      </c>
      <c r="B100" s="135" t="s">
        <v>13356</v>
      </c>
      <c r="C100" s="135" t="s">
        <v>12041</v>
      </c>
      <c r="D100" s="135" t="s">
        <v>109</v>
      </c>
      <c r="S100" s="97" t="str">
        <f t="shared" si="1"/>
        <v>L0</v>
      </c>
    </row>
    <row r="101">
      <c r="A101" s="136">
        <v>45816.0</v>
      </c>
      <c r="B101" s="135" t="s">
        <v>13357</v>
      </c>
      <c r="C101" s="135" t="s">
        <v>9065</v>
      </c>
      <c r="D101" s="135" t="s">
        <v>105</v>
      </c>
      <c r="S101" s="97" t="str">
        <f t="shared" si="1"/>
        <v>S0</v>
      </c>
    </row>
    <row r="102">
      <c r="A102" s="136">
        <v>45816.0</v>
      </c>
      <c r="B102" s="135" t="s">
        <v>13358</v>
      </c>
      <c r="C102" s="135" t="s">
        <v>333</v>
      </c>
      <c r="D102" s="135" t="s">
        <v>109</v>
      </c>
      <c r="S102" s="97" t="str">
        <f t="shared" si="1"/>
        <v>M0</v>
      </c>
    </row>
    <row r="103">
      <c r="A103" s="136">
        <v>45816.0</v>
      </c>
      <c r="B103" s="135" t="s">
        <v>13359</v>
      </c>
      <c r="C103" s="135" t="s">
        <v>199</v>
      </c>
      <c r="D103" s="135" t="s">
        <v>106</v>
      </c>
      <c r="S103" s="97" t="str">
        <f t="shared" si="1"/>
        <v>M0</v>
      </c>
    </row>
    <row r="104">
      <c r="A104" s="136">
        <v>45816.0</v>
      </c>
      <c r="B104" s="135" t="s">
        <v>13360</v>
      </c>
      <c r="C104" s="135" t="s">
        <v>313</v>
      </c>
      <c r="D104" s="135" t="s">
        <v>109</v>
      </c>
      <c r="S104" s="97" t="str">
        <f t="shared" si="1"/>
        <v>M0</v>
      </c>
    </row>
    <row r="105">
      <c r="A105" s="136">
        <v>45816.0</v>
      </c>
      <c r="B105" s="135" t="s">
        <v>13361</v>
      </c>
      <c r="C105" s="135" t="s">
        <v>300</v>
      </c>
      <c r="D105" s="135" t="s">
        <v>109</v>
      </c>
      <c r="S105" s="97" t="str">
        <f t="shared" si="1"/>
        <v>M1</v>
      </c>
    </row>
    <row r="106">
      <c r="A106" s="136">
        <v>45816.0</v>
      </c>
      <c r="B106" s="135" t="s">
        <v>13302</v>
      </c>
      <c r="C106" s="135" t="s">
        <v>11981</v>
      </c>
      <c r="D106" s="135" t="s">
        <v>106</v>
      </c>
      <c r="S106" s="97" t="str">
        <f t="shared" si="1"/>
        <v>S0</v>
      </c>
    </row>
    <row r="107">
      <c r="A107" s="136">
        <v>45816.0</v>
      </c>
      <c r="B107" s="135" t="s">
        <v>13362</v>
      </c>
      <c r="C107" s="135" t="s">
        <v>12085</v>
      </c>
      <c r="D107" s="135" t="s">
        <v>109</v>
      </c>
      <c r="S107" s="97" t="str">
        <f t="shared" si="1"/>
        <v>L0</v>
      </c>
    </row>
    <row r="108">
      <c r="A108" s="136">
        <v>45816.0</v>
      </c>
      <c r="B108" s="135" t="s">
        <v>13364</v>
      </c>
      <c r="C108" s="135" t="s">
        <v>169</v>
      </c>
      <c r="D108" s="135" t="s">
        <v>113</v>
      </c>
      <c r="S108" s="97" t="str">
        <f t="shared" si="1"/>
        <v>L0</v>
      </c>
    </row>
    <row r="109">
      <c r="A109" s="136">
        <v>45816.0</v>
      </c>
      <c r="B109" s="135" t="s">
        <v>13365</v>
      </c>
      <c r="C109" s="135" t="s">
        <v>9143</v>
      </c>
      <c r="D109" s="135" t="s">
        <v>113</v>
      </c>
      <c r="S109" s="97" t="str">
        <f t="shared" si="1"/>
        <v>M0</v>
      </c>
    </row>
    <row r="110">
      <c r="A110" s="136">
        <v>45816.0</v>
      </c>
      <c r="B110" s="135" t="s">
        <v>13366</v>
      </c>
      <c r="C110" s="135" t="s">
        <v>208</v>
      </c>
      <c r="D110" s="135" t="s">
        <v>112</v>
      </c>
      <c r="S110" s="97" t="str">
        <f t="shared" si="1"/>
        <v>M0</v>
      </c>
    </row>
    <row r="111">
      <c r="A111" s="136">
        <v>45816.0</v>
      </c>
      <c r="B111" s="135" t="s">
        <v>13368</v>
      </c>
      <c r="C111" s="135" t="s">
        <v>11975</v>
      </c>
      <c r="D111" s="135" t="s">
        <v>112</v>
      </c>
      <c r="S111" s="97" t="str">
        <f t="shared" si="1"/>
        <v>M1</v>
      </c>
    </row>
    <row r="112">
      <c r="A112" s="136">
        <v>45816.0</v>
      </c>
      <c r="B112" s="135" t="s">
        <v>13369</v>
      </c>
      <c r="C112" s="135" t="s">
        <v>1613</v>
      </c>
      <c r="D112" s="135" t="s">
        <v>109</v>
      </c>
      <c r="S112" s="97" t="str">
        <f t="shared" si="1"/>
        <v>L0</v>
      </c>
    </row>
    <row r="113">
      <c r="A113" s="136">
        <v>45816.0</v>
      </c>
      <c r="B113" s="135" t="s">
        <v>13370</v>
      </c>
      <c r="C113" s="135" t="s">
        <v>148</v>
      </c>
      <c r="D113" s="135" t="s">
        <v>109</v>
      </c>
      <c r="S113" s="97" t="str">
        <f t="shared" si="1"/>
        <v>S1</v>
      </c>
    </row>
    <row r="114">
      <c r="A114" s="136">
        <v>45816.0</v>
      </c>
      <c r="B114" s="135" t="s">
        <v>13262</v>
      </c>
      <c r="C114" s="135" t="s">
        <v>4856</v>
      </c>
      <c r="D114" s="135" t="s">
        <v>109</v>
      </c>
      <c r="S114" s="97" t="str">
        <f t="shared" si="1"/>
        <v>M1</v>
      </c>
    </row>
    <row r="115">
      <c r="A115" s="136">
        <v>45816.0</v>
      </c>
      <c r="B115" s="135" t="s">
        <v>13365</v>
      </c>
      <c r="C115" s="135" t="s">
        <v>9143</v>
      </c>
      <c r="D115" s="135" t="s">
        <v>113</v>
      </c>
      <c r="S115" s="97" t="str">
        <f t="shared" si="1"/>
        <v>M0</v>
      </c>
    </row>
    <row r="116">
      <c r="A116" s="136">
        <v>45816.0</v>
      </c>
      <c r="B116" s="135" t="s">
        <v>13371</v>
      </c>
      <c r="C116" s="135" t="s">
        <v>9143</v>
      </c>
      <c r="D116" s="135" t="s">
        <v>113</v>
      </c>
      <c r="S116" s="97" t="str">
        <f t="shared" si="1"/>
        <v>M1</v>
      </c>
    </row>
    <row r="117">
      <c r="A117" s="136">
        <v>45816.0</v>
      </c>
      <c r="B117" s="135" t="s">
        <v>13372</v>
      </c>
      <c r="C117" s="135" t="s">
        <v>4741</v>
      </c>
      <c r="D117" s="135" t="s">
        <v>113</v>
      </c>
      <c r="S117" s="97" t="str">
        <f t="shared" si="1"/>
        <v>M1</v>
      </c>
    </row>
    <row r="118">
      <c r="A118" s="136">
        <v>45816.0</v>
      </c>
      <c r="B118" s="135" t="s">
        <v>13373</v>
      </c>
      <c r="C118" s="135" t="s">
        <v>4741</v>
      </c>
      <c r="D118" s="135" t="s">
        <v>112</v>
      </c>
      <c r="S118" s="97" t="str">
        <f t="shared" si="1"/>
        <v>M1</v>
      </c>
    </row>
    <row r="119">
      <c r="A119" s="136">
        <v>45816.0</v>
      </c>
      <c r="B119" s="135" t="s">
        <v>13374</v>
      </c>
      <c r="C119" s="135" t="s">
        <v>1847</v>
      </c>
      <c r="D119" s="135" t="s">
        <v>109</v>
      </c>
      <c r="S119" s="97" t="str">
        <f t="shared" si="1"/>
        <v>S0</v>
      </c>
    </row>
    <row r="120">
      <c r="A120" s="136">
        <v>45816.0</v>
      </c>
      <c r="B120" s="135" t="s">
        <v>13375</v>
      </c>
      <c r="C120" s="135" t="s">
        <v>12085</v>
      </c>
      <c r="D120" s="135" t="s">
        <v>109</v>
      </c>
      <c r="S120" s="97" t="str">
        <f t="shared" si="1"/>
        <v>L0</v>
      </c>
    </row>
    <row r="121">
      <c r="A121" s="136">
        <v>45816.0</v>
      </c>
      <c r="B121" s="135" t="s">
        <v>13376</v>
      </c>
      <c r="C121" s="135" t="s">
        <v>11975</v>
      </c>
      <c r="D121" s="135" t="s">
        <v>112</v>
      </c>
      <c r="S121" s="97" t="str">
        <f t="shared" si="1"/>
        <v>M0</v>
      </c>
    </row>
    <row r="122">
      <c r="A122" s="136">
        <v>45816.0</v>
      </c>
      <c r="B122" s="135" t="s">
        <v>13377</v>
      </c>
      <c r="C122" s="135" t="s">
        <v>13294</v>
      </c>
      <c r="D122" s="135" t="s">
        <v>106</v>
      </c>
      <c r="S122" s="97" t="str">
        <f t="shared" si="1"/>
        <v>M1</v>
      </c>
    </row>
    <row r="123">
      <c r="A123" s="136">
        <v>45816.0</v>
      </c>
      <c r="B123" s="135" t="s">
        <v>13378</v>
      </c>
      <c r="C123" s="135" t="s">
        <v>9167</v>
      </c>
      <c r="D123" s="135" t="s">
        <v>105</v>
      </c>
      <c r="S123" s="97" t="str">
        <f t="shared" si="1"/>
        <v>L0</v>
      </c>
    </row>
    <row r="124">
      <c r="A124" s="136">
        <v>45816.0</v>
      </c>
      <c r="B124" s="135" t="s">
        <v>13379</v>
      </c>
      <c r="C124" s="135" t="s">
        <v>382</v>
      </c>
      <c r="D124" s="135" t="s">
        <v>109</v>
      </c>
      <c r="S124" s="97" t="str">
        <f t="shared" si="1"/>
        <v>M0</v>
      </c>
    </row>
    <row r="125">
      <c r="A125" s="136">
        <v>45816.0</v>
      </c>
      <c r="B125" s="135" t="s">
        <v>13381</v>
      </c>
      <c r="C125" s="135" t="s">
        <v>148</v>
      </c>
      <c r="D125" s="135" t="s">
        <v>105</v>
      </c>
      <c r="S125" s="97" t="str">
        <f t="shared" si="1"/>
        <v>S0</v>
      </c>
    </row>
    <row r="126">
      <c r="A126" s="136">
        <v>45816.0</v>
      </c>
      <c r="B126" s="135" t="s">
        <v>13382</v>
      </c>
      <c r="C126" s="135" t="s">
        <v>1772</v>
      </c>
      <c r="D126" s="135" t="s">
        <v>109</v>
      </c>
      <c r="S126" s="97" t="str">
        <f t="shared" si="1"/>
        <v>M0</v>
      </c>
    </row>
    <row r="127">
      <c r="A127" s="136">
        <v>45816.0</v>
      </c>
      <c r="B127" s="135" t="s">
        <v>13302</v>
      </c>
      <c r="C127" s="135" t="s">
        <v>11981</v>
      </c>
      <c r="D127" s="135" t="s">
        <v>106</v>
      </c>
      <c r="S127" s="97" t="str">
        <f t="shared" si="1"/>
        <v>S0</v>
      </c>
    </row>
    <row r="128">
      <c r="A128" s="136">
        <v>45816.0</v>
      </c>
      <c r="B128" s="135" t="s">
        <v>13383</v>
      </c>
      <c r="C128" s="135" t="s">
        <v>1743</v>
      </c>
      <c r="D128" s="135" t="s">
        <v>109</v>
      </c>
      <c r="S128" s="97" t="str">
        <f t="shared" si="1"/>
        <v>S1</v>
      </c>
    </row>
    <row r="129">
      <c r="A129" s="136">
        <v>45816.0</v>
      </c>
      <c r="B129" s="135" t="s">
        <v>13336</v>
      </c>
      <c r="C129" s="135" t="s">
        <v>208</v>
      </c>
      <c r="D129" s="135" t="s">
        <v>113</v>
      </c>
      <c r="S129" s="97" t="str">
        <f t="shared" si="1"/>
        <v>M1</v>
      </c>
    </row>
    <row r="130">
      <c r="A130" s="136">
        <v>45816.0</v>
      </c>
      <c r="B130" s="135" t="s">
        <v>13384</v>
      </c>
      <c r="C130" s="135" t="s">
        <v>176</v>
      </c>
      <c r="D130" s="135" t="s">
        <v>106</v>
      </c>
      <c r="S130" s="97" t="str">
        <f t="shared" si="1"/>
        <v>M0</v>
      </c>
    </row>
    <row r="131">
      <c r="A131" s="136">
        <v>45816.0</v>
      </c>
      <c r="B131" s="135" t="s">
        <v>13385</v>
      </c>
      <c r="C131" s="135" t="s">
        <v>9167</v>
      </c>
      <c r="D131" s="135" t="s">
        <v>113</v>
      </c>
      <c r="S131" s="97" t="str">
        <f t="shared" si="1"/>
        <v>L0</v>
      </c>
    </row>
    <row r="132">
      <c r="A132" s="136">
        <v>45816.0</v>
      </c>
      <c r="B132" s="135" t="s">
        <v>13302</v>
      </c>
      <c r="C132" s="135" t="s">
        <v>11981</v>
      </c>
      <c r="D132" s="135" t="s">
        <v>106</v>
      </c>
      <c r="S132" s="97" t="str">
        <f t="shared" si="1"/>
        <v>S1</v>
      </c>
    </row>
    <row r="133">
      <c r="A133" s="136">
        <v>45816.0</v>
      </c>
      <c r="B133" s="135" t="s">
        <v>13386</v>
      </c>
      <c r="C133" s="135" t="s">
        <v>9065</v>
      </c>
      <c r="D133" s="135" t="s">
        <v>109</v>
      </c>
      <c r="S133" s="97" t="str">
        <f t="shared" si="1"/>
        <v>M0</v>
      </c>
    </row>
    <row r="134">
      <c r="A134" s="136">
        <v>45816.0</v>
      </c>
      <c r="B134" s="135" t="s">
        <v>13387</v>
      </c>
      <c r="C134" s="135" t="s">
        <v>199</v>
      </c>
      <c r="D134" s="135" t="s">
        <v>110</v>
      </c>
      <c r="S134" s="97" t="str">
        <f t="shared" si="1"/>
        <v>M2</v>
      </c>
    </row>
    <row r="135">
      <c r="A135" s="136">
        <v>45816.0</v>
      </c>
      <c r="B135" s="135" t="s">
        <v>13388</v>
      </c>
      <c r="C135" s="135" t="s">
        <v>13278</v>
      </c>
      <c r="D135" s="135" t="s">
        <v>106</v>
      </c>
      <c r="S135" s="97" t="str">
        <f t="shared" si="1"/>
        <v>S1</v>
      </c>
    </row>
    <row r="136">
      <c r="A136" s="136">
        <v>45816.0</v>
      </c>
      <c r="B136" s="135" t="s">
        <v>13389</v>
      </c>
      <c r="C136" s="135" t="s">
        <v>351</v>
      </c>
      <c r="D136" s="135" t="s">
        <v>112</v>
      </c>
      <c r="S136" s="97" t="str">
        <f t="shared" si="1"/>
        <v>M0</v>
      </c>
    </row>
    <row r="137">
      <c r="A137" s="136">
        <v>45816.0</v>
      </c>
      <c r="B137" s="135" t="s">
        <v>13391</v>
      </c>
      <c r="C137" s="135" t="s">
        <v>12041</v>
      </c>
      <c r="D137" s="135" t="s">
        <v>109</v>
      </c>
      <c r="S137" s="97" t="str">
        <f t="shared" si="1"/>
        <v>S0</v>
      </c>
    </row>
    <row r="138">
      <c r="A138" s="136">
        <v>45816.0</v>
      </c>
      <c r="B138" s="135" t="s">
        <v>13392</v>
      </c>
      <c r="C138" s="135" t="s">
        <v>12085</v>
      </c>
      <c r="D138" s="135" t="s">
        <v>112</v>
      </c>
      <c r="S138" s="97" t="str">
        <f t="shared" si="1"/>
        <v>L1</v>
      </c>
    </row>
    <row r="139">
      <c r="A139" s="136">
        <v>45816.0</v>
      </c>
      <c r="B139" s="135" t="s">
        <v>13393</v>
      </c>
      <c r="C139" s="135" t="s">
        <v>4741</v>
      </c>
      <c r="D139" s="135" t="s">
        <v>113</v>
      </c>
      <c r="S139" s="97" t="str">
        <f t="shared" si="1"/>
        <v>M0</v>
      </c>
    </row>
    <row r="140">
      <c r="A140" s="136">
        <v>45816.0</v>
      </c>
      <c r="B140" s="135" t="s">
        <v>13395</v>
      </c>
      <c r="C140" s="135" t="s">
        <v>378</v>
      </c>
      <c r="D140" s="135" t="s">
        <v>110</v>
      </c>
      <c r="S140" s="97" t="str">
        <f t="shared" si="1"/>
        <v>S0</v>
      </c>
    </row>
    <row r="141">
      <c r="A141" s="136">
        <v>45816.0</v>
      </c>
      <c r="B141" s="135" t="s">
        <v>13396</v>
      </c>
      <c r="C141" s="135" t="s">
        <v>1605</v>
      </c>
      <c r="D141" s="135" t="s">
        <v>109</v>
      </c>
      <c r="S141" s="97" t="str">
        <f t="shared" si="1"/>
        <v>L0</v>
      </c>
    </row>
    <row r="142">
      <c r="A142" s="136">
        <v>45816.0</v>
      </c>
      <c r="B142" s="135" t="s">
        <v>13398</v>
      </c>
      <c r="C142" s="135" t="s">
        <v>330</v>
      </c>
      <c r="D142" s="135" t="s">
        <v>109</v>
      </c>
      <c r="S142" s="97" t="str">
        <f t="shared" si="1"/>
        <v>M0</v>
      </c>
    </row>
    <row r="143">
      <c r="A143" s="136">
        <v>45816.0</v>
      </c>
      <c r="B143" s="135" t="s">
        <v>13400</v>
      </c>
      <c r="C143" s="135" t="s">
        <v>136</v>
      </c>
      <c r="D143" s="135" t="s">
        <v>106</v>
      </c>
      <c r="S143" s="97" t="str">
        <f t="shared" si="1"/>
        <v>S1</v>
      </c>
    </row>
    <row r="144">
      <c r="A144" s="136">
        <v>45816.0</v>
      </c>
      <c r="B144" s="135" t="s">
        <v>13401</v>
      </c>
      <c r="C144" s="135" t="s">
        <v>12041</v>
      </c>
      <c r="D144" s="135" t="s">
        <v>109</v>
      </c>
      <c r="S144" s="97" t="str">
        <f t="shared" si="1"/>
        <v>S0</v>
      </c>
    </row>
    <row r="145">
      <c r="A145" s="136">
        <v>45816.0</v>
      </c>
      <c r="B145" s="135" t="s">
        <v>13402</v>
      </c>
      <c r="C145" s="135" t="s">
        <v>9076</v>
      </c>
      <c r="D145" s="135" t="s">
        <v>112</v>
      </c>
      <c r="S145" s="97" t="str">
        <f t="shared" si="1"/>
        <v>M1</v>
      </c>
    </row>
    <row r="146">
      <c r="A146" s="136">
        <v>45816.0</v>
      </c>
      <c r="B146" s="135" t="s">
        <v>13403</v>
      </c>
      <c r="C146" s="135" t="s">
        <v>9127</v>
      </c>
      <c r="D146" s="135" t="s">
        <v>112</v>
      </c>
      <c r="S146" s="97" t="str">
        <f t="shared" si="1"/>
        <v>L0</v>
      </c>
    </row>
    <row r="147">
      <c r="A147" s="136">
        <v>45816.0</v>
      </c>
      <c r="B147" s="135" t="s">
        <v>13404</v>
      </c>
      <c r="C147" s="135" t="s">
        <v>148</v>
      </c>
      <c r="D147" s="135" t="s">
        <v>109</v>
      </c>
      <c r="S147" s="97" t="str">
        <f t="shared" si="1"/>
        <v>M2</v>
      </c>
    </row>
    <row r="148">
      <c r="A148" s="136">
        <v>45816.0</v>
      </c>
      <c r="B148" s="135" t="s">
        <v>13405</v>
      </c>
      <c r="C148" s="135" t="s">
        <v>300</v>
      </c>
      <c r="D148" s="135" t="s">
        <v>109</v>
      </c>
      <c r="S148" s="97" t="str">
        <f t="shared" si="1"/>
        <v>M0</v>
      </c>
    </row>
    <row r="149">
      <c r="A149" s="136">
        <v>45816.0</v>
      </c>
      <c r="B149" s="135" t="s">
        <v>13406</v>
      </c>
      <c r="C149" s="135" t="s">
        <v>222</v>
      </c>
      <c r="D149" s="135" t="s">
        <v>109</v>
      </c>
      <c r="S149" s="97" t="str">
        <f t="shared" si="1"/>
        <v>M2</v>
      </c>
    </row>
    <row r="150">
      <c r="A150" s="136">
        <v>45816.0</v>
      </c>
      <c r="B150" s="135" t="s">
        <v>13407</v>
      </c>
      <c r="C150" s="135" t="s">
        <v>7603</v>
      </c>
      <c r="D150" s="135" t="s">
        <v>109</v>
      </c>
      <c r="S150" s="97" t="str">
        <f t="shared" si="1"/>
        <v>M0</v>
      </c>
    </row>
    <row r="151">
      <c r="A151" s="136">
        <v>45816.0</v>
      </c>
      <c r="B151" s="135" t="s">
        <v>13408</v>
      </c>
      <c r="C151" s="135" t="s">
        <v>199</v>
      </c>
      <c r="D151" s="135" t="s">
        <v>106</v>
      </c>
      <c r="S151" s="97" t="str">
        <f t="shared" si="1"/>
        <v>M0</v>
      </c>
    </row>
    <row r="152">
      <c r="A152" s="136">
        <v>45816.0</v>
      </c>
      <c r="B152" s="135" t="s">
        <v>13409</v>
      </c>
      <c r="C152" s="135" t="s">
        <v>351</v>
      </c>
      <c r="D152" s="135" t="s">
        <v>109</v>
      </c>
      <c r="S152" s="97" t="str">
        <f t="shared" si="1"/>
        <v>S0</v>
      </c>
    </row>
    <row r="153">
      <c r="A153" s="136">
        <v>45816.0</v>
      </c>
      <c r="B153" s="135" t="s">
        <v>13410</v>
      </c>
      <c r="C153" s="135" t="s">
        <v>208</v>
      </c>
      <c r="D153" s="135" t="s">
        <v>112</v>
      </c>
      <c r="S153" s="97" t="str">
        <f t="shared" si="1"/>
        <v>M0</v>
      </c>
    </row>
    <row r="154">
      <c r="A154" s="136">
        <v>45816.0</v>
      </c>
      <c r="B154" s="135" t="s">
        <v>13411</v>
      </c>
      <c r="C154" s="135" t="s">
        <v>169</v>
      </c>
      <c r="D154" s="135" t="s">
        <v>112</v>
      </c>
      <c r="S154" s="97" t="str">
        <f t="shared" si="1"/>
        <v>M0</v>
      </c>
    </row>
    <row r="155">
      <c r="A155" s="136">
        <v>45816.0</v>
      </c>
      <c r="B155" s="135" t="s">
        <v>13412</v>
      </c>
      <c r="C155" s="135" t="s">
        <v>7603</v>
      </c>
      <c r="D155" s="135" t="s">
        <v>109</v>
      </c>
      <c r="S155" s="97" t="str">
        <f t="shared" si="1"/>
        <v>M0</v>
      </c>
    </row>
    <row r="156">
      <c r="A156" s="136">
        <v>45816.0</v>
      </c>
      <c r="B156" s="135" t="s">
        <v>13413</v>
      </c>
      <c r="C156" s="135" t="s">
        <v>9076</v>
      </c>
      <c r="D156" s="135" t="s">
        <v>113</v>
      </c>
      <c r="S156" s="97" t="str">
        <f t="shared" si="1"/>
        <v>S1</v>
      </c>
    </row>
    <row r="157">
      <c r="A157" s="136">
        <v>45816.0</v>
      </c>
      <c r="B157" s="135" t="s">
        <v>13414</v>
      </c>
      <c r="C157" s="135" t="s">
        <v>9153</v>
      </c>
      <c r="D157" s="135" t="s">
        <v>112</v>
      </c>
      <c r="S157" s="97" t="str">
        <f t="shared" si="1"/>
        <v>M1</v>
      </c>
    </row>
    <row r="158">
      <c r="A158" s="136">
        <v>45816.0</v>
      </c>
      <c r="B158" s="135" t="s">
        <v>13415</v>
      </c>
      <c r="C158" s="135" t="s">
        <v>335</v>
      </c>
      <c r="D158" s="135" t="s">
        <v>105</v>
      </c>
      <c r="S158" s="97" t="str">
        <f t="shared" si="1"/>
        <v>M0</v>
      </c>
    </row>
    <row r="159">
      <c r="A159" s="136">
        <v>45816.0</v>
      </c>
      <c r="B159" s="135" t="s">
        <v>13273</v>
      </c>
      <c r="C159" s="135" t="s">
        <v>121</v>
      </c>
      <c r="D159" s="135" t="s">
        <v>112</v>
      </c>
      <c r="S159" s="97" t="str">
        <f t="shared" si="1"/>
        <v>L0</v>
      </c>
    </row>
    <row r="160">
      <c r="A160" s="136">
        <v>45816.0</v>
      </c>
      <c r="B160" s="135" t="s">
        <v>13416</v>
      </c>
      <c r="C160" s="135" t="s">
        <v>222</v>
      </c>
      <c r="D160" s="135" t="s">
        <v>106</v>
      </c>
      <c r="S160" s="97" t="str">
        <f t="shared" si="1"/>
        <v>M0</v>
      </c>
    </row>
    <row r="161">
      <c r="A161" s="136">
        <v>45816.0</v>
      </c>
      <c r="B161" s="135" t="s">
        <v>13267</v>
      </c>
      <c r="C161" s="135" t="s">
        <v>7603</v>
      </c>
      <c r="D161" s="135" t="s">
        <v>109</v>
      </c>
      <c r="S161" s="97" t="str">
        <f t="shared" si="1"/>
        <v>S1</v>
      </c>
    </row>
    <row r="162">
      <c r="A162" s="136">
        <v>45816.0</v>
      </c>
      <c r="B162" s="135" t="s">
        <v>13418</v>
      </c>
      <c r="C162" s="135" t="s">
        <v>193</v>
      </c>
      <c r="D162" s="135" t="s">
        <v>106</v>
      </c>
      <c r="S162" s="97" t="str">
        <f t="shared" si="1"/>
        <v>M0</v>
      </c>
    </row>
    <row r="163">
      <c r="A163" s="136">
        <v>45816.0</v>
      </c>
      <c r="B163" s="135" t="s">
        <v>13419</v>
      </c>
      <c r="C163" s="135" t="s">
        <v>1568</v>
      </c>
      <c r="D163" s="135" t="s">
        <v>109</v>
      </c>
      <c r="S163" s="97" t="str">
        <f t="shared" si="1"/>
        <v>L0</v>
      </c>
    </row>
    <row r="164">
      <c r="A164" s="136">
        <v>45816.0</v>
      </c>
      <c r="B164" s="135" t="s">
        <v>13420</v>
      </c>
      <c r="C164" s="135" t="s">
        <v>148</v>
      </c>
      <c r="D164" s="135" t="s">
        <v>105</v>
      </c>
      <c r="S164" s="97" t="str">
        <f t="shared" si="1"/>
        <v>S1</v>
      </c>
    </row>
    <row r="165">
      <c r="A165" s="136">
        <v>45816.0</v>
      </c>
      <c r="B165" s="135" t="s">
        <v>13262</v>
      </c>
      <c r="C165" s="135" t="s">
        <v>4856</v>
      </c>
      <c r="D165" s="135" t="s">
        <v>109</v>
      </c>
      <c r="S165" s="97" t="str">
        <f t="shared" si="1"/>
        <v>L0</v>
      </c>
    </row>
    <row r="166">
      <c r="A166" s="136">
        <v>45816.0</v>
      </c>
      <c r="B166" s="135" t="s">
        <v>13302</v>
      </c>
      <c r="C166" s="135" t="s">
        <v>11981</v>
      </c>
      <c r="D166" s="135" t="s">
        <v>106</v>
      </c>
      <c r="S166" s="97" t="str">
        <f t="shared" si="1"/>
        <v>M1</v>
      </c>
    </row>
    <row r="167">
      <c r="A167" s="136">
        <v>45815.0</v>
      </c>
      <c r="B167" s="135" t="s">
        <v>13421</v>
      </c>
      <c r="C167" s="135" t="s">
        <v>199</v>
      </c>
      <c r="D167" s="135" t="s">
        <v>106</v>
      </c>
      <c r="S167" s="97" t="str">
        <f t="shared" si="1"/>
        <v>S2</v>
      </c>
    </row>
    <row r="168">
      <c r="A168" s="136">
        <v>45815.0</v>
      </c>
      <c r="B168" s="135" t="s">
        <v>13422</v>
      </c>
      <c r="C168" s="135" t="s">
        <v>176</v>
      </c>
      <c r="D168" s="135" t="s">
        <v>109</v>
      </c>
      <c r="S168" s="97" t="str">
        <f t="shared" si="1"/>
        <v>S1</v>
      </c>
    </row>
    <row r="169">
      <c r="A169" s="136">
        <v>45815.0</v>
      </c>
      <c r="B169" s="135" t="s">
        <v>13423</v>
      </c>
      <c r="C169" s="135" t="s">
        <v>250</v>
      </c>
      <c r="D169" s="135" t="s">
        <v>112</v>
      </c>
      <c r="S169" s="97" t="str">
        <f t="shared" si="1"/>
        <v>S1</v>
      </c>
    </row>
    <row r="170">
      <c r="A170" s="136">
        <v>45815.0</v>
      </c>
      <c r="B170" s="135" t="s">
        <v>13424</v>
      </c>
      <c r="C170" s="135" t="s">
        <v>4788</v>
      </c>
      <c r="D170" s="135" t="s">
        <v>109</v>
      </c>
      <c r="S170" s="97" t="str">
        <f t="shared" si="1"/>
        <v>M0</v>
      </c>
    </row>
    <row r="171">
      <c r="A171" s="136">
        <v>45815.0</v>
      </c>
      <c r="B171" s="135" t="s">
        <v>13426</v>
      </c>
      <c r="C171" s="135" t="s">
        <v>124</v>
      </c>
      <c r="D171" s="135" t="s">
        <v>112</v>
      </c>
      <c r="S171" s="97" t="str">
        <f t="shared" si="1"/>
        <v>L0</v>
      </c>
    </row>
    <row r="172">
      <c r="A172" s="136">
        <v>45815.0</v>
      </c>
      <c r="B172" s="135" t="s">
        <v>13427</v>
      </c>
      <c r="C172" s="135" t="s">
        <v>128</v>
      </c>
      <c r="D172" s="135" t="s">
        <v>109</v>
      </c>
      <c r="S172" s="97" t="str">
        <f t="shared" si="1"/>
        <v>S0</v>
      </c>
    </row>
    <row r="173">
      <c r="A173" s="136">
        <v>45815.0</v>
      </c>
      <c r="B173" s="135" t="s">
        <v>13428</v>
      </c>
      <c r="C173" s="135" t="s">
        <v>13294</v>
      </c>
      <c r="D173" s="135" t="s">
        <v>109</v>
      </c>
      <c r="S173" s="97" t="str">
        <f t="shared" si="1"/>
        <v>L0</v>
      </c>
    </row>
    <row r="174">
      <c r="A174" s="136">
        <v>45815.0</v>
      </c>
      <c r="B174" s="135" t="s">
        <v>13429</v>
      </c>
      <c r="C174" s="135" t="s">
        <v>378</v>
      </c>
      <c r="D174" s="135" t="s">
        <v>110</v>
      </c>
      <c r="S174" s="97" t="str">
        <f t="shared" si="1"/>
        <v>S0</v>
      </c>
    </row>
    <row r="175">
      <c r="A175" s="136">
        <v>45815.0</v>
      </c>
      <c r="B175" s="135" t="s">
        <v>13430</v>
      </c>
      <c r="C175" s="135" t="s">
        <v>193</v>
      </c>
      <c r="D175" s="135" t="s">
        <v>109</v>
      </c>
    </row>
    <row r="176">
      <c r="A176" s="136">
        <v>45815.0</v>
      </c>
      <c r="B176" s="135" t="s">
        <v>13431</v>
      </c>
      <c r="C176" s="135" t="s">
        <v>4674</v>
      </c>
      <c r="D176" s="135" t="s">
        <v>113</v>
      </c>
    </row>
    <row r="177">
      <c r="A177" s="136">
        <v>45815.0</v>
      </c>
      <c r="B177" s="135" t="s">
        <v>13432</v>
      </c>
      <c r="C177" s="135" t="s">
        <v>378</v>
      </c>
      <c r="D177" s="135" t="s">
        <v>105</v>
      </c>
    </row>
    <row r="178">
      <c r="A178" s="136">
        <v>45815.0</v>
      </c>
      <c r="B178" s="135" t="s">
        <v>13433</v>
      </c>
      <c r="C178" s="135" t="s">
        <v>6243</v>
      </c>
      <c r="D178" s="135" t="s">
        <v>112</v>
      </c>
    </row>
    <row r="179">
      <c r="A179" s="136">
        <v>45815.0</v>
      </c>
      <c r="B179" s="135" t="s">
        <v>13434</v>
      </c>
      <c r="C179" s="135" t="s">
        <v>351</v>
      </c>
      <c r="D179" s="135" t="s">
        <v>109</v>
      </c>
    </row>
    <row r="180">
      <c r="A180" s="136">
        <v>45815.0</v>
      </c>
      <c r="B180" s="135" t="s">
        <v>13435</v>
      </c>
      <c r="C180" s="135" t="s">
        <v>1605</v>
      </c>
      <c r="D180" s="135" t="s">
        <v>109</v>
      </c>
    </row>
    <row r="181">
      <c r="A181" s="136">
        <v>45815.0</v>
      </c>
      <c r="B181" s="135" t="s">
        <v>13436</v>
      </c>
      <c r="C181" s="135" t="s">
        <v>4692</v>
      </c>
      <c r="D181" s="135" t="s">
        <v>113</v>
      </c>
    </row>
    <row r="182">
      <c r="A182" s="136">
        <v>45815.0</v>
      </c>
      <c r="B182" s="135" t="s">
        <v>13437</v>
      </c>
      <c r="C182" s="135" t="s">
        <v>11981</v>
      </c>
      <c r="D182" s="135" t="s">
        <v>106</v>
      </c>
    </row>
    <row r="183">
      <c r="A183" s="136">
        <v>45815.0</v>
      </c>
      <c r="B183" s="135" t="s">
        <v>13438</v>
      </c>
      <c r="C183" s="135" t="s">
        <v>9153</v>
      </c>
      <c r="D183" s="135" t="s">
        <v>112</v>
      </c>
    </row>
    <row r="184">
      <c r="A184" s="136">
        <v>45815.0</v>
      </c>
      <c r="B184" s="135" t="s">
        <v>13439</v>
      </c>
      <c r="C184" s="135" t="s">
        <v>1730</v>
      </c>
      <c r="D184" s="135" t="s">
        <v>109</v>
      </c>
    </row>
    <row r="185">
      <c r="A185" s="136">
        <v>45815.0</v>
      </c>
      <c r="B185" s="135" t="s">
        <v>13440</v>
      </c>
      <c r="C185" s="135" t="s">
        <v>375</v>
      </c>
      <c r="D185" s="135" t="s">
        <v>109</v>
      </c>
    </row>
    <row r="186">
      <c r="A186" s="136">
        <v>45815.0</v>
      </c>
      <c r="B186" s="135" t="s">
        <v>13441</v>
      </c>
      <c r="C186" s="135" t="s">
        <v>313</v>
      </c>
      <c r="D186" s="135" t="s">
        <v>109</v>
      </c>
    </row>
    <row r="187">
      <c r="A187" s="136">
        <v>45815.0</v>
      </c>
      <c r="B187" s="135" t="s">
        <v>13442</v>
      </c>
      <c r="C187" s="135" t="s">
        <v>176</v>
      </c>
      <c r="D187" s="135" t="s">
        <v>109</v>
      </c>
    </row>
    <row r="188">
      <c r="A188" s="136">
        <v>45815.0</v>
      </c>
      <c r="B188" s="135" t="s">
        <v>13443</v>
      </c>
      <c r="C188" s="135" t="s">
        <v>124</v>
      </c>
      <c r="D188" s="135" t="s">
        <v>112</v>
      </c>
    </row>
    <row r="189">
      <c r="A189" s="136">
        <v>45815.0</v>
      </c>
      <c r="B189" s="135" t="s">
        <v>13444</v>
      </c>
      <c r="C189" s="135" t="s">
        <v>1612</v>
      </c>
      <c r="D189" s="135" t="s">
        <v>109</v>
      </c>
    </row>
    <row r="190">
      <c r="A190" s="136">
        <v>45815.0</v>
      </c>
      <c r="B190" s="135" t="s">
        <v>13445</v>
      </c>
      <c r="C190" s="135" t="s">
        <v>7661</v>
      </c>
      <c r="D190" s="135" t="s">
        <v>112</v>
      </c>
    </row>
    <row r="191">
      <c r="A191" s="136">
        <v>45815.0</v>
      </c>
      <c r="B191" s="135" t="s">
        <v>13446</v>
      </c>
      <c r="C191" s="135" t="s">
        <v>1696</v>
      </c>
      <c r="D191" s="135" t="s">
        <v>109</v>
      </c>
    </row>
    <row r="192">
      <c r="A192" s="136">
        <v>45815.0</v>
      </c>
      <c r="B192" s="135" t="s">
        <v>13447</v>
      </c>
      <c r="C192" s="135" t="s">
        <v>158</v>
      </c>
      <c r="D192" s="135" t="s">
        <v>109</v>
      </c>
    </row>
    <row r="193">
      <c r="A193" s="136">
        <v>45815.0</v>
      </c>
      <c r="B193" s="135" t="s">
        <v>13448</v>
      </c>
      <c r="C193" s="135" t="s">
        <v>1582</v>
      </c>
      <c r="D193" s="135" t="s">
        <v>112</v>
      </c>
    </row>
    <row r="194">
      <c r="A194" s="136">
        <v>45815.0</v>
      </c>
      <c r="B194" s="135" t="s">
        <v>13437</v>
      </c>
      <c r="C194" s="135" t="s">
        <v>11981</v>
      </c>
      <c r="D194" s="135" t="s">
        <v>106</v>
      </c>
    </row>
    <row r="195">
      <c r="A195" s="136">
        <v>45815.0</v>
      </c>
      <c r="B195" s="135" t="s">
        <v>13449</v>
      </c>
      <c r="C195" s="135" t="s">
        <v>11975</v>
      </c>
      <c r="D195" s="135" t="s">
        <v>112</v>
      </c>
    </row>
    <row r="196">
      <c r="A196" s="136">
        <v>45815.0</v>
      </c>
      <c r="B196" s="135" t="s">
        <v>13450</v>
      </c>
      <c r="C196" s="135" t="s">
        <v>136</v>
      </c>
      <c r="D196" s="135" t="s">
        <v>106</v>
      </c>
    </row>
    <row r="197">
      <c r="A197" s="136">
        <v>45815.0</v>
      </c>
      <c r="B197" s="135" t="s">
        <v>13451</v>
      </c>
      <c r="C197" s="135" t="s">
        <v>250</v>
      </c>
      <c r="D197" s="135" t="s">
        <v>112</v>
      </c>
    </row>
    <row r="198">
      <c r="A198" s="136">
        <v>45815.0</v>
      </c>
      <c r="B198" s="135" t="s">
        <v>13452</v>
      </c>
      <c r="C198" s="135" t="s">
        <v>7636</v>
      </c>
      <c r="D198" s="135" t="s">
        <v>109</v>
      </c>
    </row>
    <row r="199">
      <c r="A199" s="136">
        <v>45815.0</v>
      </c>
      <c r="B199" s="135" t="s">
        <v>13453</v>
      </c>
      <c r="C199" s="135" t="s">
        <v>333</v>
      </c>
      <c r="D199" s="135" t="s">
        <v>109</v>
      </c>
    </row>
    <row r="200">
      <c r="A200" s="136">
        <v>45815.0</v>
      </c>
      <c r="B200" s="135" t="s">
        <v>13454</v>
      </c>
      <c r="C200" s="135" t="s">
        <v>226</v>
      </c>
      <c r="D200" s="135" t="s">
        <v>112</v>
      </c>
    </row>
    <row r="201">
      <c r="A201" s="136">
        <v>45815.0</v>
      </c>
      <c r="B201" s="135" t="s">
        <v>13455</v>
      </c>
      <c r="C201" s="135" t="s">
        <v>4856</v>
      </c>
      <c r="D201" s="135" t="s">
        <v>109</v>
      </c>
    </row>
    <row r="202">
      <c r="A202" s="136">
        <v>45815.0</v>
      </c>
      <c r="B202" s="135" t="s">
        <v>13456</v>
      </c>
      <c r="C202" s="135" t="s">
        <v>4788</v>
      </c>
      <c r="D202" s="135" t="s">
        <v>109</v>
      </c>
    </row>
    <row r="203">
      <c r="A203" s="136">
        <v>45815.0</v>
      </c>
      <c r="B203" s="135" t="s">
        <v>13457</v>
      </c>
      <c r="C203" s="135" t="s">
        <v>382</v>
      </c>
      <c r="D203" s="135" t="s">
        <v>109</v>
      </c>
    </row>
    <row r="204">
      <c r="A204" s="136">
        <v>45815.0</v>
      </c>
      <c r="B204" s="135" t="s">
        <v>13458</v>
      </c>
      <c r="C204" s="135" t="s">
        <v>170</v>
      </c>
      <c r="D204" s="135" t="s">
        <v>113</v>
      </c>
    </row>
    <row r="205">
      <c r="A205" s="136">
        <v>45815.0</v>
      </c>
      <c r="B205" s="135" t="s">
        <v>13459</v>
      </c>
      <c r="C205" s="135" t="s">
        <v>148</v>
      </c>
      <c r="D205" s="135" t="s">
        <v>105</v>
      </c>
    </row>
    <row r="206">
      <c r="A206" s="136">
        <v>45815.0</v>
      </c>
      <c r="B206" s="135" t="s">
        <v>13460</v>
      </c>
      <c r="C206" s="135" t="s">
        <v>215</v>
      </c>
      <c r="D206" s="135" t="s">
        <v>106</v>
      </c>
    </row>
    <row r="207">
      <c r="A207" s="136">
        <v>45815.0</v>
      </c>
      <c r="B207" s="135" t="s">
        <v>13437</v>
      </c>
      <c r="C207" s="135" t="s">
        <v>11981</v>
      </c>
      <c r="D207" s="135" t="s">
        <v>106</v>
      </c>
    </row>
    <row r="208">
      <c r="A208" s="136">
        <v>45815.0</v>
      </c>
      <c r="B208" s="135" t="s">
        <v>13461</v>
      </c>
      <c r="C208" s="135" t="s">
        <v>153</v>
      </c>
      <c r="D208" s="135" t="s">
        <v>112</v>
      </c>
    </row>
    <row r="209">
      <c r="A209" s="136">
        <v>45815.0</v>
      </c>
      <c r="B209" s="135" t="s">
        <v>13462</v>
      </c>
      <c r="C209" s="135" t="s">
        <v>324</v>
      </c>
      <c r="D209" s="135" t="s">
        <v>109</v>
      </c>
    </row>
    <row r="210">
      <c r="A210" s="136">
        <v>45815.0</v>
      </c>
      <c r="B210" s="135" t="s">
        <v>13463</v>
      </c>
      <c r="C210" s="135" t="s">
        <v>378</v>
      </c>
      <c r="D210" s="135" t="s">
        <v>109</v>
      </c>
    </row>
    <row r="211">
      <c r="A211" s="136">
        <v>45815.0</v>
      </c>
      <c r="B211" s="135" t="s">
        <v>13464</v>
      </c>
      <c r="C211" s="135" t="s">
        <v>7661</v>
      </c>
      <c r="D211" s="135" t="s">
        <v>112</v>
      </c>
    </row>
    <row r="212">
      <c r="A212" s="136">
        <v>45815.0</v>
      </c>
      <c r="B212" s="135" t="s">
        <v>13465</v>
      </c>
      <c r="C212" s="135" t="s">
        <v>6243</v>
      </c>
      <c r="D212" s="135" t="s">
        <v>112</v>
      </c>
    </row>
    <row r="213">
      <c r="A213" s="136">
        <v>45815.0</v>
      </c>
      <c r="B213" s="135" t="s">
        <v>13466</v>
      </c>
      <c r="C213" s="135" t="s">
        <v>4847</v>
      </c>
      <c r="D213" s="135" t="s">
        <v>105</v>
      </c>
    </row>
    <row r="214">
      <c r="A214" s="136">
        <v>45815.0</v>
      </c>
      <c r="B214" s="135" t="s">
        <v>13467</v>
      </c>
      <c r="C214" s="135" t="s">
        <v>382</v>
      </c>
      <c r="D214" s="135" t="s">
        <v>109</v>
      </c>
    </row>
    <row r="215">
      <c r="A215" s="136">
        <v>45815.0</v>
      </c>
      <c r="B215" s="135" t="s">
        <v>13468</v>
      </c>
      <c r="C215" s="135" t="s">
        <v>158</v>
      </c>
      <c r="D215" s="135" t="s">
        <v>106</v>
      </c>
    </row>
    <row r="216">
      <c r="A216" s="136">
        <v>45815.0</v>
      </c>
      <c r="B216" s="135" t="s">
        <v>13469</v>
      </c>
      <c r="C216" s="135" t="s">
        <v>9163</v>
      </c>
      <c r="D216" s="135" t="s">
        <v>106</v>
      </c>
    </row>
    <row r="217">
      <c r="A217" s="136">
        <v>45815.0</v>
      </c>
      <c r="B217" s="135" t="s">
        <v>13470</v>
      </c>
      <c r="C217" s="135" t="s">
        <v>378</v>
      </c>
      <c r="D217" s="135" t="s">
        <v>109</v>
      </c>
    </row>
    <row r="218">
      <c r="A218" s="136">
        <v>45815.0</v>
      </c>
      <c r="B218" s="135" t="s">
        <v>13471</v>
      </c>
      <c r="C218" s="135" t="s">
        <v>1605</v>
      </c>
      <c r="D218" s="135" t="s">
        <v>112</v>
      </c>
    </row>
    <row r="219">
      <c r="A219" s="136">
        <v>45815.0</v>
      </c>
      <c r="B219" s="135" t="s">
        <v>13472</v>
      </c>
      <c r="C219" s="135" t="s">
        <v>158</v>
      </c>
      <c r="D219" s="135" t="s">
        <v>106</v>
      </c>
    </row>
    <row r="220">
      <c r="A220" s="136">
        <v>45815.0</v>
      </c>
      <c r="B220" s="135" t="s">
        <v>13473</v>
      </c>
      <c r="C220" s="135" t="s">
        <v>1817</v>
      </c>
      <c r="D220" s="135" t="s">
        <v>112</v>
      </c>
    </row>
    <row r="221">
      <c r="A221" s="136">
        <v>45815.0</v>
      </c>
      <c r="B221" s="135" t="s">
        <v>13474</v>
      </c>
      <c r="C221" s="135" t="s">
        <v>10577</v>
      </c>
      <c r="D221" s="135" t="s">
        <v>112</v>
      </c>
    </row>
    <row r="222">
      <c r="A222" s="136">
        <v>45815.0</v>
      </c>
      <c r="B222" s="135" t="s">
        <v>13475</v>
      </c>
      <c r="C222" s="135" t="s">
        <v>121</v>
      </c>
      <c r="D222" s="135" t="s">
        <v>112</v>
      </c>
    </row>
    <row r="223">
      <c r="A223" s="136">
        <v>45815.0</v>
      </c>
      <c r="B223" s="135" t="s">
        <v>13476</v>
      </c>
      <c r="C223" s="135" t="s">
        <v>10650</v>
      </c>
      <c r="D223" s="135" t="s">
        <v>109</v>
      </c>
    </row>
    <row r="224">
      <c r="A224" s="136">
        <v>45815.0</v>
      </c>
      <c r="B224" s="135" t="s">
        <v>13477</v>
      </c>
      <c r="C224" s="135" t="s">
        <v>1605</v>
      </c>
      <c r="D224" s="135" t="s">
        <v>112</v>
      </c>
    </row>
    <row r="225">
      <c r="A225" s="136">
        <v>45815.0</v>
      </c>
      <c r="B225" s="135" t="s">
        <v>13478</v>
      </c>
      <c r="C225" s="135" t="s">
        <v>1569</v>
      </c>
      <c r="D225" s="135" t="s">
        <v>112</v>
      </c>
    </row>
    <row r="226">
      <c r="A226" s="136">
        <v>45815.0</v>
      </c>
      <c r="B226" s="135" t="s">
        <v>13479</v>
      </c>
      <c r="C226" s="135" t="s">
        <v>9163</v>
      </c>
      <c r="D226" s="135" t="s">
        <v>109</v>
      </c>
    </row>
    <row r="227">
      <c r="A227" s="136">
        <v>45815.0</v>
      </c>
      <c r="B227" s="135" t="s">
        <v>13480</v>
      </c>
      <c r="C227" s="135" t="s">
        <v>7661</v>
      </c>
      <c r="D227" s="135" t="s">
        <v>112</v>
      </c>
    </row>
    <row r="228">
      <c r="A228" s="136">
        <v>45815.0</v>
      </c>
      <c r="B228" s="135" t="s">
        <v>13481</v>
      </c>
      <c r="C228" s="135" t="s">
        <v>9163</v>
      </c>
      <c r="D228" s="135" t="s">
        <v>109</v>
      </c>
    </row>
    <row r="229">
      <c r="A229" s="136">
        <v>45815.0</v>
      </c>
      <c r="B229" s="135" t="s">
        <v>13482</v>
      </c>
      <c r="C229" s="135" t="s">
        <v>378</v>
      </c>
      <c r="D229" s="135" t="s">
        <v>110</v>
      </c>
    </row>
    <row r="230">
      <c r="A230" s="136">
        <v>45815.0</v>
      </c>
      <c r="B230" s="135" t="s">
        <v>13483</v>
      </c>
      <c r="C230" s="135" t="s">
        <v>1772</v>
      </c>
      <c r="D230" s="135" t="s">
        <v>112</v>
      </c>
    </row>
    <row r="231">
      <c r="A231" s="136">
        <v>45815.0</v>
      </c>
      <c r="B231" s="135" t="s">
        <v>13484</v>
      </c>
      <c r="C231" s="135" t="s">
        <v>7661</v>
      </c>
      <c r="D231" s="135" t="s">
        <v>112</v>
      </c>
    </row>
    <row r="232">
      <c r="A232" s="136">
        <v>45815.0</v>
      </c>
      <c r="B232" s="135" t="s">
        <v>13485</v>
      </c>
      <c r="C232" s="135" t="s">
        <v>1612</v>
      </c>
      <c r="D232" s="135" t="s">
        <v>109</v>
      </c>
    </row>
    <row r="233">
      <c r="A233" s="136">
        <v>45815.0</v>
      </c>
      <c r="B233" s="135" t="s">
        <v>13486</v>
      </c>
      <c r="C233" s="135" t="s">
        <v>136</v>
      </c>
      <c r="D233" s="135" t="s">
        <v>106</v>
      </c>
    </row>
    <row r="234">
      <c r="A234" s="136">
        <v>45815.0</v>
      </c>
      <c r="B234" s="135" t="s">
        <v>13487</v>
      </c>
      <c r="C234" s="135" t="s">
        <v>222</v>
      </c>
      <c r="D234" s="135" t="s">
        <v>106</v>
      </c>
    </row>
    <row r="235">
      <c r="A235" s="136">
        <v>45815.0</v>
      </c>
      <c r="B235" s="135" t="s">
        <v>13488</v>
      </c>
      <c r="C235" s="135" t="s">
        <v>9076</v>
      </c>
      <c r="D235" s="135" t="s">
        <v>113</v>
      </c>
    </row>
    <row r="236">
      <c r="A236" s="136">
        <v>45815.0</v>
      </c>
      <c r="B236" s="135" t="s">
        <v>13489</v>
      </c>
      <c r="C236" s="135" t="s">
        <v>12085</v>
      </c>
      <c r="D236" s="135" t="s">
        <v>109</v>
      </c>
    </row>
    <row r="237">
      <c r="A237" s="136">
        <v>45815.0</v>
      </c>
      <c r="B237" s="135" t="s">
        <v>13490</v>
      </c>
      <c r="C237" s="135" t="s">
        <v>121</v>
      </c>
      <c r="D237" s="135" t="s">
        <v>109</v>
      </c>
    </row>
    <row r="238">
      <c r="A238" s="136">
        <v>45815.0</v>
      </c>
      <c r="B238" s="135" t="s">
        <v>13491</v>
      </c>
      <c r="C238" s="135" t="s">
        <v>9088</v>
      </c>
      <c r="D238" s="135" t="s">
        <v>112</v>
      </c>
    </row>
    <row r="239">
      <c r="A239" s="136">
        <v>45815.0</v>
      </c>
      <c r="B239" s="135" t="s">
        <v>13458</v>
      </c>
      <c r="C239" s="135" t="s">
        <v>170</v>
      </c>
      <c r="D239" s="135" t="s">
        <v>113</v>
      </c>
    </row>
    <row r="240">
      <c r="A240" s="136">
        <v>45815.0</v>
      </c>
      <c r="B240" s="135" t="s">
        <v>13492</v>
      </c>
      <c r="C240" s="135" t="s">
        <v>13278</v>
      </c>
      <c r="D240" s="135" t="s">
        <v>109</v>
      </c>
    </row>
    <row r="241">
      <c r="A241" s="136">
        <v>45815.0</v>
      </c>
      <c r="B241" s="135" t="s">
        <v>13493</v>
      </c>
      <c r="C241" s="135" t="s">
        <v>1730</v>
      </c>
      <c r="D241" s="135" t="s">
        <v>109</v>
      </c>
    </row>
    <row r="242">
      <c r="A242" s="136">
        <v>45815.0</v>
      </c>
      <c r="B242" s="135" t="s">
        <v>13494</v>
      </c>
      <c r="C242" s="135" t="s">
        <v>10650</v>
      </c>
      <c r="D242" s="135" t="s">
        <v>109</v>
      </c>
    </row>
    <row r="243">
      <c r="A243" s="136">
        <v>45815.0</v>
      </c>
      <c r="B243" s="135" t="s">
        <v>13495</v>
      </c>
      <c r="C243" s="135" t="s">
        <v>169</v>
      </c>
      <c r="D243" s="135" t="s">
        <v>112</v>
      </c>
    </row>
    <row r="244">
      <c r="A244" s="136">
        <v>45815.0</v>
      </c>
      <c r="B244" s="135" t="s">
        <v>13496</v>
      </c>
      <c r="C244" s="135" t="s">
        <v>1762</v>
      </c>
      <c r="D244" s="135" t="s">
        <v>113</v>
      </c>
    </row>
    <row r="245">
      <c r="A245" s="136">
        <v>45815.0</v>
      </c>
      <c r="B245" s="135" t="s">
        <v>13497</v>
      </c>
      <c r="C245" s="135" t="s">
        <v>7668</v>
      </c>
      <c r="D245" s="135" t="s">
        <v>112</v>
      </c>
    </row>
    <row r="246">
      <c r="A246" s="136">
        <v>45815.0</v>
      </c>
      <c r="B246" s="135" t="s">
        <v>13498</v>
      </c>
      <c r="C246" s="135" t="s">
        <v>1696</v>
      </c>
      <c r="D246" s="135" t="s">
        <v>109</v>
      </c>
    </row>
    <row r="247">
      <c r="A247" s="136">
        <v>45815.0</v>
      </c>
      <c r="B247" s="135" t="s">
        <v>13499</v>
      </c>
      <c r="C247" s="135" t="s">
        <v>267</v>
      </c>
      <c r="D247" s="135" t="s">
        <v>105</v>
      </c>
    </row>
    <row r="248">
      <c r="A248" s="136">
        <v>45815.0</v>
      </c>
      <c r="B248" s="135" t="s">
        <v>13500</v>
      </c>
      <c r="C248" s="135" t="s">
        <v>215</v>
      </c>
      <c r="D248" s="135" t="s">
        <v>109</v>
      </c>
    </row>
    <row r="249">
      <c r="A249" s="136">
        <v>45815.0</v>
      </c>
      <c r="B249" s="135" t="s">
        <v>13501</v>
      </c>
      <c r="C249" s="135" t="s">
        <v>9127</v>
      </c>
      <c r="D249" s="135" t="s">
        <v>109</v>
      </c>
    </row>
    <row r="250">
      <c r="A250" s="136">
        <v>45815.0</v>
      </c>
      <c r="B250" s="135" t="s">
        <v>13502</v>
      </c>
      <c r="C250" s="135" t="s">
        <v>7603</v>
      </c>
      <c r="D250" s="135" t="s">
        <v>105</v>
      </c>
    </row>
    <row r="251">
      <c r="A251" s="136">
        <v>45815.0</v>
      </c>
      <c r="B251" s="135" t="s">
        <v>13503</v>
      </c>
      <c r="C251" s="135" t="s">
        <v>199</v>
      </c>
      <c r="D251" s="135" t="s">
        <v>106</v>
      </c>
    </row>
    <row r="252">
      <c r="A252" s="136">
        <v>45815.0</v>
      </c>
      <c r="B252" s="135" t="s">
        <v>13504</v>
      </c>
      <c r="C252" s="135" t="s">
        <v>11981</v>
      </c>
      <c r="D252" s="135" t="s">
        <v>109</v>
      </c>
    </row>
    <row r="253">
      <c r="A253" s="136">
        <v>45815.0</v>
      </c>
      <c r="B253" s="135" t="s">
        <v>13505</v>
      </c>
      <c r="C253" s="135" t="s">
        <v>1817</v>
      </c>
      <c r="D253" s="135" t="s">
        <v>112</v>
      </c>
    </row>
    <row r="254">
      <c r="A254" s="136">
        <v>45815.0</v>
      </c>
      <c r="B254" s="135" t="s">
        <v>13506</v>
      </c>
      <c r="C254" s="135" t="s">
        <v>4692</v>
      </c>
      <c r="D254" s="135" t="s">
        <v>113</v>
      </c>
    </row>
    <row r="255">
      <c r="A255" s="136">
        <v>45815.0</v>
      </c>
      <c r="B255" s="135" t="s">
        <v>13507</v>
      </c>
      <c r="C255" s="135" t="s">
        <v>184</v>
      </c>
      <c r="D255" s="135" t="s">
        <v>112</v>
      </c>
    </row>
    <row r="256">
      <c r="A256" s="136">
        <v>45815.0</v>
      </c>
      <c r="B256" s="135" t="s">
        <v>13508</v>
      </c>
      <c r="C256" s="135" t="s">
        <v>9127</v>
      </c>
      <c r="D256" s="135" t="s">
        <v>109</v>
      </c>
    </row>
    <row r="257">
      <c r="A257" s="136">
        <v>45815.0</v>
      </c>
      <c r="B257" s="135" t="s">
        <v>13509</v>
      </c>
      <c r="C257" s="135" t="s">
        <v>215</v>
      </c>
      <c r="D257" s="135" t="s">
        <v>106</v>
      </c>
    </row>
    <row r="258">
      <c r="A258" s="136">
        <v>45815.0</v>
      </c>
      <c r="B258" s="135" t="s">
        <v>13510</v>
      </c>
      <c r="C258" s="135" t="s">
        <v>128</v>
      </c>
      <c r="D258" s="135" t="s">
        <v>109</v>
      </c>
    </row>
    <row r="259">
      <c r="A259" s="136">
        <v>45815.0</v>
      </c>
      <c r="B259" s="135" t="s">
        <v>13511</v>
      </c>
      <c r="C259" s="135" t="s">
        <v>382</v>
      </c>
      <c r="D259" s="135" t="s">
        <v>109</v>
      </c>
    </row>
    <row r="260">
      <c r="A260" s="136">
        <v>45815.0</v>
      </c>
      <c r="B260" s="135" t="s">
        <v>13512</v>
      </c>
      <c r="C260" s="135" t="s">
        <v>127</v>
      </c>
      <c r="D260" s="135" t="s">
        <v>109</v>
      </c>
    </row>
    <row r="261">
      <c r="A261" s="136">
        <v>45815.0</v>
      </c>
      <c r="B261" s="135" t="s">
        <v>13513</v>
      </c>
      <c r="C261" s="135" t="s">
        <v>12041</v>
      </c>
      <c r="D261" s="135" t="s">
        <v>109</v>
      </c>
    </row>
    <row r="262">
      <c r="A262" s="136">
        <v>45815.0</v>
      </c>
      <c r="B262" s="135" t="s">
        <v>13514</v>
      </c>
      <c r="C262" s="135" t="s">
        <v>9104</v>
      </c>
      <c r="D262" s="135" t="s">
        <v>105</v>
      </c>
    </row>
    <row r="263">
      <c r="A263" s="136">
        <v>45815.0</v>
      </c>
      <c r="B263" s="135" t="s">
        <v>13515</v>
      </c>
      <c r="C263" s="135" t="s">
        <v>9167</v>
      </c>
      <c r="D263" s="135" t="s">
        <v>109</v>
      </c>
    </row>
    <row r="264">
      <c r="A264" s="136">
        <v>45815.0</v>
      </c>
      <c r="B264" s="135" t="s">
        <v>13516</v>
      </c>
      <c r="C264" s="135" t="s">
        <v>12041</v>
      </c>
      <c r="D264" s="135" t="s">
        <v>109</v>
      </c>
    </row>
    <row r="265">
      <c r="A265" s="136">
        <v>45815.0</v>
      </c>
      <c r="B265" s="135" t="s">
        <v>13517</v>
      </c>
      <c r="C265" s="135" t="s">
        <v>222</v>
      </c>
      <c r="D265" s="135" t="s">
        <v>105</v>
      </c>
    </row>
    <row r="266">
      <c r="A266" s="136">
        <v>45815.0</v>
      </c>
      <c r="B266" s="135" t="s">
        <v>13518</v>
      </c>
      <c r="C266" s="135" t="s">
        <v>4692</v>
      </c>
      <c r="D266" s="135" t="s">
        <v>112</v>
      </c>
    </row>
    <row r="267">
      <c r="A267" s="136">
        <v>45815.0</v>
      </c>
      <c r="B267" s="135" t="s">
        <v>13445</v>
      </c>
      <c r="C267" s="135" t="s">
        <v>7661</v>
      </c>
      <c r="D267" s="135" t="s">
        <v>112</v>
      </c>
    </row>
    <row r="268">
      <c r="A268" s="136">
        <v>45815.0</v>
      </c>
      <c r="B268" s="135" t="s">
        <v>13462</v>
      </c>
      <c r="C268" s="135" t="s">
        <v>324</v>
      </c>
      <c r="D268" s="135" t="s">
        <v>109</v>
      </c>
    </row>
    <row r="269">
      <c r="A269" s="136">
        <v>45815.0</v>
      </c>
      <c r="B269" s="135" t="s">
        <v>13444</v>
      </c>
      <c r="C269" s="135" t="s">
        <v>1612</v>
      </c>
      <c r="D269" s="135" t="s">
        <v>109</v>
      </c>
    </row>
    <row r="270">
      <c r="A270" s="136">
        <v>45815.0</v>
      </c>
      <c r="B270" s="135" t="s">
        <v>13519</v>
      </c>
      <c r="C270" s="135" t="s">
        <v>202</v>
      </c>
      <c r="D270" s="135" t="s">
        <v>112</v>
      </c>
    </row>
    <row r="271">
      <c r="A271" s="136">
        <v>45815.0</v>
      </c>
      <c r="B271" s="135" t="s">
        <v>13520</v>
      </c>
      <c r="C271" s="135" t="s">
        <v>9104</v>
      </c>
      <c r="D271" s="135" t="s">
        <v>109</v>
      </c>
    </row>
    <row r="272">
      <c r="A272" s="136">
        <v>45815.0</v>
      </c>
      <c r="B272" s="135" t="s">
        <v>13521</v>
      </c>
      <c r="C272" s="135" t="s">
        <v>158</v>
      </c>
      <c r="D272" s="135" t="s">
        <v>106</v>
      </c>
    </row>
    <row r="273">
      <c r="A273" s="136">
        <v>45815.0</v>
      </c>
      <c r="B273" s="135" t="s">
        <v>13522</v>
      </c>
      <c r="C273" s="135" t="s">
        <v>4674</v>
      </c>
      <c r="D273" s="135" t="s">
        <v>112</v>
      </c>
    </row>
    <row r="274">
      <c r="A274" s="136">
        <v>45815.0</v>
      </c>
      <c r="B274" s="135" t="s">
        <v>13523</v>
      </c>
      <c r="C274" s="135" t="s">
        <v>12037</v>
      </c>
      <c r="D274" s="135" t="s">
        <v>105</v>
      </c>
    </row>
    <row r="275">
      <c r="A275" s="136">
        <v>45815.0</v>
      </c>
      <c r="B275" s="135" t="s">
        <v>13524</v>
      </c>
      <c r="C275" s="135" t="s">
        <v>4856</v>
      </c>
      <c r="D275" s="135" t="s">
        <v>105</v>
      </c>
    </row>
    <row r="276">
      <c r="A276" s="136">
        <v>45815.0</v>
      </c>
      <c r="B276" s="135" t="s">
        <v>13525</v>
      </c>
      <c r="C276" s="135" t="s">
        <v>184</v>
      </c>
      <c r="D276" s="135" t="s">
        <v>112</v>
      </c>
    </row>
    <row r="277">
      <c r="A277" s="136">
        <v>45815.0</v>
      </c>
      <c r="B277" s="135" t="s">
        <v>13526</v>
      </c>
      <c r="C277" s="135" t="s">
        <v>13294</v>
      </c>
      <c r="D277" s="135" t="s">
        <v>109</v>
      </c>
    </row>
    <row r="278">
      <c r="A278" s="136">
        <v>45815.0</v>
      </c>
      <c r="B278" s="135" t="s">
        <v>13527</v>
      </c>
      <c r="C278" s="135" t="s">
        <v>127</v>
      </c>
      <c r="D278" s="135" t="s">
        <v>109</v>
      </c>
    </row>
    <row r="279">
      <c r="A279" s="136">
        <v>45815.0</v>
      </c>
      <c r="B279" s="135" t="s">
        <v>13437</v>
      </c>
      <c r="C279" s="135" t="s">
        <v>11981</v>
      </c>
      <c r="D279" s="135" t="s">
        <v>106</v>
      </c>
    </row>
    <row r="280">
      <c r="A280" s="136">
        <v>45815.0</v>
      </c>
      <c r="B280" s="135" t="s">
        <v>13528</v>
      </c>
      <c r="C280" s="135" t="s">
        <v>1696</v>
      </c>
      <c r="D280" s="135" t="s">
        <v>109</v>
      </c>
    </row>
    <row r="281">
      <c r="A281" s="136">
        <v>45815.0</v>
      </c>
      <c r="B281" s="135" t="s">
        <v>13529</v>
      </c>
      <c r="C281" s="135" t="s">
        <v>9163</v>
      </c>
      <c r="D281" s="135" t="s">
        <v>106</v>
      </c>
    </row>
    <row r="282">
      <c r="A282" s="136">
        <v>45815.0</v>
      </c>
      <c r="B282" s="135" t="s">
        <v>13530</v>
      </c>
      <c r="C282" s="135" t="s">
        <v>4712</v>
      </c>
      <c r="D282" s="135" t="s">
        <v>109</v>
      </c>
    </row>
    <row r="283">
      <c r="A283" s="136">
        <v>45815.0</v>
      </c>
      <c r="B283" s="135" t="s">
        <v>13531</v>
      </c>
      <c r="C283" s="135" t="s">
        <v>121</v>
      </c>
      <c r="D283" s="135" t="s">
        <v>105</v>
      </c>
    </row>
    <row r="284">
      <c r="A284" s="136">
        <v>45815.0</v>
      </c>
      <c r="B284" s="135" t="s">
        <v>13532</v>
      </c>
      <c r="C284" s="135" t="s">
        <v>250</v>
      </c>
      <c r="D284" s="135" t="s">
        <v>112</v>
      </c>
    </row>
    <row r="285">
      <c r="A285" s="136">
        <v>45815.0</v>
      </c>
      <c r="B285" s="135" t="s">
        <v>13533</v>
      </c>
      <c r="C285" s="135" t="s">
        <v>12085</v>
      </c>
      <c r="D285" s="135" t="s">
        <v>109</v>
      </c>
    </row>
    <row r="286">
      <c r="A286" s="136">
        <v>45815.0</v>
      </c>
      <c r="B286" s="135" t="s">
        <v>13534</v>
      </c>
      <c r="C286" s="135" t="s">
        <v>324</v>
      </c>
      <c r="D286" s="135" t="s">
        <v>109</v>
      </c>
    </row>
    <row r="287">
      <c r="A287" s="136">
        <v>45815.0</v>
      </c>
      <c r="B287" s="135" t="s">
        <v>13535</v>
      </c>
      <c r="C287" s="135" t="s">
        <v>9076</v>
      </c>
      <c r="D287" s="135" t="s">
        <v>112</v>
      </c>
    </row>
    <row r="288">
      <c r="A288" s="136">
        <v>45815.0</v>
      </c>
      <c r="B288" s="135" t="s">
        <v>13536</v>
      </c>
      <c r="C288" s="135" t="s">
        <v>136</v>
      </c>
      <c r="D288" s="135" t="s">
        <v>106</v>
      </c>
    </row>
    <row r="289">
      <c r="A289" s="136">
        <v>45815.0</v>
      </c>
      <c r="B289" s="135" t="s">
        <v>13537</v>
      </c>
      <c r="C289" s="135" t="s">
        <v>250</v>
      </c>
      <c r="D289" s="135" t="s">
        <v>112</v>
      </c>
    </row>
    <row r="290">
      <c r="A290" s="136">
        <v>45815.0</v>
      </c>
      <c r="B290" s="135" t="s">
        <v>13538</v>
      </c>
      <c r="C290" s="135" t="s">
        <v>1605</v>
      </c>
      <c r="D290" s="135" t="s">
        <v>109</v>
      </c>
    </row>
    <row r="291">
      <c r="A291" s="136">
        <v>45815.0</v>
      </c>
      <c r="B291" s="135" t="s">
        <v>13539</v>
      </c>
      <c r="C291" s="135" t="s">
        <v>9127</v>
      </c>
      <c r="D291" s="135" t="s">
        <v>109</v>
      </c>
    </row>
    <row r="292">
      <c r="A292" s="136">
        <v>45815.0</v>
      </c>
      <c r="B292" s="135" t="s">
        <v>13540</v>
      </c>
      <c r="C292" s="135" t="s">
        <v>169</v>
      </c>
      <c r="D292" s="135" t="s">
        <v>113</v>
      </c>
    </row>
    <row r="293">
      <c r="A293" s="136">
        <v>45815.0</v>
      </c>
      <c r="B293" s="135" t="s">
        <v>13541</v>
      </c>
      <c r="C293" s="135" t="s">
        <v>1605</v>
      </c>
      <c r="D293" s="135" t="s">
        <v>109</v>
      </c>
    </row>
    <row r="294">
      <c r="A294" s="136">
        <v>45815.0</v>
      </c>
      <c r="B294" s="135" t="s">
        <v>13542</v>
      </c>
      <c r="C294" s="135" t="s">
        <v>375</v>
      </c>
      <c r="D294" s="135" t="s">
        <v>110</v>
      </c>
    </row>
    <row r="295">
      <c r="A295" s="136">
        <v>45815.0</v>
      </c>
      <c r="B295" s="135" t="s">
        <v>13543</v>
      </c>
      <c r="C295" s="135" t="s">
        <v>184</v>
      </c>
      <c r="D295" s="135" t="s">
        <v>112</v>
      </c>
    </row>
    <row r="296">
      <c r="A296" s="136">
        <v>45815.0</v>
      </c>
      <c r="B296" s="135" t="s">
        <v>13544</v>
      </c>
      <c r="C296" s="135" t="s">
        <v>176</v>
      </c>
      <c r="D296" s="135" t="s">
        <v>109</v>
      </c>
    </row>
    <row r="297">
      <c r="A297" s="136">
        <v>45815.0</v>
      </c>
      <c r="B297" s="135" t="s">
        <v>13545</v>
      </c>
      <c r="C297" s="135" t="s">
        <v>7668</v>
      </c>
      <c r="D297" s="135" t="s">
        <v>112</v>
      </c>
    </row>
    <row r="298">
      <c r="A298" s="136">
        <v>45815.0</v>
      </c>
      <c r="B298" s="135" t="s">
        <v>13546</v>
      </c>
      <c r="C298" s="135" t="s">
        <v>148</v>
      </c>
      <c r="D298" s="135" t="s">
        <v>109</v>
      </c>
    </row>
    <row r="299">
      <c r="A299" s="136">
        <v>45815.0</v>
      </c>
      <c r="B299" s="135" t="s">
        <v>13547</v>
      </c>
      <c r="C299" s="135" t="s">
        <v>1696</v>
      </c>
      <c r="D299" s="135" t="s">
        <v>109</v>
      </c>
    </row>
    <row r="300">
      <c r="A300" s="136">
        <v>45815.0</v>
      </c>
      <c r="B300" s="135" t="s">
        <v>13548</v>
      </c>
      <c r="C300" s="135" t="s">
        <v>7668</v>
      </c>
      <c r="D300" s="135" t="s">
        <v>112</v>
      </c>
    </row>
    <row r="301">
      <c r="A301" s="136">
        <v>45815.0</v>
      </c>
      <c r="B301" s="135" t="s">
        <v>13549</v>
      </c>
      <c r="C301" s="135" t="s">
        <v>176</v>
      </c>
      <c r="D301" s="135" t="s">
        <v>109</v>
      </c>
    </row>
    <row r="302">
      <c r="A302" s="136">
        <v>45815.0</v>
      </c>
      <c r="B302" s="135" t="s">
        <v>13437</v>
      </c>
      <c r="C302" s="135" t="s">
        <v>11981</v>
      </c>
      <c r="D302" s="135" t="s">
        <v>106</v>
      </c>
    </row>
    <row r="303">
      <c r="A303" s="136">
        <v>45815.0</v>
      </c>
      <c r="B303" s="135" t="s">
        <v>13550</v>
      </c>
      <c r="C303" s="135" t="s">
        <v>193</v>
      </c>
      <c r="D303" s="135" t="s">
        <v>106</v>
      </c>
    </row>
    <row r="304">
      <c r="A304" s="136">
        <v>45815.0</v>
      </c>
      <c r="B304" s="135" t="s">
        <v>13551</v>
      </c>
      <c r="C304" s="135" t="s">
        <v>153</v>
      </c>
      <c r="D304" s="135" t="s">
        <v>112</v>
      </c>
    </row>
    <row r="305">
      <c r="A305" s="136">
        <v>45815.0</v>
      </c>
      <c r="B305" s="135" t="s">
        <v>13552</v>
      </c>
      <c r="C305" s="135" t="s">
        <v>153</v>
      </c>
      <c r="D305" s="135" t="s">
        <v>109</v>
      </c>
    </row>
    <row r="306">
      <c r="A306" s="136">
        <v>45815.0</v>
      </c>
      <c r="B306" s="135" t="s">
        <v>13553</v>
      </c>
      <c r="C306" s="135" t="s">
        <v>226</v>
      </c>
      <c r="D306" s="135" t="s">
        <v>113</v>
      </c>
    </row>
    <row r="307">
      <c r="A307" s="136">
        <v>45815.0</v>
      </c>
      <c r="B307" s="135" t="s">
        <v>13554</v>
      </c>
      <c r="C307" s="135" t="s">
        <v>226</v>
      </c>
      <c r="D307" s="135" t="s">
        <v>112</v>
      </c>
    </row>
    <row r="308">
      <c r="A308" s="136">
        <v>45815.0</v>
      </c>
      <c r="B308" s="135" t="s">
        <v>13555</v>
      </c>
      <c r="C308" s="135" t="s">
        <v>12085</v>
      </c>
      <c r="D308" s="135" t="s">
        <v>109</v>
      </c>
    </row>
    <row r="309">
      <c r="A309" s="136">
        <v>45815.0</v>
      </c>
      <c r="B309" s="135" t="s">
        <v>13556</v>
      </c>
      <c r="C309" s="135" t="s">
        <v>7636</v>
      </c>
      <c r="D309" s="135" t="s">
        <v>109</v>
      </c>
    </row>
    <row r="310">
      <c r="A310" s="136">
        <v>45815.0</v>
      </c>
      <c r="B310" s="135" t="s">
        <v>13557</v>
      </c>
      <c r="C310" s="135" t="s">
        <v>9127</v>
      </c>
      <c r="D310" s="135" t="s">
        <v>109</v>
      </c>
    </row>
    <row r="311">
      <c r="A311" s="136">
        <v>45815.0</v>
      </c>
      <c r="B311" s="135" t="s">
        <v>13488</v>
      </c>
      <c r="C311" s="135" t="s">
        <v>9076</v>
      </c>
      <c r="D311" s="135" t="s">
        <v>113</v>
      </c>
    </row>
    <row r="312">
      <c r="A312" s="136">
        <v>45815.0</v>
      </c>
      <c r="B312" s="135" t="s">
        <v>13558</v>
      </c>
      <c r="C312" s="135" t="s">
        <v>9127</v>
      </c>
      <c r="D312" s="135" t="s">
        <v>112</v>
      </c>
    </row>
    <row r="313">
      <c r="A313" s="136">
        <v>45815.0</v>
      </c>
      <c r="B313" s="135" t="s">
        <v>13475</v>
      </c>
      <c r="C313" s="135" t="s">
        <v>121</v>
      </c>
      <c r="D313" s="135" t="s">
        <v>112</v>
      </c>
    </row>
    <row r="314">
      <c r="A314" s="136">
        <v>45815.0</v>
      </c>
      <c r="B314" s="135" t="s">
        <v>13559</v>
      </c>
      <c r="C314" s="135" t="s">
        <v>127</v>
      </c>
      <c r="D314" s="135" t="s">
        <v>109</v>
      </c>
    </row>
    <row r="315">
      <c r="A315" s="136">
        <v>45815.0</v>
      </c>
      <c r="B315" s="135" t="s">
        <v>13560</v>
      </c>
      <c r="C315" s="135" t="s">
        <v>12085</v>
      </c>
      <c r="D315" s="135" t="s">
        <v>112</v>
      </c>
    </row>
    <row r="316">
      <c r="A316" s="136">
        <v>45815.0</v>
      </c>
      <c r="B316" s="135" t="s">
        <v>13561</v>
      </c>
      <c r="C316" s="135" t="s">
        <v>1817</v>
      </c>
      <c r="D316" s="135" t="s">
        <v>112</v>
      </c>
    </row>
    <row r="317">
      <c r="A317" s="136">
        <v>45815.0</v>
      </c>
      <c r="B317" s="135" t="s">
        <v>13562</v>
      </c>
      <c r="C317" s="135" t="s">
        <v>9163</v>
      </c>
      <c r="D317" s="135" t="s">
        <v>106</v>
      </c>
    </row>
    <row r="318">
      <c r="A318" s="136">
        <v>45815.0</v>
      </c>
      <c r="B318" s="135" t="s">
        <v>13563</v>
      </c>
      <c r="C318" s="135" t="s">
        <v>9088</v>
      </c>
      <c r="D318" s="135" t="s">
        <v>112</v>
      </c>
    </row>
    <row r="319">
      <c r="A319" s="136">
        <v>45815.0</v>
      </c>
      <c r="B319" s="135" t="s">
        <v>13564</v>
      </c>
      <c r="C319" s="135" t="s">
        <v>11975</v>
      </c>
      <c r="D319" s="135" t="s">
        <v>112</v>
      </c>
    </row>
    <row r="320">
      <c r="A320" s="136">
        <v>45815.0</v>
      </c>
      <c r="B320" s="135" t="s">
        <v>13565</v>
      </c>
      <c r="C320" s="135" t="s">
        <v>382</v>
      </c>
      <c r="D320" s="135" t="s">
        <v>109</v>
      </c>
    </row>
    <row r="321">
      <c r="A321" s="136">
        <v>45815.0</v>
      </c>
      <c r="B321" s="135" t="s">
        <v>13566</v>
      </c>
      <c r="C321" s="135" t="s">
        <v>7647</v>
      </c>
      <c r="D321" s="135" t="s">
        <v>110</v>
      </c>
    </row>
    <row r="322">
      <c r="A322" s="136">
        <v>45815.0</v>
      </c>
      <c r="B322" s="135" t="s">
        <v>13567</v>
      </c>
      <c r="C322" s="135" t="s">
        <v>4856</v>
      </c>
      <c r="D322" s="135" t="s">
        <v>109</v>
      </c>
    </row>
    <row r="323">
      <c r="A323" s="136">
        <v>45815.0</v>
      </c>
      <c r="B323" s="135" t="s">
        <v>13568</v>
      </c>
      <c r="C323" s="135" t="s">
        <v>250</v>
      </c>
      <c r="D323" s="135" t="s">
        <v>112</v>
      </c>
    </row>
    <row r="324">
      <c r="A324" s="136">
        <v>45815.0</v>
      </c>
      <c r="B324" s="135" t="s">
        <v>13569</v>
      </c>
      <c r="C324" s="135" t="s">
        <v>7636</v>
      </c>
      <c r="D324" s="135" t="s">
        <v>109</v>
      </c>
    </row>
    <row r="325">
      <c r="A325" s="136">
        <v>45815.0</v>
      </c>
      <c r="B325" s="135" t="s">
        <v>13570</v>
      </c>
      <c r="C325" s="135" t="s">
        <v>11975</v>
      </c>
      <c r="D325" s="135" t="s">
        <v>112</v>
      </c>
    </row>
    <row r="326">
      <c r="A326" s="136">
        <v>45815.0</v>
      </c>
      <c r="B326" s="135" t="s">
        <v>13437</v>
      </c>
      <c r="C326" s="135" t="s">
        <v>11981</v>
      </c>
      <c r="D326" s="135" t="s">
        <v>106</v>
      </c>
    </row>
    <row r="327">
      <c r="A327" s="136">
        <v>45815.0</v>
      </c>
      <c r="B327" s="135" t="s">
        <v>13571</v>
      </c>
      <c r="C327" s="135" t="s">
        <v>1772</v>
      </c>
      <c r="D327" s="135" t="s">
        <v>109</v>
      </c>
    </row>
    <row r="328">
      <c r="A328" s="136">
        <v>45815.0</v>
      </c>
      <c r="B328" s="135" t="s">
        <v>13572</v>
      </c>
      <c r="C328" s="135" t="s">
        <v>12085</v>
      </c>
      <c r="D328" s="135" t="s">
        <v>109</v>
      </c>
    </row>
    <row r="329">
      <c r="A329" s="136">
        <v>45815.0</v>
      </c>
      <c r="B329" s="135" t="s">
        <v>13573</v>
      </c>
      <c r="C329" s="135" t="s">
        <v>13294</v>
      </c>
      <c r="D329" s="135" t="s">
        <v>106</v>
      </c>
    </row>
    <row r="330">
      <c r="A330" s="136">
        <v>45815.0</v>
      </c>
      <c r="B330" s="135" t="s">
        <v>13574</v>
      </c>
      <c r="C330" s="135" t="s">
        <v>193</v>
      </c>
      <c r="D330" s="135" t="s">
        <v>109</v>
      </c>
    </row>
    <row r="331">
      <c r="A331" s="136">
        <v>45815.0</v>
      </c>
      <c r="B331" s="135" t="s">
        <v>13575</v>
      </c>
      <c r="C331" s="135" t="s">
        <v>9088</v>
      </c>
      <c r="D331" s="135" t="s">
        <v>112</v>
      </c>
    </row>
    <row r="332">
      <c r="A332" s="136">
        <v>45815.0</v>
      </c>
      <c r="B332" s="135" t="s">
        <v>13576</v>
      </c>
      <c r="C332" s="135" t="s">
        <v>382</v>
      </c>
      <c r="D332" s="135" t="s">
        <v>109</v>
      </c>
    </row>
    <row r="333">
      <c r="A333" s="136">
        <v>45815.0</v>
      </c>
      <c r="B333" s="135" t="s">
        <v>13437</v>
      </c>
      <c r="C333" s="135" t="s">
        <v>11981</v>
      </c>
      <c r="D333" s="135" t="s">
        <v>106</v>
      </c>
    </row>
    <row r="334">
      <c r="A334" s="136">
        <v>45815.0</v>
      </c>
      <c r="B334" s="135" t="s">
        <v>13577</v>
      </c>
      <c r="C334" s="135" t="s">
        <v>121</v>
      </c>
      <c r="D334" s="135" t="s">
        <v>109</v>
      </c>
    </row>
    <row r="335">
      <c r="A335" s="136">
        <v>45815.0</v>
      </c>
      <c r="B335" s="135" t="s">
        <v>13578</v>
      </c>
      <c r="C335" s="135" t="s">
        <v>1569</v>
      </c>
      <c r="D335" s="135" t="s">
        <v>113</v>
      </c>
    </row>
    <row r="336">
      <c r="A336" s="136">
        <v>45815.0</v>
      </c>
      <c r="B336" s="135" t="s">
        <v>13579</v>
      </c>
      <c r="C336" s="135" t="s">
        <v>127</v>
      </c>
      <c r="D336" s="135" t="s">
        <v>109</v>
      </c>
    </row>
    <row r="337">
      <c r="A337" s="136">
        <v>45815.0</v>
      </c>
      <c r="B337" s="135" t="s">
        <v>13437</v>
      </c>
      <c r="C337" s="135" t="s">
        <v>11981</v>
      </c>
      <c r="D337" s="135" t="s">
        <v>106</v>
      </c>
    </row>
    <row r="338">
      <c r="A338" s="136">
        <v>45815.0</v>
      </c>
      <c r="B338" s="135" t="s">
        <v>13580</v>
      </c>
      <c r="C338" s="135" t="s">
        <v>4741</v>
      </c>
      <c r="D338" s="135" t="s">
        <v>112</v>
      </c>
    </row>
    <row r="339">
      <c r="A339" s="136">
        <v>45815.0</v>
      </c>
      <c r="B339" s="135" t="s">
        <v>13581</v>
      </c>
      <c r="C339" s="135" t="s">
        <v>293</v>
      </c>
      <c r="D339" s="135" t="s">
        <v>106</v>
      </c>
    </row>
    <row r="340">
      <c r="A340" s="136">
        <v>45815.0</v>
      </c>
      <c r="B340" s="135" t="s">
        <v>13582</v>
      </c>
      <c r="C340" s="135" t="s">
        <v>1772</v>
      </c>
      <c r="D340" s="135" t="s">
        <v>105</v>
      </c>
    </row>
    <row r="341">
      <c r="A341" s="136">
        <v>45815.0</v>
      </c>
      <c r="B341" s="135" t="s">
        <v>13583</v>
      </c>
      <c r="C341" s="135" t="s">
        <v>124</v>
      </c>
      <c r="D341" s="135" t="s">
        <v>112</v>
      </c>
    </row>
    <row r="342">
      <c r="A342" s="136">
        <v>45815.0</v>
      </c>
      <c r="B342" s="135" t="s">
        <v>13584</v>
      </c>
      <c r="C342" s="135" t="s">
        <v>13278</v>
      </c>
      <c r="D342" s="135" t="s">
        <v>109</v>
      </c>
    </row>
    <row r="343">
      <c r="A343" s="136">
        <v>45815.0</v>
      </c>
      <c r="B343" s="135" t="s">
        <v>13585</v>
      </c>
      <c r="C343" s="135" t="s">
        <v>4674</v>
      </c>
      <c r="D343" s="135" t="s">
        <v>113</v>
      </c>
    </row>
    <row r="344">
      <c r="A344" s="136">
        <v>45815.0</v>
      </c>
      <c r="B344" s="135" t="s">
        <v>13586</v>
      </c>
      <c r="C344" s="135" t="s">
        <v>12037</v>
      </c>
      <c r="D344" s="135" t="s">
        <v>109</v>
      </c>
    </row>
    <row r="345">
      <c r="A345" s="136">
        <v>45815.0</v>
      </c>
      <c r="B345" s="135" t="s">
        <v>13587</v>
      </c>
      <c r="C345" s="135" t="s">
        <v>1772</v>
      </c>
      <c r="D345" s="135" t="s">
        <v>109</v>
      </c>
    </row>
    <row r="346">
      <c r="A346" s="136">
        <v>45815.0</v>
      </c>
      <c r="B346" s="135" t="s">
        <v>13588</v>
      </c>
      <c r="C346" s="135" t="s">
        <v>128</v>
      </c>
      <c r="D346" s="135" t="s">
        <v>109</v>
      </c>
    </row>
    <row r="347">
      <c r="A347" s="136">
        <v>45815.0</v>
      </c>
      <c r="B347" s="135" t="s">
        <v>13589</v>
      </c>
      <c r="C347" s="135" t="s">
        <v>13278</v>
      </c>
      <c r="D347" s="135" t="s">
        <v>106</v>
      </c>
    </row>
    <row r="348">
      <c r="A348" s="136">
        <v>45815.0</v>
      </c>
      <c r="B348" s="135" t="s">
        <v>13480</v>
      </c>
      <c r="C348" s="135" t="s">
        <v>7661</v>
      </c>
      <c r="D348" s="135" t="s">
        <v>112</v>
      </c>
    </row>
    <row r="349">
      <c r="A349" s="136">
        <v>45815.0</v>
      </c>
      <c r="B349" s="135" t="s">
        <v>13590</v>
      </c>
      <c r="C349" s="135" t="s">
        <v>13278</v>
      </c>
      <c r="D349" s="135" t="s">
        <v>106</v>
      </c>
    </row>
    <row r="350">
      <c r="A350" s="136">
        <v>45815.0</v>
      </c>
      <c r="B350" s="135" t="s">
        <v>13591</v>
      </c>
      <c r="C350" s="135" t="s">
        <v>10577</v>
      </c>
      <c r="D350" s="135" t="s">
        <v>112</v>
      </c>
    </row>
    <row r="351">
      <c r="A351" s="136">
        <v>45815.0</v>
      </c>
      <c r="B351" s="135" t="s">
        <v>13573</v>
      </c>
      <c r="C351" s="135" t="s">
        <v>13294</v>
      </c>
      <c r="D351" s="135" t="s">
        <v>106</v>
      </c>
    </row>
    <row r="352">
      <c r="A352" s="136">
        <v>45815.0</v>
      </c>
      <c r="B352" s="135" t="s">
        <v>13592</v>
      </c>
      <c r="C352" s="135" t="s">
        <v>226</v>
      </c>
      <c r="D352" s="135" t="s">
        <v>112</v>
      </c>
    </row>
    <row r="353">
      <c r="A353" s="136">
        <v>45815.0</v>
      </c>
      <c r="B353" s="135" t="s">
        <v>13593</v>
      </c>
      <c r="C353" s="135" t="s">
        <v>9143</v>
      </c>
      <c r="D353" s="135" t="s">
        <v>112</v>
      </c>
    </row>
    <row r="354">
      <c r="A354" s="136">
        <v>45815.0</v>
      </c>
      <c r="B354" s="135" t="s">
        <v>13594</v>
      </c>
      <c r="C354" s="135" t="s">
        <v>215</v>
      </c>
      <c r="D354" s="135" t="s">
        <v>109</v>
      </c>
    </row>
    <row r="355">
      <c r="A355" s="136">
        <v>45815.0</v>
      </c>
      <c r="B355" s="135" t="s">
        <v>13595</v>
      </c>
      <c r="C355" s="135" t="s">
        <v>9143</v>
      </c>
      <c r="D355" s="135" t="s">
        <v>112</v>
      </c>
    </row>
    <row r="356">
      <c r="A356" s="136">
        <v>45815.0</v>
      </c>
      <c r="B356" s="135" t="s">
        <v>13497</v>
      </c>
      <c r="C356" s="135" t="s">
        <v>7668</v>
      </c>
      <c r="D356" s="135" t="s">
        <v>112</v>
      </c>
    </row>
    <row r="357">
      <c r="A357" s="136">
        <v>45815.0</v>
      </c>
      <c r="B357" s="135" t="s">
        <v>13596</v>
      </c>
      <c r="C357" s="135" t="s">
        <v>351</v>
      </c>
      <c r="D357" s="135" t="s">
        <v>112</v>
      </c>
    </row>
    <row r="358">
      <c r="A358" s="136">
        <v>45815.0</v>
      </c>
      <c r="B358" s="135" t="s">
        <v>13597</v>
      </c>
      <c r="C358" s="135" t="s">
        <v>136</v>
      </c>
      <c r="D358" s="135" t="s">
        <v>109</v>
      </c>
    </row>
    <row r="359">
      <c r="A359" s="136">
        <v>45815.0</v>
      </c>
      <c r="B359" s="135" t="s">
        <v>13598</v>
      </c>
      <c r="C359" s="135" t="s">
        <v>158</v>
      </c>
      <c r="D359" s="135" t="s">
        <v>106</v>
      </c>
    </row>
    <row r="360">
      <c r="A360" s="136">
        <v>45815.0</v>
      </c>
      <c r="B360" s="135" t="s">
        <v>13599</v>
      </c>
      <c r="C360" s="135" t="s">
        <v>292</v>
      </c>
      <c r="D360" s="135" t="s">
        <v>109</v>
      </c>
    </row>
    <row r="361">
      <c r="A361" s="136">
        <v>45815.0</v>
      </c>
      <c r="B361" s="135" t="s">
        <v>13600</v>
      </c>
      <c r="C361" s="135" t="s">
        <v>1605</v>
      </c>
      <c r="D361" s="135" t="s">
        <v>112</v>
      </c>
    </row>
    <row r="362">
      <c r="A362" s="136">
        <v>45815.0</v>
      </c>
      <c r="B362" s="135" t="s">
        <v>13601</v>
      </c>
      <c r="C362" s="135" t="s">
        <v>158</v>
      </c>
      <c r="D362" s="135" t="s">
        <v>109</v>
      </c>
    </row>
    <row r="363">
      <c r="A363" s="136">
        <v>45815.0</v>
      </c>
      <c r="B363" s="135" t="s">
        <v>13430</v>
      </c>
      <c r="C363" s="135" t="s">
        <v>193</v>
      </c>
      <c r="D363" s="135" t="s">
        <v>109</v>
      </c>
    </row>
    <row r="364">
      <c r="A364" s="136">
        <v>45815.0</v>
      </c>
      <c r="B364" s="135" t="s">
        <v>13602</v>
      </c>
      <c r="C364" s="135" t="s">
        <v>222</v>
      </c>
      <c r="D364" s="135" t="s">
        <v>106</v>
      </c>
    </row>
    <row r="365">
      <c r="A365" s="136">
        <v>45815.0</v>
      </c>
      <c r="B365" s="135" t="s">
        <v>13603</v>
      </c>
      <c r="C365" s="135" t="s">
        <v>9088</v>
      </c>
      <c r="D365" s="135" t="s">
        <v>112</v>
      </c>
    </row>
    <row r="366">
      <c r="A366" s="136">
        <v>45815.0</v>
      </c>
      <c r="B366" s="135" t="s">
        <v>13604</v>
      </c>
      <c r="C366" s="135" t="s">
        <v>1696</v>
      </c>
      <c r="D366" s="135" t="s">
        <v>109</v>
      </c>
    </row>
    <row r="367">
      <c r="A367" s="136">
        <v>45815.0</v>
      </c>
      <c r="B367" s="135" t="s">
        <v>13605</v>
      </c>
      <c r="C367" s="135" t="s">
        <v>9076</v>
      </c>
      <c r="D367" s="135" t="s">
        <v>112</v>
      </c>
    </row>
    <row r="368">
      <c r="A368" s="136">
        <v>45815.0</v>
      </c>
      <c r="B368" s="135" t="s">
        <v>13606</v>
      </c>
      <c r="C368" s="135" t="s">
        <v>1605</v>
      </c>
      <c r="D368" s="135" t="s">
        <v>109</v>
      </c>
    </row>
    <row r="369">
      <c r="A369" s="136">
        <v>45815.0</v>
      </c>
      <c r="B369" s="135" t="s">
        <v>13607</v>
      </c>
      <c r="C369" s="135" t="s">
        <v>176</v>
      </c>
      <c r="D369" s="135" t="s">
        <v>109</v>
      </c>
    </row>
    <row r="370">
      <c r="A370" s="136">
        <v>45815.0</v>
      </c>
      <c r="B370" s="135" t="s">
        <v>13608</v>
      </c>
      <c r="C370" s="135" t="s">
        <v>12041</v>
      </c>
      <c r="D370" s="135" t="s">
        <v>109</v>
      </c>
    </row>
    <row r="371">
      <c r="A371" s="136">
        <v>45815.0</v>
      </c>
      <c r="B371" s="135" t="s">
        <v>13609</v>
      </c>
      <c r="C371" s="135" t="s">
        <v>9127</v>
      </c>
      <c r="D371" s="135" t="s">
        <v>109</v>
      </c>
    </row>
    <row r="372">
      <c r="A372" s="136">
        <v>45815.0</v>
      </c>
      <c r="B372" s="135" t="s">
        <v>13610</v>
      </c>
      <c r="C372" s="135" t="s">
        <v>1708</v>
      </c>
      <c r="D372" s="135" t="s">
        <v>109</v>
      </c>
    </row>
    <row r="373">
      <c r="A373" s="136">
        <v>45815.0</v>
      </c>
      <c r="B373" s="135" t="s">
        <v>13611</v>
      </c>
      <c r="C373" s="135" t="s">
        <v>10650</v>
      </c>
      <c r="D373" s="135" t="s">
        <v>109</v>
      </c>
    </row>
    <row r="374">
      <c r="A374" s="136">
        <v>45814.0</v>
      </c>
      <c r="B374" s="135" t="s">
        <v>13612</v>
      </c>
      <c r="C374" s="135" t="s">
        <v>382</v>
      </c>
      <c r="D374" s="135" t="s">
        <v>109</v>
      </c>
    </row>
    <row r="375">
      <c r="A375" s="136">
        <v>45814.0</v>
      </c>
      <c r="B375" s="135" t="s">
        <v>13613</v>
      </c>
      <c r="C375" s="135" t="s">
        <v>9076</v>
      </c>
      <c r="D375" s="135" t="s">
        <v>112</v>
      </c>
    </row>
    <row r="376">
      <c r="A376" s="136">
        <v>45814.0</v>
      </c>
      <c r="B376" s="135" t="s">
        <v>13614</v>
      </c>
      <c r="C376" s="135" t="s">
        <v>226</v>
      </c>
      <c r="D376" s="135" t="s">
        <v>112</v>
      </c>
    </row>
    <row r="377">
      <c r="A377" s="136">
        <v>45814.0</v>
      </c>
      <c r="B377" s="135" t="s">
        <v>13615</v>
      </c>
      <c r="C377" s="135" t="s">
        <v>410</v>
      </c>
      <c r="D377" s="135" t="s">
        <v>112</v>
      </c>
    </row>
    <row r="378">
      <c r="A378" s="136">
        <v>45814.0</v>
      </c>
      <c r="B378" s="135" t="s">
        <v>13616</v>
      </c>
      <c r="C378" s="135" t="s">
        <v>380</v>
      </c>
      <c r="D378" s="135" t="s">
        <v>112</v>
      </c>
    </row>
    <row r="379">
      <c r="A379" s="136">
        <v>45814.0</v>
      </c>
      <c r="B379" s="135" t="s">
        <v>13617</v>
      </c>
      <c r="C379" s="135" t="s">
        <v>1806</v>
      </c>
      <c r="D379" s="135" t="s">
        <v>106</v>
      </c>
    </row>
    <row r="380">
      <c r="A380" s="136">
        <v>45814.0</v>
      </c>
      <c r="B380" s="135" t="s">
        <v>13618</v>
      </c>
      <c r="C380" s="135" t="s">
        <v>328</v>
      </c>
      <c r="D380" s="135" t="s">
        <v>108</v>
      </c>
    </row>
    <row r="381">
      <c r="A381" s="136">
        <v>45814.0</v>
      </c>
      <c r="B381" s="135" t="s">
        <v>13619</v>
      </c>
      <c r="C381" s="135" t="s">
        <v>10577</v>
      </c>
      <c r="D381" s="135" t="s">
        <v>112</v>
      </c>
    </row>
    <row r="382">
      <c r="A382" s="136">
        <v>45814.0</v>
      </c>
      <c r="B382" s="135" t="s">
        <v>13620</v>
      </c>
      <c r="C382" s="135" t="s">
        <v>373</v>
      </c>
      <c r="D382" s="135" t="s">
        <v>108</v>
      </c>
    </row>
    <row r="383">
      <c r="A383" s="136">
        <v>45814.0</v>
      </c>
      <c r="B383" s="135" t="s">
        <v>13621</v>
      </c>
      <c r="C383" s="135" t="s">
        <v>169</v>
      </c>
      <c r="D383" s="135" t="s">
        <v>112</v>
      </c>
    </row>
    <row r="384">
      <c r="A384" s="136">
        <v>45814.0</v>
      </c>
      <c r="B384" s="135" t="s">
        <v>13622</v>
      </c>
      <c r="C384" s="135" t="s">
        <v>9076</v>
      </c>
      <c r="D384" s="135" t="s">
        <v>112</v>
      </c>
    </row>
    <row r="385">
      <c r="A385" s="136">
        <v>45814.0</v>
      </c>
      <c r="B385" s="135" t="s">
        <v>13623</v>
      </c>
      <c r="C385" s="135" t="s">
        <v>13294</v>
      </c>
      <c r="D385" s="135" t="s">
        <v>106</v>
      </c>
    </row>
    <row r="386">
      <c r="A386" s="136">
        <v>45814.0</v>
      </c>
      <c r="B386" s="135" t="s">
        <v>13624</v>
      </c>
      <c r="C386" s="135" t="s">
        <v>232</v>
      </c>
      <c r="D386" s="135" t="s">
        <v>106</v>
      </c>
    </row>
    <row r="387">
      <c r="A387" s="136">
        <v>45814.0</v>
      </c>
      <c r="B387" s="135" t="s">
        <v>13625</v>
      </c>
      <c r="C387" s="135" t="s">
        <v>7661</v>
      </c>
      <c r="D387" s="135" t="s">
        <v>112</v>
      </c>
    </row>
    <row r="388">
      <c r="A388" s="136">
        <v>45814.0</v>
      </c>
      <c r="B388" s="135" t="s">
        <v>13626</v>
      </c>
      <c r="C388" s="135" t="s">
        <v>6180</v>
      </c>
      <c r="D388" s="135" t="s">
        <v>112</v>
      </c>
    </row>
    <row r="389">
      <c r="A389" s="136">
        <v>45814.0</v>
      </c>
      <c r="B389" s="135" t="s">
        <v>13627</v>
      </c>
      <c r="C389" s="135" t="s">
        <v>6180</v>
      </c>
      <c r="D389" s="135" t="s">
        <v>112</v>
      </c>
    </row>
    <row r="390">
      <c r="A390" s="136">
        <v>45814.0</v>
      </c>
      <c r="B390" s="135" t="s">
        <v>13628</v>
      </c>
      <c r="C390" s="135" t="s">
        <v>4788</v>
      </c>
      <c r="D390" s="135" t="s">
        <v>109</v>
      </c>
    </row>
    <row r="391">
      <c r="A391" s="136">
        <v>45814.0</v>
      </c>
      <c r="B391" s="135" t="s">
        <v>13629</v>
      </c>
      <c r="C391" s="135" t="s">
        <v>1806</v>
      </c>
      <c r="D391" s="135" t="s">
        <v>106</v>
      </c>
    </row>
    <row r="392">
      <c r="A392" s="136">
        <v>45814.0</v>
      </c>
      <c r="B392" s="135" t="s">
        <v>13630</v>
      </c>
      <c r="C392" s="135" t="s">
        <v>363</v>
      </c>
      <c r="D392" s="135" t="s">
        <v>112</v>
      </c>
    </row>
    <row r="393">
      <c r="A393" s="136">
        <v>45814.0</v>
      </c>
      <c r="B393" s="135" t="s">
        <v>13631</v>
      </c>
      <c r="C393" s="135" t="s">
        <v>253</v>
      </c>
      <c r="D393" s="135" t="s">
        <v>109</v>
      </c>
    </row>
    <row r="394">
      <c r="A394" s="136">
        <v>45814.0</v>
      </c>
      <c r="B394" s="135" t="s">
        <v>13632</v>
      </c>
      <c r="C394" s="135" t="s">
        <v>127</v>
      </c>
      <c r="D394" s="135" t="s">
        <v>109</v>
      </c>
    </row>
    <row r="395">
      <c r="A395" s="136">
        <v>45814.0</v>
      </c>
      <c r="B395" s="135" t="s">
        <v>13633</v>
      </c>
      <c r="C395" s="135" t="s">
        <v>1696</v>
      </c>
      <c r="D395" s="135" t="s">
        <v>109</v>
      </c>
    </row>
    <row r="396">
      <c r="A396" s="136">
        <v>45814.0</v>
      </c>
      <c r="B396" s="135" t="s">
        <v>13634</v>
      </c>
      <c r="C396" s="135" t="s">
        <v>136</v>
      </c>
      <c r="D396" s="135" t="s">
        <v>109</v>
      </c>
    </row>
    <row r="397">
      <c r="A397" s="136">
        <v>45814.0</v>
      </c>
      <c r="B397" s="135" t="s">
        <v>13635</v>
      </c>
      <c r="C397" s="135" t="s">
        <v>1568</v>
      </c>
      <c r="D397" s="135" t="s">
        <v>105</v>
      </c>
    </row>
    <row r="398">
      <c r="A398" s="136">
        <v>45814.0</v>
      </c>
      <c r="B398" s="135" t="s">
        <v>13636</v>
      </c>
      <c r="C398" s="135" t="s">
        <v>1696</v>
      </c>
      <c r="D398" s="135" t="s">
        <v>109</v>
      </c>
    </row>
    <row r="399">
      <c r="A399" s="136">
        <v>45814.0</v>
      </c>
      <c r="B399" s="135" t="s">
        <v>13637</v>
      </c>
      <c r="C399" s="135" t="s">
        <v>1605</v>
      </c>
      <c r="D399" s="135" t="s">
        <v>109</v>
      </c>
    </row>
    <row r="400">
      <c r="A400" s="136">
        <v>45814.0</v>
      </c>
      <c r="B400" s="135" t="s">
        <v>13638</v>
      </c>
      <c r="C400" s="135" t="s">
        <v>373</v>
      </c>
      <c r="D400" s="135" t="s">
        <v>106</v>
      </c>
    </row>
    <row r="401">
      <c r="A401" s="136">
        <v>45814.0</v>
      </c>
      <c r="B401" s="135" t="s">
        <v>13639</v>
      </c>
      <c r="C401" s="135" t="s">
        <v>4856</v>
      </c>
      <c r="D401" s="135" t="s">
        <v>109</v>
      </c>
    </row>
    <row r="402">
      <c r="A402" s="136">
        <v>45814.0</v>
      </c>
      <c r="B402" s="135" t="s">
        <v>13640</v>
      </c>
      <c r="C402" s="135" t="s">
        <v>1605</v>
      </c>
      <c r="D402" s="135" t="s">
        <v>109</v>
      </c>
    </row>
    <row r="403">
      <c r="A403" s="136">
        <v>45814.0</v>
      </c>
      <c r="B403" s="135" t="s">
        <v>13641</v>
      </c>
      <c r="C403" s="135" t="s">
        <v>363</v>
      </c>
      <c r="D403" s="135" t="s">
        <v>112</v>
      </c>
    </row>
    <row r="404">
      <c r="A404" s="136">
        <v>45814.0</v>
      </c>
      <c r="B404" s="135" t="s">
        <v>13642</v>
      </c>
      <c r="C404" s="135" t="s">
        <v>216</v>
      </c>
      <c r="D404" s="135" t="s">
        <v>109</v>
      </c>
    </row>
    <row r="405">
      <c r="A405" s="136">
        <v>45814.0</v>
      </c>
      <c r="B405" s="135" t="s">
        <v>13643</v>
      </c>
      <c r="C405" s="135" t="s">
        <v>216</v>
      </c>
      <c r="D405" s="135" t="s">
        <v>109</v>
      </c>
    </row>
    <row r="406">
      <c r="A406" s="136">
        <v>45814.0</v>
      </c>
      <c r="B406" s="135" t="s">
        <v>13644</v>
      </c>
      <c r="C406" s="135" t="s">
        <v>351</v>
      </c>
      <c r="D406" s="135" t="s">
        <v>112</v>
      </c>
    </row>
    <row r="407">
      <c r="A407" s="136">
        <v>45814.0</v>
      </c>
      <c r="B407" s="135" t="s">
        <v>13645</v>
      </c>
      <c r="C407" s="135" t="s">
        <v>1772</v>
      </c>
      <c r="D407" s="135" t="s">
        <v>105</v>
      </c>
    </row>
    <row r="408">
      <c r="A408" s="136">
        <v>45814.0</v>
      </c>
      <c r="B408" s="135" t="s">
        <v>13646</v>
      </c>
      <c r="C408" s="135" t="s">
        <v>226</v>
      </c>
      <c r="D408" s="135" t="s">
        <v>113</v>
      </c>
    </row>
    <row r="409">
      <c r="A409" s="136">
        <v>45814.0</v>
      </c>
      <c r="B409" s="135" t="s">
        <v>13647</v>
      </c>
      <c r="C409" s="135" t="s">
        <v>1565</v>
      </c>
      <c r="D409" s="135" t="s">
        <v>106</v>
      </c>
    </row>
    <row r="410">
      <c r="A410" s="136">
        <v>45814.0</v>
      </c>
      <c r="B410" s="135" t="s">
        <v>13648</v>
      </c>
      <c r="C410" s="135" t="s">
        <v>1809</v>
      </c>
      <c r="D410" s="135" t="s">
        <v>112</v>
      </c>
    </row>
    <row r="411">
      <c r="A411" s="136">
        <v>45814.0</v>
      </c>
      <c r="B411" s="135" t="s">
        <v>13649</v>
      </c>
      <c r="C411" s="135" t="s">
        <v>1696</v>
      </c>
      <c r="D411" s="135" t="s">
        <v>109</v>
      </c>
    </row>
    <row r="412">
      <c r="A412" s="136">
        <v>45814.0</v>
      </c>
      <c r="B412" s="135" t="s">
        <v>13650</v>
      </c>
      <c r="C412" s="135" t="s">
        <v>1708</v>
      </c>
      <c r="D412" s="135" t="s">
        <v>109</v>
      </c>
    </row>
    <row r="413">
      <c r="A413" s="136">
        <v>45814.0</v>
      </c>
      <c r="B413" s="135" t="s">
        <v>13651</v>
      </c>
      <c r="C413" s="135" t="s">
        <v>4788</v>
      </c>
      <c r="D413" s="135" t="s">
        <v>109</v>
      </c>
    </row>
    <row r="414">
      <c r="A414" s="136">
        <v>45814.0</v>
      </c>
      <c r="B414" s="135" t="s">
        <v>13652</v>
      </c>
      <c r="C414" s="135" t="s">
        <v>1743</v>
      </c>
      <c r="D414" s="135" t="s">
        <v>106</v>
      </c>
    </row>
    <row r="415">
      <c r="A415" s="136">
        <v>45814.0</v>
      </c>
      <c r="B415" s="135" t="s">
        <v>13653</v>
      </c>
      <c r="C415" s="135" t="s">
        <v>13294</v>
      </c>
      <c r="D415" s="135" t="s">
        <v>106</v>
      </c>
    </row>
    <row r="416">
      <c r="A416" s="136">
        <v>45814.0</v>
      </c>
      <c r="B416" s="135" t="s">
        <v>13654</v>
      </c>
      <c r="C416" s="135" t="s">
        <v>267</v>
      </c>
      <c r="D416" s="135" t="s">
        <v>105</v>
      </c>
    </row>
    <row r="417">
      <c r="A417" s="136">
        <v>45814.0</v>
      </c>
      <c r="B417" s="135" t="s">
        <v>13655</v>
      </c>
      <c r="C417" s="135" t="s">
        <v>199</v>
      </c>
      <c r="D417" s="135" t="s">
        <v>107</v>
      </c>
    </row>
    <row r="418">
      <c r="A418" s="136">
        <v>45814.0</v>
      </c>
      <c r="B418" s="135" t="s">
        <v>13656</v>
      </c>
      <c r="C418" s="135" t="s">
        <v>200</v>
      </c>
      <c r="D418" s="135" t="s">
        <v>112</v>
      </c>
    </row>
    <row r="419">
      <c r="A419" s="136">
        <v>45814.0</v>
      </c>
      <c r="B419" s="135" t="s">
        <v>13657</v>
      </c>
      <c r="C419" s="135" t="s">
        <v>9153</v>
      </c>
      <c r="D419" s="135" t="s">
        <v>112</v>
      </c>
    </row>
    <row r="420">
      <c r="A420" s="136">
        <v>45814.0</v>
      </c>
      <c r="B420" s="135" t="s">
        <v>13658</v>
      </c>
      <c r="C420" s="135" t="s">
        <v>9153</v>
      </c>
      <c r="D420" s="135" t="s">
        <v>109</v>
      </c>
    </row>
    <row r="421">
      <c r="A421" s="136">
        <v>45814.0</v>
      </c>
      <c r="B421" s="135" t="s">
        <v>13659</v>
      </c>
      <c r="C421" s="135" t="s">
        <v>363</v>
      </c>
      <c r="D421" s="135" t="s">
        <v>112</v>
      </c>
    </row>
    <row r="422">
      <c r="A422" s="136">
        <v>45814.0</v>
      </c>
      <c r="B422" s="135" t="s">
        <v>13660</v>
      </c>
      <c r="C422" s="135" t="s">
        <v>148</v>
      </c>
      <c r="D422" s="135" t="s">
        <v>109</v>
      </c>
    </row>
    <row r="423">
      <c r="A423" s="136">
        <v>45814.0</v>
      </c>
      <c r="B423" s="135" t="s">
        <v>13661</v>
      </c>
      <c r="C423" s="135" t="s">
        <v>1743</v>
      </c>
      <c r="D423" s="135" t="s">
        <v>106</v>
      </c>
    </row>
    <row r="424">
      <c r="A424" s="136">
        <v>45814.0</v>
      </c>
      <c r="B424" s="135" t="s">
        <v>13662</v>
      </c>
      <c r="C424" s="135" t="s">
        <v>9153</v>
      </c>
      <c r="D424" s="135" t="s">
        <v>113</v>
      </c>
    </row>
    <row r="425">
      <c r="A425" s="136">
        <v>45814.0</v>
      </c>
      <c r="B425" s="135" t="s">
        <v>13663</v>
      </c>
      <c r="C425" s="135" t="s">
        <v>163</v>
      </c>
      <c r="D425" s="135" t="s">
        <v>106</v>
      </c>
    </row>
    <row r="426">
      <c r="A426" s="136">
        <v>45814.0</v>
      </c>
      <c r="B426" s="135" t="s">
        <v>13664</v>
      </c>
      <c r="C426" s="135" t="s">
        <v>13294</v>
      </c>
      <c r="D426" s="135" t="s">
        <v>106</v>
      </c>
    </row>
    <row r="427">
      <c r="A427" s="136">
        <v>45814.0</v>
      </c>
      <c r="B427" s="135" t="s">
        <v>13665</v>
      </c>
      <c r="C427" s="135" t="s">
        <v>7739</v>
      </c>
      <c r="D427" s="135" t="s">
        <v>109</v>
      </c>
    </row>
    <row r="428">
      <c r="A428" s="136">
        <v>45814.0</v>
      </c>
      <c r="B428" s="135" t="s">
        <v>13662</v>
      </c>
      <c r="C428" s="135" t="s">
        <v>9153</v>
      </c>
      <c r="D428" s="135" t="s">
        <v>113</v>
      </c>
    </row>
    <row r="429">
      <c r="A429" s="136">
        <v>45814.0</v>
      </c>
      <c r="B429" s="135" t="s">
        <v>13666</v>
      </c>
      <c r="C429" s="135" t="s">
        <v>1582</v>
      </c>
      <c r="D429" s="135" t="s">
        <v>113</v>
      </c>
    </row>
    <row r="430">
      <c r="A430" s="136">
        <v>45814.0</v>
      </c>
      <c r="B430" s="135" t="s">
        <v>13667</v>
      </c>
      <c r="C430" s="135" t="s">
        <v>208</v>
      </c>
      <c r="D430" s="135" t="s">
        <v>112</v>
      </c>
    </row>
    <row r="431">
      <c r="A431" s="136">
        <v>45814.0</v>
      </c>
      <c r="B431" s="135" t="s">
        <v>13668</v>
      </c>
      <c r="C431" s="135" t="s">
        <v>6180</v>
      </c>
      <c r="D431" s="135" t="s">
        <v>112</v>
      </c>
    </row>
    <row r="432">
      <c r="A432" s="136">
        <v>45814.0</v>
      </c>
      <c r="B432" s="135" t="s">
        <v>13669</v>
      </c>
      <c r="C432" s="135" t="s">
        <v>199</v>
      </c>
      <c r="D432" s="135" t="s">
        <v>110</v>
      </c>
    </row>
    <row r="433">
      <c r="A433" s="136">
        <v>45814.0</v>
      </c>
      <c r="B433" s="135" t="s">
        <v>13670</v>
      </c>
      <c r="C433" s="135" t="s">
        <v>1762</v>
      </c>
      <c r="D433" s="135" t="s">
        <v>112</v>
      </c>
    </row>
    <row r="434">
      <c r="A434" s="136">
        <v>45814.0</v>
      </c>
      <c r="B434" s="135" t="s">
        <v>13671</v>
      </c>
      <c r="C434" s="135" t="s">
        <v>128</v>
      </c>
      <c r="D434" s="135" t="s">
        <v>109</v>
      </c>
    </row>
    <row r="435">
      <c r="A435" s="136">
        <v>45814.0</v>
      </c>
      <c r="B435" s="135" t="s">
        <v>13672</v>
      </c>
      <c r="C435" s="135" t="s">
        <v>7603</v>
      </c>
      <c r="D435" s="135" t="s">
        <v>109</v>
      </c>
    </row>
    <row r="436">
      <c r="A436" s="136">
        <v>45814.0</v>
      </c>
      <c r="B436" s="135" t="s">
        <v>13673</v>
      </c>
      <c r="C436" s="135" t="s">
        <v>9127</v>
      </c>
      <c r="D436" s="135" t="s">
        <v>109</v>
      </c>
    </row>
    <row r="437">
      <c r="A437" s="136">
        <v>45814.0</v>
      </c>
      <c r="B437" s="135" t="s">
        <v>13674</v>
      </c>
      <c r="C437" s="135" t="s">
        <v>333</v>
      </c>
      <c r="D437" s="135" t="s">
        <v>109</v>
      </c>
    </row>
    <row r="438">
      <c r="A438" s="136">
        <v>45814.0</v>
      </c>
      <c r="B438" s="135" t="s">
        <v>13675</v>
      </c>
      <c r="C438" s="135" t="s">
        <v>4849</v>
      </c>
      <c r="D438" s="135" t="s">
        <v>106</v>
      </c>
    </row>
    <row r="439">
      <c r="A439" s="136">
        <v>45814.0</v>
      </c>
      <c r="B439" s="135" t="s">
        <v>13676</v>
      </c>
      <c r="C439" s="135" t="s">
        <v>7647</v>
      </c>
      <c r="D439" s="135" t="s">
        <v>110</v>
      </c>
    </row>
    <row r="440">
      <c r="A440" s="136">
        <v>45814.0</v>
      </c>
      <c r="B440" s="135" t="s">
        <v>13677</v>
      </c>
      <c r="C440" s="135" t="s">
        <v>351</v>
      </c>
      <c r="D440" s="135" t="s">
        <v>109</v>
      </c>
    </row>
    <row r="441">
      <c r="A441" s="136">
        <v>45814.0</v>
      </c>
      <c r="B441" s="135" t="s">
        <v>13678</v>
      </c>
      <c r="C441" s="135" t="s">
        <v>1772</v>
      </c>
      <c r="D441" s="135" t="s">
        <v>109</v>
      </c>
    </row>
    <row r="442">
      <c r="A442" s="136">
        <v>45814.0</v>
      </c>
      <c r="B442" s="135" t="s">
        <v>13679</v>
      </c>
      <c r="C442" s="135" t="s">
        <v>232</v>
      </c>
      <c r="D442" s="135" t="s">
        <v>109</v>
      </c>
    </row>
    <row r="443">
      <c r="A443" s="136">
        <v>45814.0</v>
      </c>
      <c r="B443" s="135" t="s">
        <v>13680</v>
      </c>
      <c r="C443" s="135" t="s">
        <v>7647</v>
      </c>
      <c r="D443" s="135" t="s">
        <v>105</v>
      </c>
    </row>
    <row r="444">
      <c r="A444" s="136">
        <v>45814.0</v>
      </c>
      <c r="B444" s="135" t="s">
        <v>13681</v>
      </c>
      <c r="C444" s="135" t="s">
        <v>1743</v>
      </c>
      <c r="D444" s="135" t="s">
        <v>106</v>
      </c>
    </row>
    <row r="445">
      <c r="A445" s="136">
        <v>45814.0</v>
      </c>
      <c r="B445" s="135" t="s">
        <v>13682</v>
      </c>
      <c r="C445" s="135" t="s">
        <v>169</v>
      </c>
      <c r="D445" s="135" t="s">
        <v>112</v>
      </c>
    </row>
    <row r="446">
      <c r="A446" s="136">
        <v>45814.0</v>
      </c>
      <c r="B446" s="135" t="s">
        <v>13683</v>
      </c>
      <c r="C446" s="135" t="s">
        <v>1824</v>
      </c>
      <c r="D446" s="135" t="s">
        <v>109</v>
      </c>
    </row>
    <row r="447">
      <c r="A447" s="136">
        <v>45814.0</v>
      </c>
      <c r="B447" s="135" t="s">
        <v>13684</v>
      </c>
      <c r="C447" s="135" t="s">
        <v>216</v>
      </c>
      <c r="D447" s="135" t="s">
        <v>109</v>
      </c>
    </row>
    <row r="448">
      <c r="A448" s="136">
        <v>45814.0</v>
      </c>
      <c r="B448" s="135" t="s">
        <v>13685</v>
      </c>
      <c r="C448" s="135" t="s">
        <v>335</v>
      </c>
      <c r="D448" s="135" t="s">
        <v>109</v>
      </c>
    </row>
    <row r="449">
      <c r="A449" s="136">
        <v>45814.0</v>
      </c>
      <c r="B449" s="135" t="s">
        <v>13686</v>
      </c>
      <c r="C449" s="135" t="s">
        <v>7603</v>
      </c>
      <c r="D449" s="135" t="s">
        <v>105</v>
      </c>
    </row>
    <row r="450">
      <c r="A450" s="136">
        <v>45814.0</v>
      </c>
      <c r="B450" s="135" t="s">
        <v>13638</v>
      </c>
      <c r="C450" s="135" t="s">
        <v>373</v>
      </c>
      <c r="D450" s="135" t="s">
        <v>106</v>
      </c>
    </row>
    <row r="451">
      <c r="A451" s="136">
        <v>45814.0</v>
      </c>
      <c r="B451" s="135" t="s">
        <v>13687</v>
      </c>
      <c r="C451" s="135" t="s">
        <v>1568</v>
      </c>
      <c r="D451" s="135" t="s">
        <v>109</v>
      </c>
    </row>
    <row r="452">
      <c r="A452" s="136">
        <v>45814.0</v>
      </c>
      <c r="B452" s="135" t="s">
        <v>13688</v>
      </c>
      <c r="C452" s="135" t="s">
        <v>1605</v>
      </c>
      <c r="D452" s="135" t="s">
        <v>109</v>
      </c>
    </row>
    <row r="453">
      <c r="A453" s="136">
        <v>45814.0</v>
      </c>
      <c r="B453" s="135" t="s">
        <v>13689</v>
      </c>
      <c r="C453" s="135" t="s">
        <v>158</v>
      </c>
      <c r="D453" s="135" t="s">
        <v>109</v>
      </c>
    </row>
    <row r="454">
      <c r="A454" s="136">
        <v>45814.0</v>
      </c>
      <c r="B454" s="135" t="s">
        <v>13690</v>
      </c>
      <c r="C454" s="135" t="s">
        <v>13399</v>
      </c>
      <c r="D454" s="135" t="s">
        <v>109</v>
      </c>
    </row>
    <row r="455">
      <c r="A455" s="136">
        <v>45814.0</v>
      </c>
      <c r="B455" s="135" t="s">
        <v>13691</v>
      </c>
      <c r="C455" s="135" t="s">
        <v>199</v>
      </c>
      <c r="D455" s="135" t="s">
        <v>109</v>
      </c>
    </row>
    <row r="456">
      <c r="A456" s="136">
        <v>45814.0</v>
      </c>
      <c r="B456" s="135" t="s">
        <v>13692</v>
      </c>
      <c r="C456" s="135" t="s">
        <v>328</v>
      </c>
      <c r="D456" s="135" t="s">
        <v>106</v>
      </c>
    </row>
    <row r="457">
      <c r="A457" s="136">
        <v>45814.0</v>
      </c>
      <c r="B457" s="135" t="s">
        <v>13693</v>
      </c>
      <c r="C457" s="135" t="s">
        <v>137</v>
      </c>
      <c r="D457" s="135" t="s">
        <v>106</v>
      </c>
    </row>
    <row r="458">
      <c r="A458" s="136">
        <v>45814.0</v>
      </c>
      <c r="B458" s="135" t="s">
        <v>13694</v>
      </c>
      <c r="C458" s="135" t="s">
        <v>380</v>
      </c>
      <c r="D458" s="135" t="s">
        <v>113</v>
      </c>
    </row>
    <row r="459">
      <c r="A459" s="136">
        <v>45814.0</v>
      </c>
      <c r="B459" s="135" t="s">
        <v>13695</v>
      </c>
      <c r="C459" s="135" t="s">
        <v>328</v>
      </c>
      <c r="D459" s="135" t="s">
        <v>106</v>
      </c>
    </row>
    <row r="460">
      <c r="A460" s="136">
        <v>45814.0</v>
      </c>
      <c r="B460" s="135" t="s">
        <v>13696</v>
      </c>
      <c r="C460" s="135" t="s">
        <v>226</v>
      </c>
      <c r="D460" s="135" t="s">
        <v>112</v>
      </c>
    </row>
    <row r="461">
      <c r="A461" s="136">
        <v>45814.0</v>
      </c>
      <c r="B461" s="135" t="s">
        <v>13697</v>
      </c>
      <c r="C461" s="135" t="s">
        <v>7636</v>
      </c>
      <c r="D461" s="135" t="s">
        <v>109</v>
      </c>
    </row>
    <row r="462">
      <c r="A462" s="136">
        <v>45814.0</v>
      </c>
      <c r="B462" s="135" t="s">
        <v>13698</v>
      </c>
      <c r="C462" s="135" t="s">
        <v>136</v>
      </c>
      <c r="D462" s="135" t="s">
        <v>106</v>
      </c>
    </row>
    <row r="463">
      <c r="A463" s="136">
        <v>45814.0</v>
      </c>
      <c r="B463" s="135" t="s">
        <v>13699</v>
      </c>
      <c r="C463" s="135" t="s">
        <v>1696</v>
      </c>
      <c r="D463" s="135" t="s">
        <v>109</v>
      </c>
    </row>
    <row r="464">
      <c r="A464" s="136">
        <v>45814.0</v>
      </c>
      <c r="B464" s="135" t="s">
        <v>13700</v>
      </c>
      <c r="C464" s="135" t="s">
        <v>4788</v>
      </c>
      <c r="D464" s="135" t="s">
        <v>105</v>
      </c>
    </row>
    <row r="465">
      <c r="A465" s="136">
        <v>45814.0</v>
      </c>
      <c r="B465" s="135" t="s">
        <v>13701</v>
      </c>
      <c r="C465" s="135" t="s">
        <v>378</v>
      </c>
      <c r="D465" s="135" t="s">
        <v>105</v>
      </c>
    </row>
    <row r="466">
      <c r="A466" s="136">
        <v>45814.0</v>
      </c>
      <c r="B466" s="135" t="s">
        <v>13702</v>
      </c>
      <c r="C466" s="135" t="s">
        <v>353</v>
      </c>
      <c r="D466" s="135" t="s">
        <v>113</v>
      </c>
    </row>
    <row r="467">
      <c r="A467" s="136">
        <v>45814.0</v>
      </c>
      <c r="B467" s="135" t="s">
        <v>13703</v>
      </c>
      <c r="C467" s="135" t="s">
        <v>1708</v>
      </c>
      <c r="D467" s="135" t="s">
        <v>109</v>
      </c>
    </row>
    <row r="468">
      <c r="A468" s="136">
        <v>45814.0</v>
      </c>
      <c r="B468" s="135" t="s">
        <v>13704</v>
      </c>
      <c r="C468" s="135" t="s">
        <v>153</v>
      </c>
      <c r="D468" s="135" t="s">
        <v>105</v>
      </c>
    </row>
    <row r="469">
      <c r="A469" s="136">
        <v>45814.0</v>
      </c>
      <c r="B469" s="135" t="s">
        <v>13705</v>
      </c>
      <c r="C469" s="135" t="s">
        <v>127</v>
      </c>
      <c r="D469" s="135" t="s">
        <v>109</v>
      </c>
    </row>
    <row r="470">
      <c r="A470" s="136">
        <v>45814.0</v>
      </c>
      <c r="B470" s="135" t="s">
        <v>13706</v>
      </c>
      <c r="C470" s="135" t="s">
        <v>226</v>
      </c>
      <c r="D470" s="135" t="s">
        <v>112</v>
      </c>
    </row>
    <row r="471">
      <c r="A471" s="136">
        <v>45814.0</v>
      </c>
      <c r="B471" s="135" t="s">
        <v>13707</v>
      </c>
      <c r="C471" s="135" t="s">
        <v>9153</v>
      </c>
      <c r="D471" s="135" t="s">
        <v>112</v>
      </c>
    </row>
    <row r="472">
      <c r="A472" s="136">
        <v>45814.0</v>
      </c>
      <c r="B472" s="135" t="s">
        <v>13708</v>
      </c>
      <c r="C472" s="135" t="s">
        <v>11975</v>
      </c>
      <c r="D472" s="135" t="s">
        <v>113</v>
      </c>
    </row>
    <row r="473">
      <c r="A473" s="136">
        <v>45814.0</v>
      </c>
      <c r="B473" s="135" t="s">
        <v>13709</v>
      </c>
      <c r="C473" s="135" t="s">
        <v>11975</v>
      </c>
      <c r="D473" s="135" t="s">
        <v>112</v>
      </c>
    </row>
    <row r="474">
      <c r="A474" s="136">
        <v>45814.0</v>
      </c>
      <c r="B474" s="135" t="s">
        <v>13710</v>
      </c>
      <c r="C474" s="135" t="s">
        <v>9167</v>
      </c>
      <c r="D474" s="135" t="s">
        <v>109</v>
      </c>
    </row>
    <row r="475">
      <c r="A475" s="136">
        <v>45814.0</v>
      </c>
      <c r="B475" s="135" t="s">
        <v>13711</v>
      </c>
      <c r="C475" s="135" t="s">
        <v>1605</v>
      </c>
      <c r="D475" s="135" t="s">
        <v>109</v>
      </c>
    </row>
    <row r="476">
      <c r="A476" s="136">
        <v>45814.0</v>
      </c>
      <c r="B476" s="135" t="s">
        <v>13712</v>
      </c>
      <c r="C476" s="135" t="s">
        <v>7594</v>
      </c>
      <c r="D476" s="135" t="s">
        <v>106</v>
      </c>
    </row>
    <row r="477">
      <c r="A477" s="136">
        <v>45814.0</v>
      </c>
      <c r="B477" s="135" t="s">
        <v>13713</v>
      </c>
      <c r="C477" s="135" t="s">
        <v>7661</v>
      </c>
      <c r="D477" s="135" t="s">
        <v>112</v>
      </c>
    </row>
    <row r="478">
      <c r="A478" s="136">
        <v>45814.0</v>
      </c>
      <c r="B478" s="135" t="s">
        <v>13675</v>
      </c>
      <c r="C478" s="135" t="s">
        <v>4849</v>
      </c>
      <c r="D478" s="135" t="s">
        <v>106</v>
      </c>
    </row>
    <row r="479">
      <c r="A479" s="136">
        <v>45814.0</v>
      </c>
      <c r="B479" s="135" t="s">
        <v>13714</v>
      </c>
      <c r="C479" s="135" t="s">
        <v>222</v>
      </c>
      <c r="D479" s="135" t="s">
        <v>106</v>
      </c>
    </row>
    <row r="480">
      <c r="A480" s="136">
        <v>45814.0</v>
      </c>
      <c r="B480" s="135" t="s">
        <v>13715</v>
      </c>
      <c r="C480" s="135" t="s">
        <v>1762</v>
      </c>
      <c r="D480" s="135" t="s">
        <v>112</v>
      </c>
    </row>
    <row r="481">
      <c r="A481" s="136">
        <v>45814.0</v>
      </c>
      <c r="B481" s="135" t="s">
        <v>13716</v>
      </c>
      <c r="C481" s="135" t="s">
        <v>148</v>
      </c>
      <c r="D481" s="135" t="s">
        <v>109</v>
      </c>
    </row>
    <row r="482">
      <c r="A482" s="136">
        <v>45814.0</v>
      </c>
      <c r="B482" s="135" t="s">
        <v>13717</v>
      </c>
      <c r="C482" s="135" t="s">
        <v>267</v>
      </c>
      <c r="D482" s="135" t="s">
        <v>105</v>
      </c>
    </row>
    <row r="483">
      <c r="A483" s="136">
        <v>45814.0</v>
      </c>
      <c r="B483" s="135" t="s">
        <v>13718</v>
      </c>
      <c r="C483" s="135" t="s">
        <v>1836</v>
      </c>
      <c r="D483" s="135" t="s">
        <v>112</v>
      </c>
    </row>
    <row r="484">
      <c r="A484" s="136">
        <v>45814.0</v>
      </c>
      <c r="B484" s="135" t="s">
        <v>13719</v>
      </c>
      <c r="C484" s="135" t="s">
        <v>6180</v>
      </c>
      <c r="D484" s="135" t="s">
        <v>112</v>
      </c>
    </row>
    <row r="485">
      <c r="A485" s="136">
        <v>45814.0</v>
      </c>
      <c r="B485" s="135" t="s">
        <v>13720</v>
      </c>
      <c r="C485" s="135" t="s">
        <v>267</v>
      </c>
      <c r="D485" s="135" t="s">
        <v>105</v>
      </c>
    </row>
    <row r="486">
      <c r="A486" s="136">
        <v>45814.0</v>
      </c>
      <c r="B486" s="135" t="s">
        <v>13721</v>
      </c>
      <c r="C486" s="135" t="s">
        <v>200</v>
      </c>
      <c r="D486" s="135" t="s">
        <v>112</v>
      </c>
    </row>
    <row r="487">
      <c r="A487" s="136">
        <v>45814.0</v>
      </c>
      <c r="B487" s="135" t="s">
        <v>13722</v>
      </c>
      <c r="C487" s="135" t="s">
        <v>226</v>
      </c>
      <c r="D487" s="135" t="s">
        <v>112</v>
      </c>
    </row>
    <row r="488">
      <c r="A488" s="136">
        <v>45814.0</v>
      </c>
      <c r="B488" s="135" t="s">
        <v>13723</v>
      </c>
      <c r="C488" s="135" t="s">
        <v>313</v>
      </c>
      <c r="D488" s="135" t="s">
        <v>109</v>
      </c>
    </row>
    <row r="489">
      <c r="A489" s="136">
        <v>45814.0</v>
      </c>
      <c r="B489" s="135" t="s">
        <v>13724</v>
      </c>
      <c r="C489" s="135" t="s">
        <v>1762</v>
      </c>
      <c r="D489" s="135" t="s">
        <v>113</v>
      </c>
    </row>
    <row r="490">
      <c r="A490" s="136">
        <v>45814.0</v>
      </c>
      <c r="B490" s="135" t="s">
        <v>13725</v>
      </c>
      <c r="C490" s="135" t="s">
        <v>199</v>
      </c>
      <c r="D490" s="135" t="s">
        <v>106</v>
      </c>
    </row>
    <row r="491">
      <c r="A491" s="136">
        <v>45814.0</v>
      </c>
      <c r="B491" s="135" t="s">
        <v>13677</v>
      </c>
      <c r="C491" s="135" t="s">
        <v>351</v>
      </c>
      <c r="D491" s="135" t="s">
        <v>109</v>
      </c>
    </row>
    <row r="492">
      <c r="A492" s="136">
        <v>45814.0</v>
      </c>
      <c r="B492" s="135" t="s">
        <v>13726</v>
      </c>
      <c r="C492" s="135" t="s">
        <v>1605</v>
      </c>
      <c r="D492" s="135" t="s">
        <v>109</v>
      </c>
    </row>
    <row r="493">
      <c r="A493" s="136">
        <v>45814.0</v>
      </c>
      <c r="B493" s="135" t="s">
        <v>13727</v>
      </c>
      <c r="C493" s="135" t="s">
        <v>382</v>
      </c>
      <c r="D493" s="135" t="s">
        <v>109</v>
      </c>
    </row>
    <row r="494">
      <c r="A494" s="136">
        <v>45814.0</v>
      </c>
      <c r="B494" s="135" t="s">
        <v>13728</v>
      </c>
      <c r="C494" s="135" t="s">
        <v>199</v>
      </c>
      <c r="D494" s="135" t="s">
        <v>110</v>
      </c>
    </row>
    <row r="495">
      <c r="A495" s="136">
        <v>45814.0</v>
      </c>
      <c r="B495" s="135" t="s">
        <v>13729</v>
      </c>
      <c r="C495" s="135" t="s">
        <v>1708</v>
      </c>
      <c r="D495" s="135" t="s">
        <v>109</v>
      </c>
    </row>
    <row r="496">
      <c r="A496" s="136">
        <v>45814.0</v>
      </c>
      <c r="B496" s="135" t="s">
        <v>13730</v>
      </c>
      <c r="C496" s="135" t="s">
        <v>1743</v>
      </c>
      <c r="D496" s="135" t="s">
        <v>106</v>
      </c>
    </row>
    <row r="497">
      <c r="A497" s="136">
        <v>45814.0</v>
      </c>
      <c r="B497" s="135" t="s">
        <v>13731</v>
      </c>
      <c r="C497" s="135" t="s">
        <v>250</v>
      </c>
      <c r="D497" s="135" t="s">
        <v>112</v>
      </c>
    </row>
    <row r="498">
      <c r="A498" s="136">
        <v>45814.0</v>
      </c>
      <c r="B498" s="135" t="s">
        <v>13732</v>
      </c>
      <c r="C498" s="135" t="s">
        <v>7636</v>
      </c>
      <c r="D498" s="135" t="s">
        <v>105</v>
      </c>
    </row>
    <row r="499">
      <c r="A499" s="136">
        <v>45814.0</v>
      </c>
      <c r="B499" s="135" t="s">
        <v>13733</v>
      </c>
      <c r="C499" s="135" t="s">
        <v>148</v>
      </c>
      <c r="D499" s="135" t="s">
        <v>105</v>
      </c>
    </row>
    <row r="500">
      <c r="A500" s="136">
        <v>45814.0</v>
      </c>
      <c r="B500" s="135" t="s">
        <v>13734</v>
      </c>
      <c r="C500" s="135" t="s">
        <v>353</v>
      </c>
      <c r="D500" s="135" t="s">
        <v>112</v>
      </c>
    </row>
    <row r="501">
      <c r="A501" s="136">
        <v>45814.0</v>
      </c>
      <c r="B501" s="135" t="s">
        <v>13735</v>
      </c>
      <c r="C501" s="135" t="s">
        <v>13294</v>
      </c>
      <c r="D501" s="135" t="s">
        <v>106</v>
      </c>
    </row>
    <row r="502">
      <c r="A502" s="136">
        <v>45814.0</v>
      </c>
      <c r="B502" s="135" t="s">
        <v>13736</v>
      </c>
      <c r="C502" s="135" t="s">
        <v>1582</v>
      </c>
      <c r="D502" s="135" t="s">
        <v>112</v>
      </c>
    </row>
    <row r="503">
      <c r="A503" s="136">
        <v>45814.0</v>
      </c>
      <c r="B503" s="135" t="s">
        <v>13737</v>
      </c>
      <c r="C503" s="135" t="s">
        <v>1565</v>
      </c>
      <c r="D503" s="135" t="s">
        <v>106</v>
      </c>
    </row>
    <row r="504">
      <c r="A504" s="136">
        <v>45814.0</v>
      </c>
      <c r="B504" s="135" t="s">
        <v>13738</v>
      </c>
      <c r="C504" s="135" t="s">
        <v>328</v>
      </c>
      <c r="D504" s="135" t="s">
        <v>106</v>
      </c>
    </row>
    <row r="505">
      <c r="A505" s="136">
        <v>45814.0</v>
      </c>
      <c r="B505" s="135" t="s">
        <v>13739</v>
      </c>
      <c r="C505" s="135" t="s">
        <v>158</v>
      </c>
      <c r="D505" s="135" t="s">
        <v>111</v>
      </c>
    </row>
    <row r="506">
      <c r="A506" s="136">
        <v>45814.0</v>
      </c>
      <c r="B506" s="135" t="s">
        <v>13740</v>
      </c>
      <c r="C506" s="135" t="s">
        <v>128</v>
      </c>
      <c r="D506" s="135" t="s">
        <v>109</v>
      </c>
    </row>
    <row r="507">
      <c r="A507" s="136">
        <v>45814.0</v>
      </c>
      <c r="B507" s="135" t="s">
        <v>13740</v>
      </c>
      <c r="C507" s="135" t="s">
        <v>128</v>
      </c>
      <c r="D507" s="135" t="s">
        <v>109</v>
      </c>
    </row>
    <row r="508">
      <c r="A508" s="136">
        <v>45814.0</v>
      </c>
      <c r="B508" s="135" t="s">
        <v>13740</v>
      </c>
      <c r="C508" s="135" t="s">
        <v>128</v>
      </c>
      <c r="D508" s="135" t="s">
        <v>109</v>
      </c>
    </row>
    <row r="509">
      <c r="A509" s="136">
        <v>45814.0</v>
      </c>
      <c r="B509" s="135" t="s">
        <v>13741</v>
      </c>
      <c r="C509" s="135" t="s">
        <v>13294</v>
      </c>
      <c r="D509" s="135" t="s">
        <v>109</v>
      </c>
    </row>
    <row r="510">
      <c r="A510" s="136">
        <v>45814.0</v>
      </c>
      <c r="B510" s="135" t="s">
        <v>13742</v>
      </c>
      <c r="C510" s="135" t="s">
        <v>1696</v>
      </c>
      <c r="D510" s="135" t="s">
        <v>109</v>
      </c>
    </row>
    <row r="511">
      <c r="A511" s="136">
        <v>45814.0</v>
      </c>
      <c r="B511" s="135" t="s">
        <v>13743</v>
      </c>
      <c r="C511" s="135" t="s">
        <v>9076</v>
      </c>
      <c r="D511" s="135" t="s">
        <v>113</v>
      </c>
    </row>
    <row r="512">
      <c r="A512" s="136">
        <v>45814.0</v>
      </c>
      <c r="B512" s="135" t="s">
        <v>13744</v>
      </c>
      <c r="C512" s="135" t="s">
        <v>378</v>
      </c>
      <c r="D512" s="135" t="s">
        <v>111</v>
      </c>
    </row>
    <row r="513">
      <c r="A513" s="136">
        <v>45814.0</v>
      </c>
      <c r="B513" s="135" t="s">
        <v>13745</v>
      </c>
      <c r="C513" s="135" t="s">
        <v>9143</v>
      </c>
      <c r="D513" s="135" t="s">
        <v>112</v>
      </c>
    </row>
    <row r="514">
      <c r="A514" s="136">
        <v>45814.0</v>
      </c>
      <c r="B514" s="135" t="s">
        <v>13746</v>
      </c>
      <c r="C514" s="135" t="s">
        <v>1809</v>
      </c>
      <c r="D514" s="135" t="s">
        <v>112</v>
      </c>
    </row>
    <row r="515">
      <c r="A515" s="136">
        <v>45814.0</v>
      </c>
      <c r="B515" s="135" t="s">
        <v>13747</v>
      </c>
      <c r="C515" s="135" t="s">
        <v>380</v>
      </c>
      <c r="D515" s="135" t="s">
        <v>112</v>
      </c>
    </row>
    <row r="516">
      <c r="A516" s="136">
        <v>45814.0</v>
      </c>
      <c r="B516" s="135" t="s">
        <v>13748</v>
      </c>
      <c r="C516" s="135" t="s">
        <v>1568</v>
      </c>
      <c r="D516" s="135" t="s">
        <v>109</v>
      </c>
    </row>
    <row r="517">
      <c r="A517" s="136">
        <v>45814.0</v>
      </c>
      <c r="B517" s="135" t="s">
        <v>13749</v>
      </c>
      <c r="C517" s="135" t="s">
        <v>170</v>
      </c>
      <c r="D517" s="135" t="s">
        <v>112</v>
      </c>
    </row>
    <row r="518">
      <c r="A518" s="136">
        <v>45814.0</v>
      </c>
      <c r="B518" s="135" t="s">
        <v>13750</v>
      </c>
      <c r="C518" s="135" t="s">
        <v>1762</v>
      </c>
      <c r="D518" s="135" t="s">
        <v>113</v>
      </c>
    </row>
    <row r="519">
      <c r="A519" s="136">
        <v>45814.0</v>
      </c>
      <c r="B519" s="135" t="s">
        <v>13751</v>
      </c>
      <c r="C519" s="135" t="s">
        <v>1772</v>
      </c>
      <c r="D519" s="135" t="s">
        <v>109</v>
      </c>
    </row>
    <row r="520">
      <c r="A520" s="136">
        <v>45814.0</v>
      </c>
      <c r="B520" s="135" t="s">
        <v>13752</v>
      </c>
      <c r="C520" s="135" t="s">
        <v>184</v>
      </c>
      <c r="D520" s="135" t="s">
        <v>105</v>
      </c>
    </row>
    <row r="521">
      <c r="A521" s="136">
        <v>45814.0</v>
      </c>
      <c r="B521" s="135" t="s">
        <v>13753</v>
      </c>
      <c r="C521" s="135" t="s">
        <v>317</v>
      </c>
      <c r="D521" s="135" t="s">
        <v>109</v>
      </c>
    </row>
    <row r="522">
      <c r="A522" s="136">
        <v>45814.0</v>
      </c>
      <c r="B522" s="135" t="s">
        <v>13754</v>
      </c>
      <c r="C522" s="135" t="s">
        <v>199</v>
      </c>
      <c r="D522" s="135" t="s">
        <v>109</v>
      </c>
    </row>
    <row r="523">
      <c r="A523" s="136">
        <v>45814.0</v>
      </c>
      <c r="B523" s="135" t="s">
        <v>13754</v>
      </c>
      <c r="C523" s="135" t="s">
        <v>199</v>
      </c>
      <c r="D523" s="135" t="s">
        <v>109</v>
      </c>
    </row>
    <row r="524">
      <c r="A524" s="136">
        <v>45814.0</v>
      </c>
      <c r="B524" s="135" t="s">
        <v>13755</v>
      </c>
      <c r="C524" s="135" t="s">
        <v>9076</v>
      </c>
      <c r="D524" s="135" t="s">
        <v>112</v>
      </c>
    </row>
    <row r="525">
      <c r="A525" s="136">
        <v>45814.0</v>
      </c>
      <c r="B525" s="135" t="s">
        <v>13756</v>
      </c>
      <c r="C525" s="135" t="s">
        <v>267</v>
      </c>
      <c r="D525" s="135" t="s">
        <v>109</v>
      </c>
    </row>
    <row r="526">
      <c r="A526" s="136">
        <v>45814.0</v>
      </c>
      <c r="B526" s="135" t="s">
        <v>13757</v>
      </c>
      <c r="C526" s="135" t="s">
        <v>333</v>
      </c>
      <c r="D526" s="135" t="s">
        <v>109</v>
      </c>
    </row>
    <row r="527">
      <c r="A527" s="136">
        <v>45814.0</v>
      </c>
      <c r="B527" s="135" t="s">
        <v>13758</v>
      </c>
      <c r="C527" s="135" t="s">
        <v>226</v>
      </c>
      <c r="D527" s="135" t="s">
        <v>112</v>
      </c>
    </row>
    <row r="528">
      <c r="A528" s="136">
        <v>45814.0</v>
      </c>
      <c r="B528" s="135" t="s">
        <v>13759</v>
      </c>
      <c r="C528" s="135" t="s">
        <v>13280</v>
      </c>
      <c r="D528" s="135" t="s">
        <v>109</v>
      </c>
    </row>
    <row r="529">
      <c r="A529" s="136">
        <v>45814.0</v>
      </c>
      <c r="B529" s="135" t="s">
        <v>13760</v>
      </c>
      <c r="C529" s="135" t="s">
        <v>169</v>
      </c>
      <c r="D529" s="135" t="s">
        <v>112</v>
      </c>
    </row>
    <row r="530">
      <c r="A530" s="136">
        <v>45814.0</v>
      </c>
      <c r="B530" s="135" t="s">
        <v>13761</v>
      </c>
      <c r="C530" s="135" t="s">
        <v>12031</v>
      </c>
      <c r="D530" s="135" t="s">
        <v>109</v>
      </c>
    </row>
    <row r="531">
      <c r="A531" s="136">
        <v>45814.0</v>
      </c>
      <c r="B531" s="135" t="s">
        <v>13762</v>
      </c>
      <c r="C531" s="135" t="s">
        <v>202</v>
      </c>
      <c r="D531" s="135" t="s">
        <v>113</v>
      </c>
    </row>
    <row r="532">
      <c r="A532" s="136">
        <v>45814.0</v>
      </c>
      <c r="B532" s="135" t="s">
        <v>13763</v>
      </c>
      <c r="C532" s="135" t="s">
        <v>226</v>
      </c>
      <c r="D532" s="135" t="s">
        <v>112</v>
      </c>
    </row>
    <row r="533">
      <c r="A533" s="136">
        <v>45814.0</v>
      </c>
      <c r="B533" s="135" t="s">
        <v>13639</v>
      </c>
      <c r="C533" s="135" t="s">
        <v>4856</v>
      </c>
      <c r="D533" s="135" t="s">
        <v>109</v>
      </c>
    </row>
    <row r="534">
      <c r="A534" s="136">
        <v>45814.0</v>
      </c>
      <c r="B534" s="135" t="s">
        <v>13642</v>
      </c>
      <c r="C534" s="135" t="s">
        <v>216</v>
      </c>
      <c r="D534" s="135" t="s">
        <v>109</v>
      </c>
    </row>
    <row r="535">
      <c r="A535" s="136">
        <v>45814.0</v>
      </c>
      <c r="B535" s="135" t="s">
        <v>13764</v>
      </c>
      <c r="C535" s="135" t="s">
        <v>216</v>
      </c>
      <c r="D535" s="135" t="s">
        <v>109</v>
      </c>
    </row>
    <row r="536">
      <c r="A536" s="136">
        <v>45814.0</v>
      </c>
      <c r="B536" s="135" t="s">
        <v>13765</v>
      </c>
      <c r="C536" s="135" t="s">
        <v>7730</v>
      </c>
      <c r="D536" s="135" t="s">
        <v>106</v>
      </c>
    </row>
    <row r="537">
      <c r="A537" s="136">
        <v>45814.0</v>
      </c>
      <c r="B537" s="135" t="s">
        <v>13766</v>
      </c>
      <c r="C537" s="135" t="s">
        <v>163</v>
      </c>
      <c r="D537" s="135" t="s">
        <v>106</v>
      </c>
    </row>
    <row r="538">
      <c r="A538" s="136">
        <v>45814.0</v>
      </c>
      <c r="B538" s="135" t="s">
        <v>13767</v>
      </c>
      <c r="C538" s="135" t="s">
        <v>382</v>
      </c>
      <c r="D538" s="135" t="s">
        <v>109</v>
      </c>
    </row>
    <row r="539">
      <c r="A539" s="136">
        <v>45814.0</v>
      </c>
      <c r="B539" s="135" t="s">
        <v>13768</v>
      </c>
      <c r="C539" s="135" t="s">
        <v>1836</v>
      </c>
      <c r="D539" s="135" t="s">
        <v>112</v>
      </c>
    </row>
    <row r="540">
      <c r="A540" s="136">
        <v>45814.0</v>
      </c>
      <c r="B540" s="135" t="s">
        <v>13769</v>
      </c>
      <c r="C540" s="135" t="s">
        <v>158</v>
      </c>
      <c r="D540" s="135" t="s">
        <v>106</v>
      </c>
    </row>
    <row r="541">
      <c r="A541" s="136">
        <v>45814.0</v>
      </c>
      <c r="B541" s="135" t="s">
        <v>13770</v>
      </c>
      <c r="C541" s="135" t="s">
        <v>199</v>
      </c>
      <c r="D541" s="135" t="s">
        <v>106</v>
      </c>
    </row>
    <row r="542">
      <c r="A542" s="136">
        <v>45814.0</v>
      </c>
      <c r="B542" s="135" t="s">
        <v>13771</v>
      </c>
      <c r="C542" s="135" t="s">
        <v>1772</v>
      </c>
      <c r="D542" s="135" t="s">
        <v>112</v>
      </c>
    </row>
    <row r="543">
      <c r="A543" s="136">
        <v>45814.0</v>
      </c>
      <c r="B543" s="135" t="s">
        <v>13772</v>
      </c>
      <c r="C543" s="135" t="s">
        <v>1605</v>
      </c>
      <c r="D543" s="135" t="s">
        <v>109</v>
      </c>
    </row>
    <row r="544">
      <c r="A544" s="136">
        <v>45814.0</v>
      </c>
      <c r="B544" s="135" t="s">
        <v>13773</v>
      </c>
      <c r="C544" s="135" t="s">
        <v>9127</v>
      </c>
      <c r="D544" s="135" t="s">
        <v>109</v>
      </c>
    </row>
    <row r="545">
      <c r="A545" s="136">
        <v>45814.0</v>
      </c>
      <c r="B545" s="135" t="s">
        <v>13774</v>
      </c>
      <c r="C545" s="135" t="s">
        <v>13294</v>
      </c>
      <c r="D545" s="135" t="s">
        <v>109</v>
      </c>
    </row>
    <row r="546">
      <c r="A546" s="136">
        <v>45814.0</v>
      </c>
      <c r="B546" s="135" t="s">
        <v>13775</v>
      </c>
      <c r="C546" s="135" t="s">
        <v>1582</v>
      </c>
      <c r="D546" s="135" t="s">
        <v>113</v>
      </c>
    </row>
    <row r="547">
      <c r="A547" s="136">
        <v>45814.0</v>
      </c>
      <c r="B547" s="135" t="s">
        <v>13776</v>
      </c>
      <c r="C547" s="135" t="s">
        <v>250</v>
      </c>
      <c r="D547" s="135" t="s">
        <v>112</v>
      </c>
    </row>
    <row r="548">
      <c r="A548" s="136">
        <v>45814.0</v>
      </c>
      <c r="B548" s="135" t="s">
        <v>13777</v>
      </c>
      <c r="C548" s="135" t="s">
        <v>12108</v>
      </c>
      <c r="D548" s="135" t="s">
        <v>106</v>
      </c>
    </row>
    <row r="549">
      <c r="A549" s="136">
        <v>45814.0</v>
      </c>
      <c r="B549" s="135" t="s">
        <v>13778</v>
      </c>
      <c r="C549" s="135" t="s">
        <v>222</v>
      </c>
      <c r="D549" s="135" t="s">
        <v>106</v>
      </c>
    </row>
    <row r="550">
      <c r="A550" s="136">
        <v>45814.0</v>
      </c>
      <c r="B550" s="135" t="s">
        <v>13779</v>
      </c>
      <c r="C550" s="135" t="s">
        <v>122</v>
      </c>
      <c r="D550" s="135" t="s">
        <v>112</v>
      </c>
    </row>
    <row r="551">
      <c r="A551" s="136">
        <v>45814.0</v>
      </c>
      <c r="B551" s="135" t="s">
        <v>13780</v>
      </c>
      <c r="C551" s="135" t="s">
        <v>13280</v>
      </c>
      <c r="D551" s="135" t="s">
        <v>109</v>
      </c>
    </row>
    <row r="552">
      <c r="A552" s="136">
        <v>45814.0</v>
      </c>
      <c r="B552" s="135" t="s">
        <v>13781</v>
      </c>
      <c r="C552" s="135" t="s">
        <v>363</v>
      </c>
      <c r="D552" s="135" t="s">
        <v>112</v>
      </c>
    </row>
    <row r="553">
      <c r="A553" s="136">
        <v>45814.0</v>
      </c>
      <c r="B553" s="135" t="s">
        <v>13782</v>
      </c>
      <c r="C553" s="135" t="s">
        <v>7636</v>
      </c>
      <c r="D553" s="135" t="s">
        <v>109</v>
      </c>
    </row>
    <row r="554">
      <c r="A554" s="136">
        <v>45814.0</v>
      </c>
      <c r="B554" s="135" t="s">
        <v>13783</v>
      </c>
      <c r="C554" s="135" t="s">
        <v>10577</v>
      </c>
      <c r="D554" s="135" t="s">
        <v>112</v>
      </c>
    </row>
    <row r="555">
      <c r="A555" s="136">
        <v>45814.0</v>
      </c>
      <c r="B555" s="135" t="s">
        <v>13784</v>
      </c>
      <c r="C555" s="135" t="s">
        <v>6180</v>
      </c>
      <c r="D555" s="135" t="s">
        <v>112</v>
      </c>
    </row>
    <row r="556">
      <c r="A556" s="136">
        <v>45814.0</v>
      </c>
      <c r="B556" s="135" t="s">
        <v>13785</v>
      </c>
      <c r="C556" s="135" t="s">
        <v>199</v>
      </c>
      <c r="D556" s="135" t="s">
        <v>109</v>
      </c>
    </row>
    <row r="557">
      <c r="A557" s="136">
        <v>45814.0</v>
      </c>
      <c r="B557" s="135" t="s">
        <v>13786</v>
      </c>
      <c r="C557" s="135" t="s">
        <v>170</v>
      </c>
      <c r="D557" s="135" t="s">
        <v>113</v>
      </c>
    </row>
    <row r="558">
      <c r="A558" s="136">
        <v>45814.0</v>
      </c>
      <c r="B558" s="135" t="s">
        <v>13787</v>
      </c>
      <c r="C558" s="135" t="s">
        <v>7647</v>
      </c>
      <c r="D558" s="135" t="s">
        <v>109</v>
      </c>
    </row>
    <row r="559">
      <c r="A559" s="136">
        <v>45814.0</v>
      </c>
      <c r="B559" s="135" t="s">
        <v>13788</v>
      </c>
      <c r="C559" s="135" t="s">
        <v>1762</v>
      </c>
      <c r="D559" s="135" t="s">
        <v>113</v>
      </c>
    </row>
    <row r="560">
      <c r="A560" s="136">
        <v>45814.0</v>
      </c>
      <c r="B560" s="135" t="s">
        <v>13789</v>
      </c>
      <c r="C560" s="135" t="s">
        <v>1772</v>
      </c>
      <c r="D560" s="135" t="s">
        <v>112</v>
      </c>
    </row>
    <row r="561">
      <c r="A561" s="136">
        <v>45814.0</v>
      </c>
      <c r="B561" s="135" t="s">
        <v>13790</v>
      </c>
      <c r="C561" s="135" t="s">
        <v>9058</v>
      </c>
      <c r="D561" s="135" t="s">
        <v>105</v>
      </c>
    </row>
    <row r="562">
      <c r="A562" s="136">
        <v>45814.0</v>
      </c>
      <c r="B562" s="135" t="s">
        <v>13791</v>
      </c>
      <c r="C562" s="135" t="s">
        <v>7636</v>
      </c>
      <c r="D562" s="135" t="s">
        <v>109</v>
      </c>
    </row>
    <row r="563">
      <c r="A563" s="136">
        <v>45814.0</v>
      </c>
      <c r="B563" s="135" t="s">
        <v>13792</v>
      </c>
      <c r="C563" s="135" t="s">
        <v>1809</v>
      </c>
      <c r="D563" s="135" t="s">
        <v>112</v>
      </c>
    </row>
    <row r="564">
      <c r="A564" s="136">
        <v>45814.0</v>
      </c>
      <c r="B564" s="135" t="s">
        <v>13793</v>
      </c>
      <c r="C564" s="135" t="s">
        <v>7668</v>
      </c>
      <c r="D564" s="135" t="s">
        <v>112</v>
      </c>
    </row>
    <row r="565">
      <c r="A565" s="136">
        <v>45814.0</v>
      </c>
      <c r="B565" s="135" t="s">
        <v>13794</v>
      </c>
      <c r="C565" s="135" t="s">
        <v>9167</v>
      </c>
      <c r="D565" s="135" t="s">
        <v>112</v>
      </c>
    </row>
    <row r="566">
      <c r="A566" s="136">
        <v>45814.0</v>
      </c>
      <c r="B566" s="135" t="s">
        <v>13795</v>
      </c>
      <c r="C566" s="135" t="s">
        <v>1696</v>
      </c>
      <c r="D566" s="135" t="s">
        <v>109</v>
      </c>
    </row>
    <row r="567">
      <c r="A567" s="136">
        <v>45814.0</v>
      </c>
      <c r="B567" s="135" t="s">
        <v>13796</v>
      </c>
      <c r="C567" s="135" t="s">
        <v>11975</v>
      </c>
      <c r="D567" s="135" t="s">
        <v>112</v>
      </c>
    </row>
    <row r="568">
      <c r="A568" s="136">
        <v>45814.0</v>
      </c>
      <c r="B568" s="135" t="s">
        <v>13797</v>
      </c>
      <c r="C568" s="135" t="s">
        <v>9088</v>
      </c>
      <c r="D568" s="135" t="s">
        <v>112</v>
      </c>
    </row>
    <row r="569">
      <c r="A569" s="136">
        <v>45814.0</v>
      </c>
      <c r="B569" s="135" t="s">
        <v>13798</v>
      </c>
      <c r="C569" s="135" t="s">
        <v>1806</v>
      </c>
      <c r="D569" s="135" t="s">
        <v>106</v>
      </c>
    </row>
    <row r="570">
      <c r="A570" s="136">
        <v>45814.0</v>
      </c>
      <c r="B570" s="135" t="s">
        <v>13675</v>
      </c>
      <c r="C570" s="135" t="s">
        <v>4849</v>
      </c>
      <c r="D570" s="135" t="s">
        <v>106</v>
      </c>
    </row>
    <row r="571">
      <c r="A571" s="136">
        <v>45814.0</v>
      </c>
      <c r="B571" s="135" t="s">
        <v>13799</v>
      </c>
      <c r="C571" s="135" t="s">
        <v>9167</v>
      </c>
      <c r="D571" s="135" t="s">
        <v>109</v>
      </c>
    </row>
    <row r="572">
      <c r="A572" s="136">
        <v>45814.0</v>
      </c>
      <c r="B572" s="135" t="s">
        <v>13800</v>
      </c>
      <c r="C572" s="135" t="s">
        <v>12031</v>
      </c>
      <c r="D572" s="135" t="s">
        <v>113</v>
      </c>
    </row>
    <row r="573">
      <c r="A573" s="136">
        <v>45814.0</v>
      </c>
      <c r="B573" s="135" t="s">
        <v>13801</v>
      </c>
      <c r="C573" s="135" t="s">
        <v>382</v>
      </c>
      <c r="D573" s="135" t="s">
        <v>109</v>
      </c>
    </row>
    <row r="574">
      <c r="A574" s="136">
        <v>45814.0</v>
      </c>
      <c r="B574" s="135" t="s">
        <v>13665</v>
      </c>
      <c r="C574" s="135" t="s">
        <v>7739</v>
      </c>
      <c r="D574" s="135" t="s">
        <v>109</v>
      </c>
    </row>
    <row r="575">
      <c r="A575" s="136">
        <v>45814.0</v>
      </c>
      <c r="B575" s="135" t="s">
        <v>13757</v>
      </c>
      <c r="C575" s="135" t="s">
        <v>333</v>
      </c>
      <c r="D575" s="135" t="s">
        <v>109</v>
      </c>
    </row>
    <row r="576">
      <c r="A576" s="136">
        <v>45814.0</v>
      </c>
      <c r="B576" s="135" t="s">
        <v>13802</v>
      </c>
      <c r="C576" s="135" t="s">
        <v>9127</v>
      </c>
      <c r="D576" s="135" t="s">
        <v>109</v>
      </c>
    </row>
    <row r="577">
      <c r="A577" s="136">
        <v>45814.0</v>
      </c>
      <c r="B577" s="135" t="s">
        <v>13730</v>
      </c>
      <c r="C577" s="135" t="s">
        <v>1743</v>
      </c>
      <c r="D577" s="135" t="s">
        <v>106</v>
      </c>
    </row>
    <row r="578">
      <c r="A578" s="136">
        <v>45814.0</v>
      </c>
      <c r="B578" s="135" t="s">
        <v>13803</v>
      </c>
      <c r="C578" s="135" t="s">
        <v>247</v>
      </c>
      <c r="D578" s="135" t="s">
        <v>109</v>
      </c>
    </row>
    <row r="579">
      <c r="A579" s="136">
        <v>45814.0</v>
      </c>
      <c r="B579" s="135" t="s">
        <v>13804</v>
      </c>
      <c r="C579" s="135" t="s">
        <v>122</v>
      </c>
      <c r="D579" s="135" t="s">
        <v>112</v>
      </c>
    </row>
    <row r="580">
      <c r="A580" s="136">
        <v>45814.0</v>
      </c>
      <c r="B580" s="135" t="s">
        <v>13642</v>
      </c>
      <c r="C580" s="135" t="s">
        <v>216</v>
      </c>
      <c r="D580" s="135" t="s">
        <v>109</v>
      </c>
    </row>
    <row r="581">
      <c r="A581" s="136">
        <v>45814.0</v>
      </c>
      <c r="B581" s="135" t="s">
        <v>13789</v>
      </c>
      <c r="C581" s="135" t="s">
        <v>1772</v>
      </c>
      <c r="D581" s="135" t="s">
        <v>112</v>
      </c>
    </row>
    <row r="582">
      <c r="A582" s="136">
        <v>45814.0</v>
      </c>
      <c r="B582" s="135" t="s">
        <v>13805</v>
      </c>
      <c r="C582" s="135" t="s">
        <v>363</v>
      </c>
      <c r="D582" s="135" t="s">
        <v>112</v>
      </c>
    </row>
    <row r="583">
      <c r="A583" s="136">
        <v>45814.0</v>
      </c>
      <c r="B583" s="135" t="s">
        <v>13675</v>
      </c>
      <c r="C583" s="135" t="s">
        <v>4849</v>
      </c>
      <c r="D583" s="135" t="s">
        <v>106</v>
      </c>
    </row>
    <row r="584">
      <c r="A584" s="136">
        <v>45814.0</v>
      </c>
      <c r="B584" s="135" t="s">
        <v>13806</v>
      </c>
      <c r="C584" s="135" t="s">
        <v>335</v>
      </c>
      <c r="D584" s="135" t="s">
        <v>109</v>
      </c>
    </row>
    <row r="585">
      <c r="A585" s="136">
        <v>45814.0</v>
      </c>
      <c r="B585" s="135" t="s">
        <v>13807</v>
      </c>
      <c r="C585" s="135" t="s">
        <v>208</v>
      </c>
      <c r="D585" s="135" t="s">
        <v>112</v>
      </c>
    </row>
    <row r="586">
      <c r="A586" s="136">
        <v>45814.0</v>
      </c>
      <c r="B586" s="135" t="s">
        <v>13808</v>
      </c>
      <c r="C586" s="135" t="s">
        <v>9076</v>
      </c>
      <c r="D586" s="135" t="s">
        <v>113</v>
      </c>
    </row>
    <row r="587">
      <c r="A587" s="136">
        <v>45814.0</v>
      </c>
      <c r="B587" s="135" t="s">
        <v>13809</v>
      </c>
      <c r="C587" s="135" t="s">
        <v>313</v>
      </c>
      <c r="D587" s="135" t="s">
        <v>109</v>
      </c>
    </row>
    <row r="588">
      <c r="A588" s="136">
        <v>45814.0</v>
      </c>
      <c r="B588" s="135" t="s">
        <v>13810</v>
      </c>
      <c r="C588" s="135" t="s">
        <v>200</v>
      </c>
      <c r="D588" s="135" t="s">
        <v>112</v>
      </c>
    </row>
    <row r="589">
      <c r="A589" s="136">
        <v>45814.0</v>
      </c>
      <c r="B589" s="135" t="s">
        <v>13811</v>
      </c>
      <c r="C589" s="135" t="s">
        <v>148</v>
      </c>
      <c r="D589" s="135" t="s">
        <v>105</v>
      </c>
    </row>
    <row r="590">
      <c r="A590" s="136">
        <v>45814.0</v>
      </c>
      <c r="B590" s="135" t="s">
        <v>13812</v>
      </c>
      <c r="C590" s="135" t="s">
        <v>13284</v>
      </c>
      <c r="D590" s="135" t="s">
        <v>106</v>
      </c>
    </row>
    <row r="591">
      <c r="A591" s="136">
        <v>45814.0</v>
      </c>
      <c r="B591" s="135" t="s">
        <v>13813</v>
      </c>
      <c r="C591" s="135" t="s">
        <v>253</v>
      </c>
      <c r="D591" s="135" t="s">
        <v>105</v>
      </c>
    </row>
    <row r="592">
      <c r="A592" s="136">
        <v>45814.0</v>
      </c>
      <c r="B592" s="135" t="s">
        <v>13814</v>
      </c>
      <c r="C592" s="135" t="s">
        <v>1568</v>
      </c>
      <c r="D592" s="135" t="s">
        <v>109</v>
      </c>
    </row>
    <row r="593">
      <c r="A593" s="136">
        <v>45814.0</v>
      </c>
      <c r="B593" s="135" t="s">
        <v>13815</v>
      </c>
      <c r="C593" s="135" t="s">
        <v>1708</v>
      </c>
      <c r="D593" s="135" t="s">
        <v>105</v>
      </c>
    </row>
    <row r="594">
      <c r="A594" s="136">
        <v>45814.0</v>
      </c>
      <c r="B594" s="135" t="s">
        <v>13816</v>
      </c>
      <c r="C594" s="135" t="s">
        <v>328</v>
      </c>
      <c r="D594" s="135" t="s">
        <v>109</v>
      </c>
    </row>
    <row r="595">
      <c r="A595" s="136">
        <v>45814.0</v>
      </c>
      <c r="B595" s="135" t="s">
        <v>13817</v>
      </c>
      <c r="C595" s="135" t="s">
        <v>9088</v>
      </c>
      <c r="D595" s="135" t="s">
        <v>112</v>
      </c>
    </row>
    <row r="596">
      <c r="A596" s="136">
        <v>45814.0</v>
      </c>
      <c r="B596" s="135" t="s">
        <v>13818</v>
      </c>
      <c r="C596" s="135" t="s">
        <v>363</v>
      </c>
      <c r="D596" s="135" t="s">
        <v>113</v>
      </c>
    </row>
    <row r="597">
      <c r="A597" s="136">
        <v>45814.0</v>
      </c>
      <c r="B597" s="135" t="s">
        <v>13819</v>
      </c>
      <c r="C597" s="135" t="s">
        <v>7668</v>
      </c>
      <c r="D597" s="135" t="s">
        <v>113</v>
      </c>
    </row>
    <row r="598">
      <c r="A598" s="136">
        <v>45814.0</v>
      </c>
      <c r="B598" s="135" t="s">
        <v>13820</v>
      </c>
      <c r="C598" s="135" t="s">
        <v>9153</v>
      </c>
      <c r="D598" s="135" t="s">
        <v>109</v>
      </c>
    </row>
    <row r="599">
      <c r="A599" s="136">
        <v>45814.0</v>
      </c>
      <c r="B599" s="135" t="s">
        <v>13821</v>
      </c>
      <c r="C599" s="135" t="s">
        <v>373</v>
      </c>
      <c r="D599" s="135" t="s">
        <v>106</v>
      </c>
    </row>
    <row r="600">
      <c r="A600" s="136">
        <v>45814.0</v>
      </c>
      <c r="B600" s="135" t="s">
        <v>13822</v>
      </c>
      <c r="C600" s="135" t="s">
        <v>7668</v>
      </c>
      <c r="D600" s="135" t="s">
        <v>112</v>
      </c>
    </row>
    <row r="601">
      <c r="A601" s="136">
        <v>45814.0</v>
      </c>
      <c r="B601" s="135" t="s">
        <v>13823</v>
      </c>
      <c r="C601" s="135" t="s">
        <v>7668</v>
      </c>
      <c r="D601" s="135" t="s">
        <v>112</v>
      </c>
    </row>
    <row r="602">
      <c r="A602" s="136">
        <v>45814.0</v>
      </c>
      <c r="B602" s="135" t="s">
        <v>13824</v>
      </c>
      <c r="C602" s="135" t="s">
        <v>122</v>
      </c>
      <c r="D602" s="135" t="s">
        <v>112</v>
      </c>
    </row>
    <row r="603">
      <c r="A603" s="136">
        <v>45814.0</v>
      </c>
      <c r="B603" s="135" t="s">
        <v>13825</v>
      </c>
      <c r="C603" s="135" t="s">
        <v>1824</v>
      </c>
      <c r="D603" s="135" t="s">
        <v>105</v>
      </c>
    </row>
    <row r="604">
      <c r="A604" s="136">
        <v>45814.0</v>
      </c>
      <c r="B604" s="135" t="s">
        <v>13826</v>
      </c>
      <c r="C604" s="135" t="s">
        <v>11975</v>
      </c>
      <c r="D604" s="135" t="s">
        <v>112</v>
      </c>
    </row>
    <row r="605">
      <c r="A605" s="136">
        <v>45814.0</v>
      </c>
      <c r="B605" s="135" t="s">
        <v>13827</v>
      </c>
      <c r="C605" s="135" t="s">
        <v>122</v>
      </c>
      <c r="D605" s="135" t="s">
        <v>112</v>
      </c>
    </row>
    <row r="606">
      <c r="A606" s="136">
        <v>45814.0</v>
      </c>
      <c r="B606" s="135" t="s">
        <v>13828</v>
      </c>
      <c r="C606" s="135" t="s">
        <v>9058</v>
      </c>
      <c r="D606" s="135" t="s">
        <v>109</v>
      </c>
    </row>
    <row r="607">
      <c r="A607" s="136">
        <v>45814.0</v>
      </c>
      <c r="B607" s="135" t="s">
        <v>13829</v>
      </c>
      <c r="C607" s="135" t="s">
        <v>202</v>
      </c>
      <c r="D607" s="135" t="s">
        <v>112</v>
      </c>
    </row>
    <row r="608">
      <c r="A608" s="136">
        <v>45814.0</v>
      </c>
      <c r="B608" s="135" t="s">
        <v>13830</v>
      </c>
      <c r="C608" s="135" t="s">
        <v>250</v>
      </c>
      <c r="D608" s="135" t="s">
        <v>112</v>
      </c>
    </row>
    <row r="609">
      <c r="A609" s="136">
        <v>45814.0</v>
      </c>
      <c r="B609" s="135" t="s">
        <v>13831</v>
      </c>
      <c r="C609" s="135" t="s">
        <v>1824</v>
      </c>
      <c r="D609" s="135" t="s">
        <v>109</v>
      </c>
    </row>
    <row r="610">
      <c r="A610" s="136">
        <v>45814.0</v>
      </c>
      <c r="B610" s="135" t="s">
        <v>13832</v>
      </c>
      <c r="C610" s="135" t="s">
        <v>247</v>
      </c>
      <c r="D610" s="135" t="s">
        <v>110</v>
      </c>
    </row>
    <row r="611">
      <c r="A611" s="136">
        <v>45814.0</v>
      </c>
      <c r="B611" s="135" t="s">
        <v>13833</v>
      </c>
      <c r="C611" s="135" t="s">
        <v>7661</v>
      </c>
      <c r="D611" s="135" t="s">
        <v>112</v>
      </c>
    </row>
    <row r="612">
      <c r="A612" s="136">
        <v>45814.0</v>
      </c>
      <c r="B612" s="135" t="s">
        <v>13834</v>
      </c>
      <c r="C612" s="135" t="s">
        <v>292</v>
      </c>
      <c r="D612" s="135" t="s">
        <v>109</v>
      </c>
    </row>
    <row r="613">
      <c r="A613" s="136">
        <v>45814.0</v>
      </c>
      <c r="B613" s="135" t="s">
        <v>13835</v>
      </c>
      <c r="C613" s="135" t="s">
        <v>9153</v>
      </c>
      <c r="D613" s="135" t="s">
        <v>112</v>
      </c>
    </row>
    <row r="614">
      <c r="A614" s="136">
        <v>45814.0</v>
      </c>
      <c r="B614" s="135" t="s">
        <v>13836</v>
      </c>
      <c r="C614" s="135" t="s">
        <v>12037</v>
      </c>
      <c r="D614" s="135" t="s">
        <v>109</v>
      </c>
    </row>
    <row r="615">
      <c r="A615" s="136">
        <v>45814.0</v>
      </c>
      <c r="B615" s="135" t="s">
        <v>13837</v>
      </c>
      <c r="C615" s="135" t="s">
        <v>1772</v>
      </c>
      <c r="D615" s="135" t="s">
        <v>109</v>
      </c>
    </row>
    <row r="616">
      <c r="A616" s="136">
        <v>45814.0</v>
      </c>
      <c r="B616" s="135" t="s">
        <v>13838</v>
      </c>
      <c r="C616" s="135" t="s">
        <v>1824</v>
      </c>
      <c r="D616" s="135" t="s">
        <v>109</v>
      </c>
    </row>
    <row r="617">
      <c r="A617" s="136">
        <v>45814.0</v>
      </c>
      <c r="B617" s="135" t="s">
        <v>13839</v>
      </c>
      <c r="C617" s="135" t="s">
        <v>7603</v>
      </c>
      <c r="D617" s="135" t="s">
        <v>105</v>
      </c>
    </row>
    <row r="618">
      <c r="A618" s="136">
        <v>45814.0</v>
      </c>
      <c r="B618" s="135" t="s">
        <v>13840</v>
      </c>
      <c r="C618" s="135" t="s">
        <v>353</v>
      </c>
      <c r="D618" s="135" t="s">
        <v>112</v>
      </c>
    </row>
    <row r="619">
      <c r="A619" s="136">
        <v>45814.0</v>
      </c>
      <c r="B619" s="135" t="s">
        <v>13841</v>
      </c>
      <c r="C619" s="135" t="s">
        <v>12031</v>
      </c>
      <c r="D619" s="135" t="s">
        <v>112</v>
      </c>
    </row>
    <row r="620">
      <c r="A620" s="136">
        <v>45814.0</v>
      </c>
      <c r="B620" s="135" t="s">
        <v>13842</v>
      </c>
      <c r="C620" s="135" t="s">
        <v>247</v>
      </c>
      <c r="D620" s="135" t="s">
        <v>109</v>
      </c>
    </row>
    <row r="621">
      <c r="A621" s="136">
        <v>45814.0</v>
      </c>
      <c r="B621" s="135" t="s">
        <v>13843</v>
      </c>
      <c r="C621" s="135" t="s">
        <v>1824</v>
      </c>
      <c r="D621" s="135" t="s">
        <v>109</v>
      </c>
    </row>
    <row r="622">
      <c r="A622" s="136">
        <v>45814.0</v>
      </c>
      <c r="B622" s="135" t="s">
        <v>13844</v>
      </c>
      <c r="C622" s="135" t="s">
        <v>353</v>
      </c>
      <c r="D622" s="135" t="s">
        <v>113</v>
      </c>
    </row>
    <row r="623">
      <c r="A623" s="136">
        <v>45814.0</v>
      </c>
      <c r="B623" s="135" t="s">
        <v>13845</v>
      </c>
      <c r="C623" s="135" t="s">
        <v>1824</v>
      </c>
      <c r="D623" s="135" t="s">
        <v>109</v>
      </c>
    </row>
    <row r="624">
      <c r="A624" s="136">
        <v>45814.0</v>
      </c>
      <c r="B624" s="135" t="s">
        <v>13846</v>
      </c>
      <c r="C624" s="135" t="s">
        <v>208</v>
      </c>
      <c r="D624" s="135" t="s">
        <v>112</v>
      </c>
    </row>
    <row r="625">
      <c r="A625" s="136">
        <v>45814.0</v>
      </c>
      <c r="B625" s="135" t="s">
        <v>13847</v>
      </c>
      <c r="C625" s="135" t="s">
        <v>1762</v>
      </c>
      <c r="D625" s="135" t="s">
        <v>112</v>
      </c>
    </row>
    <row r="626">
      <c r="A626" s="136">
        <v>45814.0</v>
      </c>
      <c r="B626" s="135" t="s">
        <v>13848</v>
      </c>
      <c r="C626" s="135" t="s">
        <v>353</v>
      </c>
      <c r="D626" s="135" t="s">
        <v>112</v>
      </c>
    </row>
    <row r="627">
      <c r="A627" s="136">
        <v>45814.0</v>
      </c>
      <c r="B627" s="135" t="s">
        <v>13718</v>
      </c>
      <c r="C627" s="135" t="s">
        <v>1836</v>
      </c>
      <c r="D627" s="135" t="s">
        <v>112</v>
      </c>
    </row>
    <row r="628">
      <c r="A628" s="136">
        <v>45814.0</v>
      </c>
      <c r="B628" s="135" t="s">
        <v>13849</v>
      </c>
      <c r="C628" s="135" t="s">
        <v>1568</v>
      </c>
      <c r="D628" s="135" t="s">
        <v>109</v>
      </c>
    </row>
    <row r="629">
      <c r="A629" s="136">
        <v>45814.0</v>
      </c>
      <c r="B629" s="135" t="s">
        <v>13850</v>
      </c>
      <c r="C629" s="135" t="s">
        <v>250</v>
      </c>
      <c r="D629" s="135" t="s">
        <v>112</v>
      </c>
    </row>
    <row r="630">
      <c r="A630" s="136">
        <v>45814.0</v>
      </c>
      <c r="B630" s="135" t="s">
        <v>13851</v>
      </c>
      <c r="C630" s="135" t="s">
        <v>226</v>
      </c>
      <c r="D630" s="135" t="s">
        <v>112</v>
      </c>
    </row>
    <row r="631">
      <c r="A631" s="136">
        <v>45814.0</v>
      </c>
      <c r="B631" s="135" t="s">
        <v>13852</v>
      </c>
      <c r="C631" s="135" t="s">
        <v>9058</v>
      </c>
      <c r="D631" s="135" t="s">
        <v>109</v>
      </c>
    </row>
    <row r="632">
      <c r="A632" s="136">
        <v>45814.0</v>
      </c>
      <c r="B632" s="135" t="s">
        <v>13853</v>
      </c>
      <c r="C632" s="135" t="s">
        <v>335</v>
      </c>
      <c r="D632" s="135" t="s">
        <v>109</v>
      </c>
    </row>
    <row r="633">
      <c r="A633" s="136">
        <v>45814.0</v>
      </c>
      <c r="B633" s="135" t="s">
        <v>13854</v>
      </c>
      <c r="C633" s="135" t="s">
        <v>127</v>
      </c>
      <c r="D633" s="135" t="s">
        <v>109</v>
      </c>
    </row>
    <row r="634">
      <c r="A634" s="136">
        <v>45814.0</v>
      </c>
      <c r="B634" s="135" t="s">
        <v>13855</v>
      </c>
      <c r="C634" s="135" t="s">
        <v>1565</v>
      </c>
      <c r="D634" s="135" t="s">
        <v>106</v>
      </c>
    </row>
    <row r="635">
      <c r="A635" s="136">
        <v>45814.0</v>
      </c>
      <c r="B635" s="135" t="s">
        <v>13856</v>
      </c>
      <c r="C635" s="135" t="s">
        <v>13294</v>
      </c>
      <c r="D635" s="135" t="s">
        <v>106</v>
      </c>
    </row>
    <row r="636">
      <c r="A636" s="136">
        <v>45814.0</v>
      </c>
      <c r="B636" s="135" t="s">
        <v>13823</v>
      </c>
      <c r="C636" s="135" t="s">
        <v>7668</v>
      </c>
      <c r="D636" s="135" t="s">
        <v>112</v>
      </c>
    </row>
    <row r="637">
      <c r="A637" s="136">
        <v>45814.0</v>
      </c>
      <c r="B637" s="135" t="s">
        <v>13857</v>
      </c>
      <c r="C637" s="135" t="s">
        <v>1772</v>
      </c>
      <c r="D637" s="135" t="s">
        <v>109</v>
      </c>
    </row>
    <row r="638">
      <c r="A638" s="136">
        <v>45814.0</v>
      </c>
      <c r="B638" s="135" t="s">
        <v>13858</v>
      </c>
      <c r="C638" s="135" t="s">
        <v>1605</v>
      </c>
      <c r="D638" s="135" t="s">
        <v>109</v>
      </c>
    </row>
    <row r="639">
      <c r="A639" s="136">
        <v>45814.0</v>
      </c>
      <c r="B639" s="135" t="s">
        <v>13859</v>
      </c>
      <c r="C639" s="135" t="s">
        <v>1568</v>
      </c>
      <c r="D639" s="135" t="s">
        <v>109</v>
      </c>
    </row>
    <row r="640">
      <c r="A640" s="136">
        <v>45814.0</v>
      </c>
      <c r="B640" s="135" t="s">
        <v>13860</v>
      </c>
      <c r="C640" s="135" t="s">
        <v>9167</v>
      </c>
      <c r="D640" s="135" t="s">
        <v>109</v>
      </c>
    </row>
    <row r="641">
      <c r="A641" s="136">
        <v>45814.0</v>
      </c>
      <c r="B641" s="135" t="s">
        <v>13860</v>
      </c>
      <c r="C641" s="135" t="s">
        <v>9167</v>
      </c>
      <c r="D641" s="135" t="s">
        <v>109</v>
      </c>
    </row>
    <row r="642">
      <c r="A642" s="136">
        <v>45814.0</v>
      </c>
      <c r="B642" s="135" t="s">
        <v>13861</v>
      </c>
      <c r="C642" s="135" t="s">
        <v>1708</v>
      </c>
      <c r="D642" s="135" t="s">
        <v>109</v>
      </c>
    </row>
    <row r="643">
      <c r="A643" s="136">
        <v>45814.0</v>
      </c>
      <c r="B643" s="135" t="s">
        <v>13862</v>
      </c>
      <c r="C643" s="135" t="s">
        <v>184</v>
      </c>
      <c r="D643" s="135" t="s">
        <v>109</v>
      </c>
    </row>
    <row r="644">
      <c r="A644" s="136">
        <v>45814.0</v>
      </c>
      <c r="B644" s="135" t="s">
        <v>13863</v>
      </c>
      <c r="C644" s="135" t="s">
        <v>300</v>
      </c>
      <c r="D644" s="135" t="s">
        <v>109</v>
      </c>
    </row>
    <row r="645">
      <c r="A645" s="136">
        <v>45814.0</v>
      </c>
      <c r="B645" s="135" t="s">
        <v>13864</v>
      </c>
      <c r="C645" s="135" t="s">
        <v>232</v>
      </c>
      <c r="D645" s="135" t="s">
        <v>106</v>
      </c>
    </row>
    <row r="646">
      <c r="A646" s="136">
        <v>45814.0</v>
      </c>
      <c r="B646" s="135" t="s">
        <v>13865</v>
      </c>
      <c r="C646" s="135" t="s">
        <v>1743</v>
      </c>
      <c r="D646" s="135" t="s">
        <v>106</v>
      </c>
    </row>
    <row r="647">
      <c r="A647" s="136">
        <v>45814.0</v>
      </c>
      <c r="B647" s="135" t="s">
        <v>13701</v>
      </c>
      <c r="C647" s="135" t="s">
        <v>378</v>
      </c>
      <c r="D647" s="135" t="s">
        <v>105</v>
      </c>
    </row>
    <row r="648">
      <c r="A648" s="136">
        <v>45814.0</v>
      </c>
      <c r="B648" s="135" t="s">
        <v>13866</v>
      </c>
      <c r="C648" s="135" t="s">
        <v>1743</v>
      </c>
      <c r="D648" s="135" t="s">
        <v>106</v>
      </c>
    </row>
    <row r="649">
      <c r="A649" s="136">
        <v>45814.0</v>
      </c>
      <c r="B649" s="135" t="s">
        <v>13867</v>
      </c>
      <c r="C649" s="135" t="s">
        <v>351</v>
      </c>
      <c r="D649" s="135" t="s">
        <v>109</v>
      </c>
    </row>
    <row r="650">
      <c r="A650" s="136">
        <v>45814.0</v>
      </c>
      <c r="B650" s="135" t="s">
        <v>13868</v>
      </c>
      <c r="C650" s="135" t="s">
        <v>10577</v>
      </c>
      <c r="D650" s="135" t="s">
        <v>112</v>
      </c>
    </row>
    <row r="651">
      <c r="A651" s="136">
        <v>45814.0</v>
      </c>
      <c r="B651" s="135" t="s">
        <v>13869</v>
      </c>
      <c r="C651" s="135" t="s">
        <v>1772</v>
      </c>
      <c r="D651" s="135" t="s">
        <v>112</v>
      </c>
    </row>
    <row r="652">
      <c r="A652" s="136">
        <v>45814.0</v>
      </c>
      <c r="B652" s="135" t="s">
        <v>13870</v>
      </c>
      <c r="C652" s="135" t="s">
        <v>215</v>
      </c>
      <c r="D652" s="135" t="s">
        <v>109</v>
      </c>
    </row>
    <row r="653">
      <c r="A653" s="136">
        <v>45814.0</v>
      </c>
      <c r="B653" s="135" t="s">
        <v>13871</v>
      </c>
      <c r="C653" s="135" t="s">
        <v>151</v>
      </c>
      <c r="D653" s="135" t="s">
        <v>106</v>
      </c>
    </row>
    <row r="654">
      <c r="A654" s="136">
        <v>45814.0</v>
      </c>
      <c r="B654" s="135" t="s">
        <v>13872</v>
      </c>
      <c r="C654" s="135" t="s">
        <v>9127</v>
      </c>
      <c r="D654" s="135" t="s">
        <v>109</v>
      </c>
    </row>
    <row r="655">
      <c r="A655" s="136">
        <v>45814.0</v>
      </c>
      <c r="B655" s="135" t="s">
        <v>13873</v>
      </c>
      <c r="C655" s="135" t="s">
        <v>1565</v>
      </c>
      <c r="D655" s="135" t="s">
        <v>106</v>
      </c>
    </row>
    <row r="656">
      <c r="A656" s="136">
        <v>45814.0</v>
      </c>
      <c r="B656" s="135" t="s">
        <v>13874</v>
      </c>
      <c r="C656" s="135" t="s">
        <v>300</v>
      </c>
      <c r="D656" s="135" t="s">
        <v>109</v>
      </c>
    </row>
    <row r="657">
      <c r="A657" s="136">
        <v>45814.0</v>
      </c>
      <c r="B657" s="135" t="s">
        <v>13754</v>
      </c>
      <c r="C657" s="135" t="s">
        <v>199</v>
      </c>
      <c r="D657" s="135" t="s">
        <v>109</v>
      </c>
    </row>
    <row r="658">
      <c r="A658" s="136">
        <v>45814.0</v>
      </c>
      <c r="B658" s="135" t="s">
        <v>13740</v>
      </c>
      <c r="C658" s="135" t="s">
        <v>128</v>
      </c>
      <c r="D658" s="135" t="s">
        <v>109</v>
      </c>
    </row>
    <row r="659">
      <c r="A659" s="136">
        <v>45814.0</v>
      </c>
      <c r="B659" s="135" t="s">
        <v>13875</v>
      </c>
      <c r="C659" s="135" t="s">
        <v>7594</v>
      </c>
      <c r="D659" s="135" t="s">
        <v>106</v>
      </c>
    </row>
    <row r="660">
      <c r="A660" s="136">
        <v>45814.0</v>
      </c>
      <c r="B660" s="135" t="s">
        <v>13876</v>
      </c>
      <c r="C660" s="135" t="s">
        <v>122</v>
      </c>
      <c r="D660" s="135" t="s">
        <v>112</v>
      </c>
    </row>
    <row r="661">
      <c r="A661" s="136">
        <v>45814.0</v>
      </c>
      <c r="B661" s="135" t="s">
        <v>13764</v>
      </c>
      <c r="C661" s="135" t="s">
        <v>216</v>
      </c>
      <c r="D661" s="135" t="s">
        <v>109</v>
      </c>
    </row>
    <row r="662">
      <c r="A662" s="136">
        <v>45814.0</v>
      </c>
      <c r="B662" s="135" t="s">
        <v>13877</v>
      </c>
      <c r="C662" s="135" t="s">
        <v>1772</v>
      </c>
      <c r="D662" s="135" t="s">
        <v>109</v>
      </c>
    </row>
    <row r="663">
      <c r="A663" s="136">
        <v>45814.0</v>
      </c>
      <c r="B663" s="135" t="s">
        <v>13878</v>
      </c>
      <c r="C663" s="135" t="s">
        <v>200</v>
      </c>
      <c r="D663" s="135" t="s">
        <v>112</v>
      </c>
    </row>
    <row r="664">
      <c r="A664" s="136">
        <v>45814.0</v>
      </c>
      <c r="B664" s="135" t="s">
        <v>13616</v>
      </c>
      <c r="C664" s="135" t="s">
        <v>380</v>
      </c>
      <c r="D664" s="135" t="s">
        <v>112</v>
      </c>
    </row>
    <row r="665">
      <c r="A665" s="136">
        <v>45814.0</v>
      </c>
      <c r="B665" s="135" t="s">
        <v>13879</v>
      </c>
      <c r="C665" s="135" t="s">
        <v>1762</v>
      </c>
      <c r="D665" s="135" t="s">
        <v>112</v>
      </c>
    </row>
    <row r="666">
      <c r="A666" s="136">
        <v>45814.0</v>
      </c>
      <c r="B666" s="135" t="s">
        <v>13880</v>
      </c>
      <c r="C666" s="135" t="s">
        <v>163</v>
      </c>
      <c r="D666" s="135" t="s">
        <v>106</v>
      </c>
    </row>
    <row r="667">
      <c r="A667" s="136">
        <v>45814.0</v>
      </c>
      <c r="B667" s="135" t="s">
        <v>13881</v>
      </c>
      <c r="C667" s="135" t="s">
        <v>9167</v>
      </c>
      <c r="D667" s="135" t="s">
        <v>105</v>
      </c>
    </row>
    <row r="668">
      <c r="A668" s="136">
        <v>45814.0</v>
      </c>
      <c r="B668" s="135" t="s">
        <v>13882</v>
      </c>
      <c r="C668" s="135" t="s">
        <v>4849</v>
      </c>
      <c r="D668" s="135" t="s">
        <v>106</v>
      </c>
    </row>
    <row r="669">
      <c r="A669" s="136">
        <v>45814.0</v>
      </c>
      <c r="B669" s="135" t="s">
        <v>13675</v>
      </c>
      <c r="C669" s="135" t="s">
        <v>4849</v>
      </c>
      <c r="D669" s="135" t="s">
        <v>106</v>
      </c>
    </row>
    <row r="670">
      <c r="A670" s="136">
        <v>45814.0</v>
      </c>
      <c r="B670" s="135" t="s">
        <v>13883</v>
      </c>
      <c r="C670" s="135" t="s">
        <v>1696</v>
      </c>
      <c r="D670" s="135" t="s">
        <v>109</v>
      </c>
    </row>
    <row r="671">
      <c r="A671" s="136">
        <v>45814.0</v>
      </c>
      <c r="B671" s="135" t="s">
        <v>13884</v>
      </c>
      <c r="C671" s="135" t="s">
        <v>1696</v>
      </c>
      <c r="D671" s="135" t="s">
        <v>109</v>
      </c>
    </row>
    <row r="672">
      <c r="A672" s="136">
        <v>45814.0</v>
      </c>
      <c r="B672" s="135" t="s">
        <v>13885</v>
      </c>
      <c r="C672" s="135" t="s">
        <v>300</v>
      </c>
      <c r="D672" s="135" t="s">
        <v>109</v>
      </c>
    </row>
    <row r="673">
      <c r="A673" s="136">
        <v>45813.0</v>
      </c>
      <c r="B673" s="135" t="s">
        <v>13886</v>
      </c>
      <c r="C673" s="135" t="s">
        <v>380</v>
      </c>
      <c r="D673" s="135" t="s">
        <v>113</v>
      </c>
    </row>
    <row r="674">
      <c r="A674" s="136">
        <v>45813.0</v>
      </c>
      <c r="B674" s="135" t="s">
        <v>13887</v>
      </c>
      <c r="C674" s="135" t="s">
        <v>1708</v>
      </c>
      <c r="D674" s="135" t="s">
        <v>109</v>
      </c>
    </row>
    <row r="675">
      <c r="A675" s="136">
        <v>45813.0</v>
      </c>
      <c r="B675" s="135" t="s">
        <v>13888</v>
      </c>
      <c r="C675" s="135" t="s">
        <v>373</v>
      </c>
      <c r="D675" s="135" t="s">
        <v>106</v>
      </c>
    </row>
    <row r="676">
      <c r="A676" s="136">
        <v>45813.0</v>
      </c>
      <c r="B676" s="135" t="s">
        <v>13889</v>
      </c>
      <c r="C676" s="135" t="s">
        <v>6198</v>
      </c>
      <c r="D676" s="135" t="s">
        <v>112</v>
      </c>
    </row>
    <row r="677">
      <c r="A677" s="136">
        <v>45813.0</v>
      </c>
      <c r="B677" s="135" t="s">
        <v>13890</v>
      </c>
      <c r="C677" s="135" t="s">
        <v>128</v>
      </c>
      <c r="D677" s="135" t="s">
        <v>109</v>
      </c>
    </row>
    <row r="678">
      <c r="A678" s="136">
        <v>45813.0</v>
      </c>
      <c r="B678" s="135" t="s">
        <v>13891</v>
      </c>
      <c r="C678" s="135" t="s">
        <v>13294</v>
      </c>
      <c r="D678" s="135" t="s">
        <v>106</v>
      </c>
    </row>
    <row r="679">
      <c r="A679" s="136">
        <v>45813.0</v>
      </c>
      <c r="B679" s="135" t="s">
        <v>13892</v>
      </c>
      <c r="C679" s="135" t="s">
        <v>328</v>
      </c>
      <c r="D679" s="135" t="s">
        <v>106</v>
      </c>
    </row>
    <row r="680">
      <c r="A680" s="136">
        <v>45813.0</v>
      </c>
      <c r="B680" s="135" t="s">
        <v>13893</v>
      </c>
      <c r="C680" s="135" t="s">
        <v>286</v>
      </c>
      <c r="D680" s="135" t="s">
        <v>109</v>
      </c>
    </row>
    <row r="681">
      <c r="A681" s="136">
        <v>45813.0</v>
      </c>
      <c r="B681" s="135" t="s">
        <v>13894</v>
      </c>
      <c r="C681" s="135" t="s">
        <v>290</v>
      </c>
      <c r="D681" s="135" t="s">
        <v>115</v>
      </c>
    </row>
    <row r="682">
      <c r="A682" s="136">
        <v>45813.0</v>
      </c>
      <c r="B682" s="135" t="s">
        <v>13895</v>
      </c>
      <c r="C682" s="135" t="s">
        <v>401</v>
      </c>
      <c r="D682" s="135" t="s">
        <v>112</v>
      </c>
    </row>
    <row r="683">
      <c r="A683" s="136">
        <v>45813.0</v>
      </c>
      <c r="B683" s="135" t="s">
        <v>13896</v>
      </c>
      <c r="C683" s="135" t="s">
        <v>292</v>
      </c>
      <c r="D683" s="135" t="s">
        <v>109</v>
      </c>
    </row>
    <row r="684">
      <c r="A684" s="136">
        <v>45813.0</v>
      </c>
      <c r="B684" s="135" t="s">
        <v>13897</v>
      </c>
      <c r="C684" s="135" t="s">
        <v>232</v>
      </c>
      <c r="D684" s="135" t="s">
        <v>106</v>
      </c>
    </row>
    <row r="685">
      <c r="A685" s="136">
        <v>45813.0</v>
      </c>
      <c r="B685" s="135" t="s">
        <v>13898</v>
      </c>
      <c r="C685" s="135" t="s">
        <v>373</v>
      </c>
      <c r="D685" s="135" t="s">
        <v>106</v>
      </c>
    </row>
    <row r="686">
      <c r="A686" s="136">
        <v>45813.0</v>
      </c>
      <c r="B686" s="135" t="s">
        <v>13899</v>
      </c>
      <c r="C686" s="135" t="s">
        <v>222</v>
      </c>
      <c r="D686" s="135" t="s">
        <v>107</v>
      </c>
    </row>
    <row r="687">
      <c r="A687" s="136">
        <v>45813.0</v>
      </c>
      <c r="B687" s="135" t="s">
        <v>13900</v>
      </c>
      <c r="C687" s="135" t="s">
        <v>1743</v>
      </c>
      <c r="D687" s="135" t="s">
        <v>109</v>
      </c>
    </row>
    <row r="688">
      <c r="A688" s="136">
        <v>45813.0</v>
      </c>
      <c r="B688" s="135" t="s">
        <v>13901</v>
      </c>
      <c r="C688" s="135" t="s">
        <v>12085</v>
      </c>
      <c r="D688" s="135" t="s">
        <v>112</v>
      </c>
    </row>
    <row r="689">
      <c r="A689" s="136">
        <v>45813.0</v>
      </c>
      <c r="B689" s="135" t="s">
        <v>13902</v>
      </c>
      <c r="C689" s="135" t="s">
        <v>151</v>
      </c>
      <c r="D689" s="135" t="s">
        <v>106</v>
      </c>
    </row>
    <row r="690">
      <c r="A690" s="136">
        <v>45813.0</v>
      </c>
      <c r="B690" s="135" t="s">
        <v>13903</v>
      </c>
      <c r="C690" s="135" t="s">
        <v>286</v>
      </c>
      <c r="D690" s="135" t="s">
        <v>109</v>
      </c>
    </row>
    <row r="691">
      <c r="A691" s="136">
        <v>45813.0</v>
      </c>
      <c r="B691" s="135" t="s">
        <v>13904</v>
      </c>
      <c r="C691" s="135" t="s">
        <v>1605</v>
      </c>
      <c r="D691" s="135" t="s">
        <v>112</v>
      </c>
    </row>
    <row r="692">
      <c r="A692" s="136">
        <v>45813.0</v>
      </c>
      <c r="B692" s="135" t="s">
        <v>13905</v>
      </c>
      <c r="C692" s="135" t="s">
        <v>1605</v>
      </c>
      <c r="D692" s="135" t="s">
        <v>109</v>
      </c>
    </row>
    <row r="693">
      <c r="A693" s="136">
        <v>45813.0</v>
      </c>
      <c r="B693" s="135" t="s">
        <v>13906</v>
      </c>
      <c r="C693" s="135" t="s">
        <v>136</v>
      </c>
      <c r="D693" s="135" t="s">
        <v>106</v>
      </c>
    </row>
    <row r="694">
      <c r="A694" s="136">
        <v>45813.0</v>
      </c>
      <c r="B694" s="135" t="s">
        <v>13907</v>
      </c>
      <c r="C694" s="135" t="s">
        <v>351</v>
      </c>
      <c r="D694" s="135" t="s">
        <v>112</v>
      </c>
    </row>
    <row r="695">
      <c r="A695" s="136">
        <v>45813.0</v>
      </c>
      <c r="B695" s="135" t="s">
        <v>13908</v>
      </c>
      <c r="C695" s="135" t="s">
        <v>1568</v>
      </c>
      <c r="D695" s="135" t="s">
        <v>109</v>
      </c>
    </row>
    <row r="696">
      <c r="A696" s="136">
        <v>45813.0</v>
      </c>
      <c r="B696" s="135" t="s">
        <v>13909</v>
      </c>
      <c r="C696" s="135" t="s">
        <v>351</v>
      </c>
      <c r="D696" s="135" t="s">
        <v>109</v>
      </c>
    </row>
    <row r="697">
      <c r="A697" s="136">
        <v>45813.0</v>
      </c>
      <c r="B697" s="135" t="s">
        <v>13910</v>
      </c>
      <c r="C697" s="135" t="s">
        <v>333</v>
      </c>
      <c r="D697" s="135" t="s">
        <v>109</v>
      </c>
    </row>
    <row r="698">
      <c r="A698" s="136">
        <v>45813.0</v>
      </c>
      <c r="B698" s="135" t="s">
        <v>13911</v>
      </c>
      <c r="C698" s="135" t="s">
        <v>238</v>
      </c>
      <c r="D698" s="135" t="s">
        <v>109</v>
      </c>
    </row>
    <row r="699">
      <c r="A699" s="136">
        <v>45813.0</v>
      </c>
      <c r="B699" s="135" t="s">
        <v>13912</v>
      </c>
      <c r="C699" s="135" t="s">
        <v>386</v>
      </c>
      <c r="D699" s="135" t="s">
        <v>109</v>
      </c>
    </row>
    <row r="700">
      <c r="A700" s="136">
        <v>45813.0</v>
      </c>
      <c r="B700" s="135" t="s">
        <v>13913</v>
      </c>
      <c r="C700" s="135" t="s">
        <v>9065</v>
      </c>
      <c r="D700" s="135" t="s">
        <v>109</v>
      </c>
    </row>
    <row r="701">
      <c r="A701" s="136">
        <v>45813.0</v>
      </c>
      <c r="B701" s="135" t="s">
        <v>13914</v>
      </c>
      <c r="C701" s="135" t="s">
        <v>1568</v>
      </c>
      <c r="D701" s="135" t="s">
        <v>109</v>
      </c>
    </row>
    <row r="702">
      <c r="A702" s="136">
        <v>45813.0</v>
      </c>
      <c r="B702" s="135" t="s">
        <v>13915</v>
      </c>
      <c r="C702" s="135" t="s">
        <v>1820</v>
      </c>
      <c r="D702" s="135" t="s">
        <v>112</v>
      </c>
    </row>
    <row r="703">
      <c r="A703" s="136">
        <v>45813.0</v>
      </c>
      <c r="B703" s="135" t="s">
        <v>13916</v>
      </c>
      <c r="C703" s="135" t="s">
        <v>148</v>
      </c>
      <c r="D703" s="135" t="s">
        <v>105</v>
      </c>
    </row>
    <row r="704">
      <c r="A704" s="136">
        <v>45813.0</v>
      </c>
      <c r="B704" s="135" t="s">
        <v>13917</v>
      </c>
      <c r="C704" s="135" t="s">
        <v>127</v>
      </c>
      <c r="D704" s="135" t="s">
        <v>109</v>
      </c>
    </row>
    <row r="705">
      <c r="A705" s="136">
        <v>45813.0</v>
      </c>
      <c r="B705" s="135" t="s">
        <v>13918</v>
      </c>
      <c r="C705" s="135" t="s">
        <v>13294</v>
      </c>
      <c r="D705" s="135" t="s">
        <v>106</v>
      </c>
    </row>
    <row r="706">
      <c r="A706" s="136">
        <v>45813.0</v>
      </c>
      <c r="B706" s="135" t="s">
        <v>13919</v>
      </c>
      <c r="C706" s="135" t="s">
        <v>328</v>
      </c>
      <c r="D706" s="135" t="s">
        <v>109</v>
      </c>
    </row>
    <row r="707">
      <c r="A707" s="136">
        <v>45813.0</v>
      </c>
      <c r="B707" s="135" t="s">
        <v>13920</v>
      </c>
      <c r="C707" s="135" t="s">
        <v>1582</v>
      </c>
      <c r="D707" s="135" t="s">
        <v>112</v>
      </c>
    </row>
    <row r="708">
      <c r="A708" s="136">
        <v>45813.0</v>
      </c>
      <c r="B708" s="135" t="s">
        <v>13921</v>
      </c>
      <c r="C708" s="135" t="s">
        <v>1806</v>
      </c>
      <c r="D708" s="135" t="s">
        <v>106</v>
      </c>
    </row>
    <row r="709">
      <c r="A709" s="136">
        <v>45813.0</v>
      </c>
      <c r="B709" s="135" t="s">
        <v>13922</v>
      </c>
      <c r="C709" s="135" t="s">
        <v>1605</v>
      </c>
      <c r="D709" s="135" t="s">
        <v>112</v>
      </c>
    </row>
    <row r="710">
      <c r="A710" s="136">
        <v>45813.0</v>
      </c>
      <c r="B710" s="135" t="s">
        <v>13923</v>
      </c>
      <c r="C710" s="135" t="s">
        <v>12085</v>
      </c>
      <c r="D710" s="135" t="s">
        <v>109</v>
      </c>
    </row>
    <row r="711">
      <c r="A711" s="136">
        <v>45813.0</v>
      </c>
      <c r="B711" s="135" t="s">
        <v>13924</v>
      </c>
      <c r="C711" s="135" t="s">
        <v>10650</v>
      </c>
      <c r="D711" s="135" t="s">
        <v>109</v>
      </c>
    </row>
    <row r="712">
      <c r="A712" s="136">
        <v>45813.0</v>
      </c>
      <c r="B712" s="135" t="s">
        <v>13925</v>
      </c>
      <c r="C712" s="135" t="s">
        <v>9127</v>
      </c>
      <c r="D712" s="135" t="s">
        <v>112</v>
      </c>
    </row>
    <row r="713">
      <c r="A713" s="136">
        <v>45813.0</v>
      </c>
      <c r="B713" s="135" t="s">
        <v>13926</v>
      </c>
      <c r="C713" s="135" t="s">
        <v>121</v>
      </c>
      <c r="D713" s="135" t="s">
        <v>105</v>
      </c>
    </row>
    <row r="714">
      <c r="A714" s="136">
        <v>45813.0</v>
      </c>
      <c r="B714" s="135" t="s">
        <v>13927</v>
      </c>
      <c r="C714" s="135" t="s">
        <v>4748</v>
      </c>
      <c r="D714" s="135" t="s">
        <v>109</v>
      </c>
    </row>
    <row r="715">
      <c r="A715" s="136">
        <v>45813.0</v>
      </c>
      <c r="B715" s="135" t="s">
        <v>13928</v>
      </c>
      <c r="C715" s="135" t="s">
        <v>9058</v>
      </c>
      <c r="D715" s="135" t="s">
        <v>109</v>
      </c>
    </row>
    <row r="716">
      <c r="A716" s="136">
        <v>45813.0</v>
      </c>
      <c r="B716" s="135" t="s">
        <v>13929</v>
      </c>
      <c r="C716" s="135" t="s">
        <v>1696</v>
      </c>
      <c r="D716" s="135" t="s">
        <v>109</v>
      </c>
    </row>
    <row r="717">
      <c r="A717" s="136">
        <v>45813.0</v>
      </c>
      <c r="B717" s="135" t="s">
        <v>13930</v>
      </c>
      <c r="C717" s="135" t="s">
        <v>363</v>
      </c>
      <c r="D717" s="135" t="s">
        <v>112</v>
      </c>
    </row>
    <row r="718">
      <c r="A718" s="136">
        <v>45813.0</v>
      </c>
      <c r="B718" s="135" t="s">
        <v>13931</v>
      </c>
      <c r="C718" s="135" t="s">
        <v>300</v>
      </c>
      <c r="D718" s="135" t="s">
        <v>109</v>
      </c>
    </row>
    <row r="719">
      <c r="A719" s="136">
        <v>45813.0</v>
      </c>
      <c r="B719" s="135" t="s">
        <v>13932</v>
      </c>
      <c r="C719" s="135" t="s">
        <v>9076</v>
      </c>
      <c r="D719" s="135" t="s">
        <v>113</v>
      </c>
    </row>
    <row r="720">
      <c r="A720" s="136">
        <v>45813.0</v>
      </c>
      <c r="B720" s="135" t="s">
        <v>13933</v>
      </c>
      <c r="C720" s="135" t="s">
        <v>200</v>
      </c>
      <c r="D720" s="135" t="s">
        <v>112</v>
      </c>
    </row>
    <row r="721">
      <c r="A721" s="136">
        <v>45813.0</v>
      </c>
      <c r="B721" s="135" t="s">
        <v>13934</v>
      </c>
      <c r="C721" s="135" t="s">
        <v>9143</v>
      </c>
      <c r="D721" s="135" t="s">
        <v>112</v>
      </c>
    </row>
    <row r="722">
      <c r="A722" s="136">
        <v>45813.0</v>
      </c>
      <c r="B722" s="135" t="s">
        <v>13935</v>
      </c>
      <c r="C722" s="135" t="s">
        <v>127</v>
      </c>
      <c r="D722" s="135" t="s">
        <v>109</v>
      </c>
    </row>
    <row r="723">
      <c r="A723" s="136">
        <v>45813.0</v>
      </c>
      <c r="B723" s="135" t="s">
        <v>13936</v>
      </c>
      <c r="C723" s="135" t="s">
        <v>222</v>
      </c>
      <c r="D723" s="135" t="s">
        <v>109</v>
      </c>
    </row>
    <row r="724">
      <c r="A724" s="136">
        <v>45813.0</v>
      </c>
      <c r="B724" s="135" t="s">
        <v>13937</v>
      </c>
      <c r="C724" s="135" t="s">
        <v>1605</v>
      </c>
      <c r="D724" s="135" t="s">
        <v>112</v>
      </c>
    </row>
    <row r="725">
      <c r="A725" s="136">
        <v>45813.0</v>
      </c>
      <c r="B725" s="135" t="s">
        <v>13938</v>
      </c>
      <c r="C725" s="135" t="s">
        <v>13310</v>
      </c>
      <c r="D725" s="135" t="s">
        <v>112</v>
      </c>
    </row>
    <row r="726">
      <c r="A726" s="136">
        <v>45813.0</v>
      </c>
      <c r="B726" s="135" t="s">
        <v>13939</v>
      </c>
      <c r="C726" s="135" t="s">
        <v>208</v>
      </c>
      <c r="D726" s="135" t="s">
        <v>112</v>
      </c>
    </row>
    <row r="727">
      <c r="A727" s="136">
        <v>45813.0</v>
      </c>
      <c r="B727" s="135" t="s">
        <v>13940</v>
      </c>
      <c r="C727" s="135" t="s">
        <v>216</v>
      </c>
      <c r="D727" s="135" t="s">
        <v>109</v>
      </c>
    </row>
    <row r="728">
      <c r="A728" s="136">
        <v>45813.0</v>
      </c>
      <c r="B728" s="135" t="s">
        <v>13941</v>
      </c>
      <c r="C728" s="135" t="s">
        <v>13399</v>
      </c>
      <c r="D728" s="135" t="s">
        <v>109</v>
      </c>
    </row>
    <row r="729">
      <c r="A729" s="136">
        <v>45813.0</v>
      </c>
      <c r="B729" s="135" t="s">
        <v>13942</v>
      </c>
      <c r="C729" s="135" t="s">
        <v>13367</v>
      </c>
      <c r="D729" s="135" t="s">
        <v>109</v>
      </c>
    </row>
    <row r="730">
      <c r="A730" s="136">
        <v>45813.0</v>
      </c>
      <c r="B730" s="135" t="s">
        <v>13943</v>
      </c>
      <c r="C730" s="135" t="s">
        <v>4748</v>
      </c>
      <c r="D730" s="135" t="s">
        <v>109</v>
      </c>
    </row>
    <row r="731">
      <c r="A731" s="136">
        <v>45813.0</v>
      </c>
      <c r="B731" s="135" t="s">
        <v>13944</v>
      </c>
      <c r="C731" s="135" t="s">
        <v>386</v>
      </c>
      <c r="D731" s="135" t="s">
        <v>109</v>
      </c>
    </row>
    <row r="732">
      <c r="A732" s="136">
        <v>45813.0</v>
      </c>
      <c r="B732" s="135" t="s">
        <v>13945</v>
      </c>
      <c r="C732" s="135" t="s">
        <v>13294</v>
      </c>
      <c r="D732" s="135" t="s">
        <v>109</v>
      </c>
    </row>
    <row r="733">
      <c r="A733" s="136">
        <v>45813.0</v>
      </c>
      <c r="B733" s="135" t="s">
        <v>13946</v>
      </c>
      <c r="C733" s="135" t="s">
        <v>182</v>
      </c>
      <c r="D733" s="135" t="s">
        <v>109</v>
      </c>
    </row>
    <row r="734">
      <c r="A734" s="136">
        <v>45813.0</v>
      </c>
      <c r="B734" s="135" t="s">
        <v>13947</v>
      </c>
      <c r="C734" s="135" t="s">
        <v>1696</v>
      </c>
      <c r="D734" s="135" t="s">
        <v>109</v>
      </c>
    </row>
    <row r="735">
      <c r="A735" s="136">
        <v>45813.0</v>
      </c>
      <c r="B735" s="135" t="s">
        <v>13948</v>
      </c>
      <c r="C735" s="135" t="s">
        <v>7636</v>
      </c>
      <c r="D735" s="135" t="s">
        <v>105</v>
      </c>
    </row>
    <row r="736">
      <c r="A736" s="136">
        <v>45813.0</v>
      </c>
      <c r="B736" s="135" t="s">
        <v>13949</v>
      </c>
      <c r="C736" s="135" t="s">
        <v>1582</v>
      </c>
      <c r="D736" s="135" t="s">
        <v>112</v>
      </c>
    </row>
    <row r="737">
      <c r="A737" s="136">
        <v>45813.0</v>
      </c>
      <c r="B737" s="135" t="s">
        <v>13950</v>
      </c>
      <c r="C737" s="135" t="s">
        <v>232</v>
      </c>
      <c r="D737" s="135" t="s">
        <v>106</v>
      </c>
    </row>
    <row r="738">
      <c r="A738" s="136">
        <v>45813.0</v>
      </c>
      <c r="B738" s="135" t="s">
        <v>13951</v>
      </c>
      <c r="C738" s="135" t="s">
        <v>351</v>
      </c>
      <c r="D738" s="135" t="s">
        <v>109</v>
      </c>
    </row>
    <row r="739">
      <c r="A739" s="136">
        <v>45813.0</v>
      </c>
      <c r="B739" s="135" t="s">
        <v>13952</v>
      </c>
      <c r="C739" s="135" t="s">
        <v>313</v>
      </c>
      <c r="D739" s="135" t="s">
        <v>109</v>
      </c>
    </row>
    <row r="740">
      <c r="A740" s="136">
        <v>45813.0</v>
      </c>
      <c r="B740" s="135" t="s">
        <v>13953</v>
      </c>
      <c r="C740" s="135" t="s">
        <v>4748</v>
      </c>
      <c r="D740" s="135" t="s">
        <v>109</v>
      </c>
    </row>
    <row r="741">
      <c r="A741" s="136">
        <v>45813.0</v>
      </c>
      <c r="B741" s="135" t="s">
        <v>13954</v>
      </c>
      <c r="C741" s="135" t="s">
        <v>9065</v>
      </c>
      <c r="D741" s="135" t="s">
        <v>109</v>
      </c>
    </row>
    <row r="742">
      <c r="A742" s="136">
        <v>45813.0</v>
      </c>
      <c r="B742" s="135" t="s">
        <v>13955</v>
      </c>
      <c r="C742" s="135" t="s">
        <v>250</v>
      </c>
      <c r="D742" s="135" t="s">
        <v>112</v>
      </c>
    </row>
    <row r="743">
      <c r="A743" s="136">
        <v>45813.0</v>
      </c>
      <c r="B743" s="135" t="s">
        <v>13956</v>
      </c>
      <c r="C743" s="135" t="s">
        <v>382</v>
      </c>
      <c r="D743" s="135" t="s">
        <v>109</v>
      </c>
    </row>
    <row r="744">
      <c r="A744" s="136">
        <v>45813.0</v>
      </c>
      <c r="B744" s="135" t="s">
        <v>13957</v>
      </c>
      <c r="C744" s="135" t="s">
        <v>121</v>
      </c>
      <c r="D744" s="135" t="s">
        <v>109</v>
      </c>
    </row>
    <row r="745">
      <c r="A745" s="136">
        <v>45813.0</v>
      </c>
      <c r="B745" s="135" t="s">
        <v>13925</v>
      </c>
      <c r="C745" s="135" t="s">
        <v>9127</v>
      </c>
      <c r="D745" s="135" t="s">
        <v>112</v>
      </c>
    </row>
    <row r="746">
      <c r="A746" s="136">
        <v>45813.0</v>
      </c>
      <c r="B746" s="135" t="s">
        <v>13958</v>
      </c>
      <c r="C746" s="135" t="s">
        <v>148</v>
      </c>
      <c r="D746" s="135" t="s">
        <v>105</v>
      </c>
    </row>
    <row r="747">
      <c r="A747" s="136">
        <v>45813.0</v>
      </c>
      <c r="B747" s="135" t="s">
        <v>13959</v>
      </c>
      <c r="C747" s="135" t="s">
        <v>1708</v>
      </c>
      <c r="D747" s="135" t="s">
        <v>109</v>
      </c>
    </row>
    <row r="748">
      <c r="A748" s="136">
        <v>45813.0</v>
      </c>
      <c r="B748" s="135" t="s">
        <v>13960</v>
      </c>
      <c r="C748" s="135" t="s">
        <v>13399</v>
      </c>
      <c r="D748" s="135" t="s">
        <v>109</v>
      </c>
    </row>
    <row r="749">
      <c r="A749" s="136">
        <v>45813.0</v>
      </c>
      <c r="B749" s="135" t="s">
        <v>13961</v>
      </c>
      <c r="C749" s="135" t="s">
        <v>121</v>
      </c>
      <c r="D749" s="135" t="s">
        <v>105</v>
      </c>
    </row>
    <row r="750">
      <c r="A750" s="136">
        <v>45813.0</v>
      </c>
      <c r="B750" s="135" t="s">
        <v>13962</v>
      </c>
      <c r="C750" s="135" t="s">
        <v>122</v>
      </c>
      <c r="D750" s="135" t="s">
        <v>112</v>
      </c>
    </row>
    <row r="751">
      <c r="A751" s="136">
        <v>45813.0</v>
      </c>
      <c r="B751" s="135" t="s">
        <v>13963</v>
      </c>
      <c r="C751" s="135" t="s">
        <v>1772</v>
      </c>
      <c r="D751" s="135" t="s">
        <v>113</v>
      </c>
    </row>
    <row r="752">
      <c r="A752" s="136">
        <v>45813.0</v>
      </c>
      <c r="B752" s="135" t="s">
        <v>13964</v>
      </c>
      <c r="C752" s="135" t="s">
        <v>363</v>
      </c>
      <c r="D752" s="135" t="s">
        <v>113</v>
      </c>
    </row>
    <row r="753">
      <c r="A753" s="136">
        <v>45813.0</v>
      </c>
      <c r="B753" s="135" t="s">
        <v>13965</v>
      </c>
      <c r="C753" s="135" t="s">
        <v>9058</v>
      </c>
      <c r="D753" s="135" t="s">
        <v>113</v>
      </c>
    </row>
    <row r="754">
      <c r="A754" s="136">
        <v>45813.0</v>
      </c>
      <c r="B754" s="135" t="s">
        <v>13966</v>
      </c>
      <c r="C754" s="135" t="s">
        <v>199</v>
      </c>
      <c r="D754" s="135" t="s">
        <v>107</v>
      </c>
    </row>
    <row r="755">
      <c r="A755" s="136">
        <v>45813.0</v>
      </c>
      <c r="B755" s="135" t="s">
        <v>13967</v>
      </c>
      <c r="C755" s="135" t="s">
        <v>222</v>
      </c>
      <c r="D755" s="135" t="s">
        <v>109</v>
      </c>
    </row>
    <row r="756">
      <c r="A756" s="136">
        <v>45813.0</v>
      </c>
      <c r="B756" s="135" t="s">
        <v>13968</v>
      </c>
      <c r="C756" s="135" t="s">
        <v>1708</v>
      </c>
      <c r="D756" s="135" t="s">
        <v>109</v>
      </c>
    </row>
    <row r="757">
      <c r="A757" s="136">
        <v>45813.0</v>
      </c>
      <c r="B757" s="135" t="s">
        <v>13969</v>
      </c>
      <c r="C757" s="135" t="s">
        <v>13294</v>
      </c>
      <c r="D757" s="135" t="s">
        <v>106</v>
      </c>
    </row>
    <row r="758">
      <c r="A758" s="136">
        <v>45813.0</v>
      </c>
      <c r="B758" s="135" t="s">
        <v>13966</v>
      </c>
      <c r="C758" s="135" t="s">
        <v>199</v>
      </c>
      <c r="D758" s="135" t="s">
        <v>107</v>
      </c>
    </row>
    <row r="759">
      <c r="A759" s="136">
        <v>45813.0</v>
      </c>
      <c r="B759" s="135" t="s">
        <v>13970</v>
      </c>
      <c r="C759" s="135" t="s">
        <v>267</v>
      </c>
      <c r="D759" s="135" t="s">
        <v>109</v>
      </c>
    </row>
    <row r="760">
      <c r="A760" s="136">
        <v>45813.0</v>
      </c>
      <c r="B760" s="135" t="s">
        <v>13971</v>
      </c>
      <c r="C760" s="135" t="s">
        <v>250</v>
      </c>
      <c r="D760" s="135" t="s">
        <v>112</v>
      </c>
    </row>
    <row r="761">
      <c r="A761" s="136">
        <v>45813.0</v>
      </c>
      <c r="B761" s="135" t="s">
        <v>13972</v>
      </c>
      <c r="C761" s="135" t="s">
        <v>333</v>
      </c>
      <c r="D761" s="135" t="s">
        <v>109</v>
      </c>
    </row>
    <row r="762">
      <c r="A762" s="136">
        <v>45813.0</v>
      </c>
      <c r="B762" s="135" t="s">
        <v>13973</v>
      </c>
      <c r="C762" s="135" t="s">
        <v>232</v>
      </c>
      <c r="D762" s="135" t="s">
        <v>106</v>
      </c>
    </row>
    <row r="763">
      <c r="A763" s="136">
        <v>45813.0</v>
      </c>
      <c r="B763" s="135" t="s">
        <v>13974</v>
      </c>
      <c r="C763" s="135" t="s">
        <v>12085</v>
      </c>
      <c r="D763" s="135" t="s">
        <v>109</v>
      </c>
    </row>
    <row r="764">
      <c r="A764" s="136">
        <v>45813.0</v>
      </c>
      <c r="B764" s="135" t="s">
        <v>13975</v>
      </c>
      <c r="C764" s="135" t="s">
        <v>121</v>
      </c>
      <c r="D764" s="135" t="s">
        <v>105</v>
      </c>
    </row>
    <row r="765">
      <c r="A765" s="136">
        <v>45813.0</v>
      </c>
      <c r="B765" s="135" t="s">
        <v>13976</v>
      </c>
      <c r="C765" s="135" t="s">
        <v>1568</v>
      </c>
      <c r="D765" s="135" t="s">
        <v>109</v>
      </c>
    </row>
    <row r="766">
      <c r="A766" s="136">
        <v>45813.0</v>
      </c>
      <c r="B766" s="135" t="s">
        <v>13977</v>
      </c>
      <c r="C766" s="135" t="s">
        <v>7717</v>
      </c>
      <c r="D766" s="135" t="s">
        <v>106</v>
      </c>
    </row>
    <row r="767">
      <c r="A767" s="136">
        <v>45813.0</v>
      </c>
      <c r="B767" s="135" t="s">
        <v>13978</v>
      </c>
      <c r="C767" s="135" t="s">
        <v>238</v>
      </c>
      <c r="D767" s="135" t="s">
        <v>109</v>
      </c>
    </row>
    <row r="768">
      <c r="A768" s="136">
        <v>45813.0</v>
      </c>
      <c r="B768" s="135" t="s">
        <v>13979</v>
      </c>
      <c r="C768" s="135" t="s">
        <v>7668</v>
      </c>
      <c r="D768" s="135" t="s">
        <v>112</v>
      </c>
    </row>
    <row r="769">
      <c r="A769" s="136">
        <v>45813.0</v>
      </c>
      <c r="B769" s="135" t="s">
        <v>13980</v>
      </c>
      <c r="C769" s="135" t="s">
        <v>1772</v>
      </c>
      <c r="D769" s="135" t="s">
        <v>112</v>
      </c>
    </row>
    <row r="770">
      <c r="A770" s="136">
        <v>45813.0</v>
      </c>
      <c r="B770" s="135" t="s">
        <v>13981</v>
      </c>
      <c r="C770" s="135" t="s">
        <v>182</v>
      </c>
      <c r="D770" s="135" t="s">
        <v>109</v>
      </c>
    </row>
    <row r="771">
      <c r="A771" s="136">
        <v>45813.0</v>
      </c>
      <c r="B771" s="135" t="s">
        <v>13982</v>
      </c>
      <c r="C771" s="135" t="s">
        <v>9143</v>
      </c>
      <c r="D771" s="135" t="s">
        <v>112</v>
      </c>
    </row>
    <row r="772">
      <c r="A772" s="136">
        <v>45813.0</v>
      </c>
      <c r="B772" s="135" t="s">
        <v>13983</v>
      </c>
      <c r="C772" s="135" t="s">
        <v>169</v>
      </c>
      <c r="D772" s="135" t="s">
        <v>112</v>
      </c>
    </row>
    <row r="773">
      <c r="A773" s="136">
        <v>45813.0</v>
      </c>
      <c r="B773" s="135" t="s">
        <v>13984</v>
      </c>
      <c r="C773" s="135" t="s">
        <v>1605</v>
      </c>
      <c r="D773" s="135" t="s">
        <v>109</v>
      </c>
    </row>
    <row r="774">
      <c r="A774" s="136">
        <v>45813.0</v>
      </c>
      <c r="B774" s="135" t="s">
        <v>13985</v>
      </c>
      <c r="C774" s="135" t="s">
        <v>163</v>
      </c>
      <c r="D774" s="135" t="s">
        <v>105</v>
      </c>
    </row>
    <row r="775">
      <c r="A775" s="136">
        <v>45813.0</v>
      </c>
      <c r="B775" s="135" t="s">
        <v>13986</v>
      </c>
      <c r="C775" s="135" t="s">
        <v>127</v>
      </c>
      <c r="D775" s="135" t="s">
        <v>109</v>
      </c>
    </row>
    <row r="776">
      <c r="A776" s="136">
        <v>45813.0</v>
      </c>
      <c r="B776" s="135" t="s">
        <v>13987</v>
      </c>
      <c r="C776" s="135" t="s">
        <v>247</v>
      </c>
      <c r="D776" s="135" t="s">
        <v>106</v>
      </c>
    </row>
    <row r="777">
      <c r="A777" s="136">
        <v>45813.0</v>
      </c>
      <c r="B777" s="135" t="s">
        <v>13988</v>
      </c>
      <c r="C777" s="135" t="s">
        <v>1605</v>
      </c>
      <c r="D777" s="135" t="s">
        <v>109</v>
      </c>
    </row>
    <row r="778">
      <c r="A778" s="136">
        <v>45813.0</v>
      </c>
      <c r="B778" s="135" t="s">
        <v>13989</v>
      </c>
      <c r="C778" s="135" t="s">
        <v>386</v>
      </c>
      <c r="D778" s="135" t="s">
        <v>109</v>
      </c>
    </row>
    <row r="779">
      <c r="A779" s="136">
        <v>45813.0</v>
      </c>
      <c r="B779" s="135" t="s">
        <v>13990</v>
      </c>
      <c r="C779" s="135" t="s">
        <v>1605</v>
      </c>
      <c r="D779" s="135" t="s">
        <v>109</v>
      </c>
    </row>
    <row r="780">
      <c r="A780" s="136">
        <v>45813.0</v>
      </c>
      <c r="B780" s="135" t="s">
        <v>13991</v>
      </c>
      <c r="C780" s="135" t="s">
        <v>9153</v>
      </c>
      <c r="D780" s="135" t="s">
        <v>109</v>
      </c>
    </row>
    <row r="781">
      <c r="A781" s="136">
        <v>45813.0</v>
      </c>
      <c r="B781" s="135" t="s">
        <v>13992</v>
      </c>
      <c r="C781" s="135" t="s">
        <v>1612</v>
      </c>
      <c r="D781" s="135" t="s">
        <v>106</v>
      </c>
    </row>
    <row r="782">
      <c r="A782" s="136">
        <v>45813.0</v>
      </c>
      <c r="B782" s="135" t="s">
        <v>13993</v>
      </c>
      <c r="C782" s="135" t="s">
        <v>13294</v>
      </c>
      <c r="D782" s="135" t="s">
        <v>106</v>
      </c>
    </row>
    <row r="783">
      <c r="A783" s="136">
        <v>45813.0</v>
      </c>
      <c r="B783" s="135" t="s">
        <v>13915</v>
      </c>
      <c r="C783" s="135" t="s">
        <v>1820</v>
      </c>
      <c r="D783" s="135" t="s">
        <v>112</v>
      </c>
    </row>
    <row r="784">
      <c r="A784" s="136">
        <v>45813.0</v>
      </c>
      <c r="B784" s="135" t="s">
        <v>13994</v>
      </c>
      <c r="C784" s="135" t="s">
        <v>119</v>
      </c>
      <c r="D784" s="135" t="s">
        <v>112</v>
      </c>
    </row>
    <row r="785">
      <c r="A785" s="136">
        <v>45813.0</v>
      </c>
      <c r="B785" s="135" t="s">
        <v>13995</v>
      </c>
      <c r="C785" s="135" t="s">
        <v>208</v>
      </c>
      <c r="D785" s="135" t="s">
        <v>112</v>
      </c>
    </row>
    <row r="786">
      <c r="A786" s="136">
        <v>45813.0</v>
      </c>
      <c r="B786" s="135" t="s">
        <v>13996</v>
      </c>
      <c r="C786" s="135" t="s">
        <v>1820</v>
      </c>
      <c r="D786" s="135" t="s">
        <v>112</v>
      </c>
    </row>
    <row r="787">
      <c r="A787" s="136">
        <v>45813.0</v>
      </c>
      <c r="B787" s="135" t="s">
        <v>13997</v>
      </c>
      <c r="C787" s="135" t="s">
        <v>250</v>
      </c>
      <c r="D787" s="135" t="s">
        <v>112</v>
      </c>
    </row>
    <row r="788">
      <c r="A788" s="136">
        <v>45813.0</v>
      </c>
      <c r="B788" s="135" t="s">
        <v>13998</v>
      </c>
      <c r="C788" s="135" t="s">
        <v>13290</v>
      </c>
      <c r="D788" s="135" t="s">
        <v>112</v>
      </c>
    </row>
    <row r="789">
      <c r="A789" s="136">
        <v>45813.0</v>
      </c>
      <c r="B789" s="135" t="s">
        <v>13999</v>
      </c>
      <c r="C789" s="135" t="s">
        <v>7668</v>
      </c>
      <c r="D789" s="135" t="s">
        <v>112</v>
      </c>
    </row>
    <row r="790">
      <c r="A790" s="136">
        <v>45813.0</v>
      </c>
      <c r="B790" s="135" t="s">
        <v>14000</v>
      </c>
      <c r="C790" s="135" t="s">
        <v>9058</v>
      </c>
      <c r="D790" s="135" t="s">
        <v>112</v>
      </c>
    </row>
    <row r="791">
      <c r="A791" s="136">
        <v>45813.0</v>
      </c>
      <c r="B791" s="135" t="s">
        <v>14001</v>
      </c>
      <c r="C791" s="135" t="s">
        <v>292</v>
      </c>
      <c r="D791" s="135" t="s">
        <v>109</v>
      </c>
    </row>
    <row r="792">
      <c r="A792" s="136">
        <v>45813.0</v>
      </c>
      <c r="B792" s="135" t="s">
        <v>14002</v>
      </c>
      <c r="C792" s="135" t="s">
        <v>122</v>
      </c>
      <c r="D792" s="135" t="s">
        <v>112</v>
      </c>
    </row>
    <row r="793">
      <c r="A793" s="136">
        <v>45813.0</v>
      </c>
      <c r="B793" s="135" t="s">
        <v>14003</v>
      </c>
      <c r="C793" s="135" t="s">
        <v>200</v>
      </c>
      <c r="D793" s="135" t="s">
        <v>113</v>
      </c>
    </row>
    <row r="794">
      <c r="A794" s="136">
        <v>45813.0</v>
      </c>
      <c r="B794" s="135" t="s">
        <v>14004</v>
      </c>
      <c r="C794" s="135" t="s">
        <v>208</v>
      </c>
      <c r="D794" s="135" t="s">
        <v>112</v>
      </c>
    </row>
    <row r="795">
      <c r="A795" s="136">
        <v>45813.0</v>
      </c>
      <c r="B795" s="135" t="s">
        <v>14005</v>
      </c>
      <c r="C795" s="135" t="s">
        <v>253</v>
      </c>
      <c r="D795" s="135" t="s">
        <v>109</v>
      </c>
    </row>
    <row r="796">
      <c r="A796" s="136">
        <v>45813.0</v>
      </c>
      <c r="B796" s="135" t="s">
        <v>14006</v>
      </c>
      <c r="C796" s="135" t="s">
        <v>9153</v>
      </c>
      <c r="D796" s="135" t="s">
        <v>105</v>
      </c>
    </row>
    <row r="797">
      <c r="A797" s="136">
        <v>45813.0</v>
      </c>
      <c r="B797" s="135" t="s">
        <v>14007</v>
      </c>
      <c r="C797" s="135" t="s">
        <v>247</v>
      </c>
      <c r="D797" s="135" t="s">
        <v>107</v>
      </c>
    </row>
    <row r="798">
      <c r="A798" s="136">
        <v>45813.0</v>
      </c>
      <c r="B798" s="135" t="s">
        <v>14008</v>
      </c>
      <c r="C798" s="135" t="s">
        <v>136</v>
      </c>
      <c r="D798" s="135" t="s">
        <v>109</v>
      </c>
    </row>
    <row r="799">
      <c r="A799" s="136">
        <v>45813.0</v>
      </c>
      <c r="B799" s="135" t="s">
        <v>14009</v>
      </c>
      <c r="C799" s="135" t="s">
        <v>1708</v>
      </c>
      <c r="D799" s="135" t="s">
        <v>109</v>
      </c>
    </row>
    <row r="800">
      <c r="A800" s="136">
        <v>45813.0</v>
      </c>
      <c r="B800" s="135" t="s">
        <v>14010</v>
      </c>
      <c r="C800" s="135" t="s">
        <v>1612</v>
      </c>
      <c r="D800" s="135" t="s">
        <v>109</v>
      </c>
    </row>
    <row r="801">
      <c r="A801" s="136">
        <v>45813.0</v>
      </c>
      <c r="B801" s="135" t="s">
        <v>14011</v>
      </c>
      <c r="C801" s="135" t="s">
        <v>193</v>
      </c>
      <c r="D801" s="135" t="s">
        <v>106</v>
      </c>
    </row>
    <row r="802">
      <c r="A802" s="136">
        <v>45813.0</v>
      </c>
      <c r="B802" s="135" t="s">
        <v>14012</v>
      </c>
      <c r="C802" s="135" t="s">
        <v>176</v>
      </c>
      <c r="D802" s="135" t="s">
        <v>106</v>
      </c>
    </row>
    <row r="803">
      <c r="A803" s="136">
        <v>45813.0</v>
      </c>
      <c r="B803" s="135" t="s">
        <v>14013</v>
      </c>
      <c r="C803" s="135" t="s">
        <v>232</v>
      </c>
      <c r="D803" s="135" t="s">
        <v>106</v>
      </c>
    </row>
    <row r="804">
      <c r="A804" s="136">
        <v>45813.0</v>
      </c>
      <c r="B804" s="135" t="s">
        <v>14014</v>
      </c>
      <c r="C804" s="135" t="s">
        <v>1605</v>
      </c>
      <c r="D804" s="135" t="s">
        <v>112</v>
      </c>
    </row>
    <row r="805">
      <c r="A805" s="136">
        <v>45813.0</v>
      </c>
      <c r="B805" s="135" t="s">
        <v>14015</v>
      </c>
      <c r="C805" s="135" t="s">
        <v>7647</v>
      </c>
      <c r="D805" s="135" t="s">
        <v>109</v>
      </c>
    </row>
    <row r="806">
      <c r="A806" s="136">
        <v>45813.0</v>
      </c>
      <c r="B806" s="135" t="s">
        <v>14016</v>
      </c>
      <c r="C806" s="135" t="s">
        <v>200</v>
      </c>
      <c r="D806" s="135" t="s">
        <v>112</v>
      </c>
    </row>
    <row r="807">
      <c r="A807" s="136">
        <v>45813.0</v>
      </c>
      <c r="B807" s="135" t="s">
        <v>14017</v>
      </c>
      <c r="C807" s="135" t="s">
        <v>136</v>
      </c>
      <c r="D807" s="135" t="s">
        <v>106</v>
      </c>
    </row>
    <row r="808">
      <c r="A808" s="136">
        <v>45813.0</v>
      </c>
      <c r="B808" s="135" t="s">
        <v>14018</v>
      </c>
      <c r="C808" s="135" t="s">
        <v>328</v>
      </c>
      <c r="D808" s="135" t="s">
        <v>106</v>
      </c>
    </row>
    <row r="809">
      <c r="A809" s="136">
        <v>45813.0</v>
      </c>
      <c r="B809" s="135" t="s">
        <v>14019</v>
      </c>
      <c r="C809" s="135" t="s">
        <v>1605</v>
      </c>
      <c r="D809" s="135" t="s">
        <v>109</v>
      </c>
    </row>
    <row r="810">
      <c r="A810" s="136">
        <v>45813.0</v>
      </c>
      <c r="B810" s="135" t="s">
        <v>13950</v>
      </c>
      <c r="C810" s="135" t="s">
        <v>232</v>
      </c>
      <c r="D810" s="135" t="s">
        <v>106</v>
      </c>
    </row>
    <row r="811">
      <c r="A811" s="136">
        <v>45813.0</v>
      </c>
      <c r="B811" s="135" t="s">
        <v>14020</v>
      </c>
      <c r="C811" s="135" t="s">
        <v>148</v>
      </c>
      <c r="D811" s="135" t="s">
        <v>109</v>
      </c>
    </row>
    <row r="812">
      <c r="A812" s="136">
        <v>45813.0</v>
      </c>
      <c r="B812" s="135" t="s">
        <v>14021</v>
      </c>
      <c r="C812" s="135" t="s">
        <v>7647</v>
      </c>
      <c r="D812" s="135" t="s">
        <v>109</v>
      </c>
    </row>
    <row r="813">
      <c r="A813" s="136">
        <v>45813.0</v>
      </c>
      <c r="B813" s="135" t="s">
        <v>14022</v>
      </c>
      <c r="C813" s="135" t="s">
        <v>1605</v>
      </c>
      <c r="D813" s="135" t="s">
        <v>109</v>
      </c>
    </row>
    <row r="814">
      <c r="A814" s="136">
        <v>45813.0</v>
      </c>
      <c r="B814" s="135" t="s">
        <v>14023</v>
      </c>
      <c r="C814" s="135" t="s">
        <v>13294</v>
      </c>
      <c r="D814" s="135" t="s">
        <v>106</v>
      </c>
    </row>
    <row r="815">
      <c r="A815" s="136">
        <v>45813.0</v>
      </c>
      <c r="B815" s="135" t="s">
        <v>14024</v>
      </c>
      <c r="C815" s="135" t="s">
        <v>13367</v>
      </c>
      <c r="D815" s="135" t="s">
        <v>109</v>
      </c>
    </row>
    <row r="816">
      <c r="A816" s="136">
        <v>45813.0</v>
      </c>
      <c r="B816" s="135" t="s">
        <v>14025</v>
      </c>
      <c r="C816" s="135" t="s">
        <v>7636</v>
      </c>
      <c r="D816" s="135" t="s">
        <v>109</v>
      </c>
    </row>
    <row r="817">
      <c r="A817" s="136">
        <v>45813.0</v>
      </c>
      <c r="B817" s="135" t="s">
        <v>14026</v>
      </c>
      <c r="C817" s="135" t="s">
        <v>1806</v>
      </c>
      <c r="D817" s="135" t="s">
        <v>109</v>
      </c>
    </row>
    <row r="818">
      <c r="A818" s="136">
        <v>45813.0</v>
      </c>
      <c r="B818" s="135" t="s">
        <v>14027</v>
      </c>
      <c r="C818" s="135" t="s">
        <v>7668</v>
      </c>
      <c r="D818" s="135" t="s">
        <v>112</v>
      </c>
    </row>
    <row r="819">
      <c r="A819" s="136">
        <v>45813.0</v>
      </c>
      <c r="B819" s="135" t="s">
        <v>13904</v>
      </c>
      <c r="C819" s="135" t="s">
        <v>1605</v>
      </c>
      <c r="D819" s="135" t="s">
        <v>112</v>
      </c>
    </row>
    <row r="820">
      <c r="A820" s="136">
        <v>45813.0</v>
      </c>
      <c r="B820" s="135" t="s">
        <v>14028</v>
      </c>
      <c r="C820" s="135" t="s">
        <v>193</v>
      </c>
      <c r="D820" s="135" t="s">
        <v>106</v>
      </c>
    </row>
    <row r="821">
      <c r="A821" s="136">
        <v>45813.0</v>
      </c>
      <c r="B821" s="135" t="s">
        <v>14029</v>
      </c>
      <c r="C821" s="135" t="s">
        <v>151</v>
      </c>
      <c r="D821" s="135" t="s">
        <v>109</v>
      </c>
    </row>
    <row r="822">
      <c r="A822" s="136">
        <v>45813.0</v>
      </c>
      <c r="B822" s="135" t="s">
        <v>13911</v>
      </c>
      <c r="C822" s="135" t="s">
        <v>238</v>
      </c>
      <c r="D822" s="135" t="s">
        <v>109</v>
      </c>
    </row>
    <row r="823">
      <c r="A823" s="136">
        <v>45813.0</v>
      </c>
      <c r="B823" s="135" t="s">
        <v>14030</v>
      </c>
      <c r="C823" s="135" t="s">
        <v>9065</v>
      </c>
      <c r="D823" s="135" t="s">
        <v>109</v>
      </c>
    </row>
    <row r="824">
      <c r="A824" s="136">
        <v>45813.0</v>
      </c>
      <c r="B824" s="135" t="s">
        <v>14031</v>
      </c>
      <c r="C824" s="135" t="s">
        <v>13380</v>
      </c>
      <c r="D824" s="135" t="s">
        <v>109</v>
      </c>
    </row>
    <row r="825">
      <c r="A825" s="136">
        <v>45813.0</v>
      </c>
      <c r="B825" s="135" t="s">
        <v>14032</v>
      </c>
      <c r="C825" s="135" t="s">
        <v>216</v>
      </c>
      <c r="D825" s="135" t="s">
        <v>109</v>
      </c>
    </row>
    <row r="826">
      <c r="A826" s="136">
        <v>45813.0</v>
      </c>
      <c r="B826" s="135" t="s">
        <v>14033</v>
      </c>
      <c r="C826" s="135" t="s">
        <v>182</v>
      </c>
      <c r="D826" s="135" t="s">
        <v>109</v>
      </c>
    </row>
    <row r="827">
      <c r="A827" s="136">
        <v>45813.0</v>
      </c>
      <c r="B827" s="135" t="s">
        <v>13910</v>
      </c>
      <c r="C827" s="135" t="s">
        <v>333</v>
      </c>
      <c r="D827" s="135" t="s">
        <v>109</v>
      </c>
    </row>
    <row r="828">
      <c r="A828" s="136">
        <v>45813.0</v>
      </c>
      <c r="B828" s="135" t="s">
        <v>14034</v>
      </c>
      <c r="C828" s="135" t="s">
        <v>1762</v>
      </c>
      <c r="D828" s="135" t="s">
        <v>112</v>
      </c>
    </row>
    <row r="829">
      <c r="A829" s="136">
        <v>45813.0</v>
      </c>
      <c r="B829" s="135" t="s">
        <v>14035</v>
      </c>
      <c r="C829" s="135" t="s">
        <v>151</v>
      </c>
      <c r="D829" s="135" t="s">
        <v>109</v>
      </c>
    </row>
    <row r="830">
      <c r="A830" s="136">
        <v>45813.0</v>
      </c>
      <c r="B830" s="135" t="s">
        <v>14036</v>
      </c>
      <c r="C830" s="135" t="s">
        <v>13380</v>
      </c>
      <c r="D830" s="135" t="s">
        <v>109</v>
      </c>
    </row>
    <row r="831">
      <c r="A831" s="136">
        <v>45813.0</v>
      </c>
      <c r="B831" s="135" t="s">
        <v>14037</v>
      </c>
      <c r="C831" s="135" t="s">
        <v>9058</v>
      </c>
      <c r="D831" s="135" t="s">
        <v>112</v>
      </c>
    </row>
    <row r="832">
      <c r="A832" s="136">
        <v>45813.0</v>
      </c>
      <c r="B832" s="135" t="s">
        <v>14038</v>
      </c>
      <c r="C832" s="135" t="s">
        <v>4741</v>
      </c>
      <c r="D832" s="135" t="s">
        <v>112</v>
      </c>
    </row>
    <row r="833">
      <c r="A833" s="136">
        <v>45813.0</v>
      </c>
      <c r="B833" s="135" t="s">
        <v>14039</v>
      </c>
      <c r="C833" s="135" t="s">
        <v>13294</v>
      </c>
      <c r="D833" s="135" t="s">
        <v>109</v>
      </c>
    </row>
    <row r="834">
      <c r="A834" s="136">
        <v>45813.0</v>
      </c>
      <c r="B834" s="135" t="s">
        <v>14040</v>
      </c>
      <c r="C834" s="135" t="s">
        <v>215</v>
      </c>
      <c r="D834" s="135" t="s">
        <v>109</v>
      </c>
    </row>
    <row r="835">
      <c r="A835" s="136">
        <v>45813.0</v>
      </c>
      <c r="B835" s="135" t="s">
        <v>14041</v>
      </c>
      <c r="C835" s="135" t="s">
        <v>12085</v>
      </c>
      <c r="D835" s="135" t="s">
        <v>109</v>
      </c>
    </row>
    <row r="836">
      <c r="A836" s="136">
        <v>45813.0</v>
      </c>
      <c r="B836" s="135" t="s">
        <v>14042</v>
      </c>
      <c r="C836" s="135" t="s">
        <v>7636</v>
      </c>
      <c r="D836" s="135" t="s">
        <v>109</v>
      </c>
    </row>
    <row r="837">
      <c r="A837" s="136">
        <v>45813.0</v>
      </c>
      <c r="B837" s="135" t="s">
        <v>14043</v>
      </c>
      <c r="C837" s="135" t="s">
        <v>121</v>
      </c>
      <c r="D837" s="135" t="s">
        <v>109</v>
      </c>
    </row>
    <row r="838">
      <c r="A838" s="136">
        <v>45813.0</v>
      </c>
      <c r="B838" s="135" t="s">
        <v>14044</v>
      </c>
      <c r="C838" s="135" t="s">
        <v>9127</v>
      </c>
      <c r="D838" s="135" t="s">
        <v>109</v>
      </c>
    </row>
    <row r="839">
      <c r="A839" s="136">
        <v>45813.0</v>
      </c>
      <c r="B839" s="135" t="s">
        <v>13900</v>
      </c>
      <c r="C839" s="135" t="s">
        <v>1743</v>
      </c>
      <c r="D839" s="135" t="s">
        <v>109</v>
      </c>
    </row>
    <row r="840">
      <c r="A840" s="136">
        <v>45813.0</v>
      </c>
      <c r="B840" s="135" t="s">
        <v>14045</v>
      </c>
      <c r="C840" s="135" t="s">
        <v>1743</v>
      </c>
      <c r="D840" s="135" t="s">
        <v>109</v>
      </c>
    </row>
    <row r="841">
      <c r="A841" s="136">
        <v>45813.0</v>
      </c>
      <c r="B841" s="135" t="s">
        <v>14046</v>
      </c>
      <c r="C841" s="135" t="s">
        <v>9076</v>
      </c>
      <c r="D841" s="135" t="s">
        <v>113</v>
      </c>
    </row>
    <row r="842">
      <c r="A842" s="136">
        <v>45813.0</v>
      </c>
      <c r="B842" s="135" t="s">
        <v>13886</v>
      </c>
      <c r="C842" s="135" t="s">
        <v>380</v>
      </c>
      <c r="D842" s="135" t="s">
        <v>113</v>
      </c>
    </row>
    <row r="843">
      <c r="A843" s="136">
        <v>45813.0</v>
      </c>
      <c r="B843" s="135" t="s">
        <v>14047</v>
      </c>
      <c r="C843" s="135" t="s">
        <v>363</v>
      </c>
      <c r="D843" s="135" t="s">
        <v>113</v>
      </c>
    </row>
    <row r="844">
      <c r="A844" s="136">
        <v>45813.0</v>
      </c>
      <c r="B844" s="135" t="s">
        <v>14048</v>
      </c>
      <c r="C844" s="135" t="s">
        <v>269</v>
      </c>
      <c r="D844" s="135" t="s">
        <v>115</v>
      </c>
    </row>
    <row r="845">
      <c r="A845" s="136">
        <v>45813.0</v>
      </c>
      <c r="B845" s="135" t="s">
        <v>14049</v>
      </c>
      <c r="C845" s="135" t="s">
        <v>269</v>
      </c>
      <c r="D845" s="135" t="s">
        <v>112</v>
      </c>
    </row>
    <row r="846">
      <c r="A846" s="136">
        <v>45813.0</v>
      </c>
      <c r="B846" s="135" t="s">
        <v>14050</v>
      </c>
      <c r="C846" s="135" t="s">
        <v>148</v>
      </c>
      <c r="D846" s="135" t="s">
        <v>109</v>
      </c>
    </row>
    <row r="847">
      <c r="A847" s="136">
        <v>45813.0</v>
      </c>
      <c r="B847" s="135" t="s">
        <v>14051</v>
      </c>
      <c r="C847" s="135" t="s">
        <v>7647</v>
      </c>
      <c r="D847" s="135" t="s">
        <v>109</v>
      </c>
    </row>
    <row r="848">
      <c r="A848" s="136">
        <v>45813.0</v>
      </c>
      <c r="B848" s="135" t="s">
        <v>14052</v>
      </c>
      <c r="C848" s="135" t="s">
        <v>153</v>
      </c>
      <c r="D848" s="135" t="s">
        <v>112</v>
      </c>
    </row>
    <row r="849">
      <c r="A849" s="136">
        <v>45813.0</v>
      </c>
      <c r="B849" s="135" t="s">
        <v>14053</v>
      </c>
      <c r="C849" s="135" t="s">
        <v>4741</v>
      </c>
      <c r="D849" s="135" t="s">
        <v>112</v>
      </c>
    </row>
    <row r="850">
      <c r="A850" s="136">
        <v>45813.0</v>
      </c>
      <c r="B850" s="135" t="s">
        <v>14054</v>
      </c>
      <c r="C850" s="135" t="s">
        <v>232</v>
      </c>
      <c r="D850" s="135" t="s">
        <v>109</v>
      </c>
    </row>
    <row r="851">
      <c r="A851" s="136">
        <v>45813.0</v>
      </c>
      <c r="B851" s="135" t="s">
        <v>14055</v>
      </c>
      <c r="C851" s="135" t="s">
        <v>1568</v>
      </c>
      <c r="D851" s="135" t="s">
        <v>109</v>
      </c>
    </row>
    <row r="852">
      <c r="A852" s="136">
        <v>45813.0</v>
      </c>
      <c r="B852" s="135" t="s">
        <v>13991</v>
      </c>
      <c r="C852" s="135" t="s">
        <v>9153</v>
      </c>
      <c r="D852" s="135" t="s">
        <v>109</v>
      </c>
    </row>
    <row r="853">
      <c r="A853" s="136">
        <v>45813.0</v>
      </c>
      <c r="B853" s="135" t="s">
        <v>14034</v>
      </c>
      <c r="C853" s="135" t="s">
        <v>1762</v>
      </c>
      <c r="D853" s="135" t="s">
        <v>112</v>
      </c>
    </row>
    <row r="854">
      <c r="A854" s="136">
        <v>45813.0</v>
      </c>
      <c r="B854" s="135" t="s">
        <v>14056</v>
      </c>
      <c r="C854" s="135" t="s">
        <v>127</v>
      </c>
      <c r="D854" s="135" t="s">
        <v>109</v>
      </c>
    </row>
    <row r="855">
      <c r="A855" s="136">
        <v>45813.0</v>
      </c>
      <c r="B855" s="135" t="s">
        <v>13886</v>
      </c>
      <c r="C855" s="135" t="s">
        <v>380</v>
      </c>
      <c r="D855" s="135" t="s">
        <v>113</v>
      </c>
    </row>
    <row r="856">
      <c r="A856" s="136">
        <v>45813.0</v>
      </c>
      <c r="B856" s="135" t="s">
        <v>13886</v>
      </c>
      <c r="C856" s="135" t="s">
        <v>380</v>
      </c>
      <c r="D856" s="135" t="s">
        <v>113</v>
      </c>
    </row>
    <row r="857">
      <c r="A857" s="136">
        <v>45813.0</v>
      </c>
      <c r="B857" s="135" t="s">
        <v>13886</v>
      </c>
      <c r="C857" s="135" t="s">
        <v>380</v>
      </c>
      <c r="D857" s="135" t="s">
        <v>113</v>
      </c>
    </row>
    <row r="858">
      <c r="A858" s="136">
        <v>45813.0</v>
      </c>
      <c r="B858" s="135" t="s">
        <v>14057</v>
      </c>
      <c r="C858" s="135" t="s">
        <v>269</v>
      </c>
      <c r="D858" s="135" t="s">
        <v>115</v>
      </c>
    </row>
    <row r="859">
      <c r="A859" s="136">
        <v>45813.0</v>
      </c>
      <c r="B859" s="135" t="s">
        <v>14058</v>
      </c>
      <c r="C859" s="135" t="s">
        <v>1806</v>
      </c>
      <c r="D859" s="135" t="s">
        <v>109</v>
      </c>
    </row>
    <row r="860">
      <c r="A860" s="136">
        <v>45813.0</v>
      </c>
      <c r="B860" s="135" t="s">
        <v>14059</v>
      </c>
      <c r="C860" s="135" t="s">
        <v>9065</v>
      </c>
      <c r="D860" s="135" t="s">
        <v>109</v>
      </c>
    </row>
    <row r="861">
      <c r="A861" s="136">
        <v>45813.0</v>
      </c>
      <c r="B861" s="135" t="s">
        <v>14060</v>
      </c>
      <c r="C861" s="135" t="s">
        <v>122</v>
      </c>
      <c r="D861" s="135" t="s">
        <v>112</v>
      </c>
    </row>
    <row r="862">
      <c r="A862" s="136">
        <v>45813.0</v>
      </c>
      <c r="B862" s="135" t="s">
        <v>14061</v>
      </c>
      <c r="C862" s="135" t="s">
        <v>286</v>
      </c>
      <c r="D862" s="135" t="s">
        <v>112</v>
      </c>
    </row>
    <row r="863">
      <c r="A863" s="136">
        <v>45813.0</v>
      </c>
      <c r="B863" s="135" t="s">
        <v>13963</v>
      </c>
      <c r="C863" s="135" t="s">
        <v>1772</v>
      </c>
      <c r="D863" s="135" t="s">
        <v>113</v>
      </c>
    </row>
    <row r="864">
      <c r="A864" s="136">
        <v>45813.0</v>
      </c>
      <c r="B864" s="135" t="s">
        <v>14062</v>
      </c>
      <c r="C864" s="135" t="s">
        <v>1772</v>
      </c>
      <c r="D864" s="135" t="s">
        <v>109</v>
      </c>
    </row>
    <row r="865">
      <c r="A865" s="136">
        <v>45813.0</v>
      </c>
      <c r="B865" s="135" t="s">
        <v>14063</v>
      </c>
      <c r="C865" s="135" t="s">
        <v>12092</v>
      </c>
      <c r="D865" s="135" t="s">
        <v>109</v>
      </c>
    </row>
    <row r="866">
      <c r="A866" s="136">
        <v>45813.0</v>
      </c>
      <c r="B866" s="135" t="s">
        <v>14064</v>
      </c>
      <c r="C866" s="135" t="s">
        <v>253</v>
      </c>
      <c r="D866" s="135" t="s">
        <v>109</v>
      </c>
    </row>
    <row r="867">
      <c r="A867" s="136">
        <v>45813.0</v>
      </c>
      <c r="B867" s="135" t="s">
        <v>13915</v>
      </c>
      <c r="C867" s="135" t="s">
        <v>1820</v>
      </c>
      <c r="D867" s="135" t="s">
        <v>112</v>
      </c>
    </row>
    <row r="868">
      <c r="A868" s="136">
        <v>45813.0</v>
      </c>
      <c r="B868" s="135" t="s">
        <v>14065</v>
      </c>
      <c r="C868" s="135" t="s">
        <v>1612</v>
      </c>
      <c r="D868" s="135" t="s">
        <v>106</v>
      </c>
    </row>
    <row r="869">
      <c r="A869" s="136">
        <v>45813.0</v>
      </c>
      <c r="B869" s="135" t="s">
        <v>14034</v>
      </c>
      <c r="C869" s="135" t="s">
        <v>1762</v>
      </c>
      <c r="D869" s="135" t="s">
        <v>112</v>
      </c>
    </row>
    <row r="870">
      <c r="A870" s="136">
        <v>45813.0</v>
      </c>
      <c r="B870" s="135" t="s">
        <v>14066</v>
      </c>
      <c r="C870" s="135" t="s">
        <v>4847</v>
      </c>
      <c r="D870" s="135" t="s">
        <v>109</v>
      </c>
    </row>
    <row r="871">
      <c r="A871" s="136">
        <v>45813.0</v>
      </c>
      <c r="B871" s="135" t="s">
        <v>14067</v>
      </c>
      <c r="C871" s="135" t="s">
        <v>386</v>
      </c>
      <c r="D871" s="135" t="s">
        <v>109</v>
      </c>
    </row>
    <row r="872">
      <c r="A872" s="136">
        <v>45813.0</v>
      </c>
      <c r="B872" s="135" t="s">
        <v>14068</v>
      </c>
      <c r="C872" s="135" t="s">
        <v>351</v>
      </c>
      <c r="D872" s="135" t="s">
        <v>109</v>
      </c>
    </row>
    <row r="873">
      <c r="A873" s="136">
        <v>45813.0</v>
      </c>
      <c r="B873" s="135" t="s">
        <v>14069</v>
      </c>
      <c r="C873" s="135" t="s">
        <v>9143</v>
      </c>
      <c r="D873" s="135" t="s">
        <v>113</v>
      </c>
    </row>
    <row r="874">
      <c r="A874" s="136">
        <v>45813.0</v>
      </c>
      <c r="B874" s="135" t="s">
        <v>14070</v>
      </c>
      <c r="C874" s="135" t="s">
        <v>7647</v>
      </c>
      <c r="D874" s="135" t="s">
        <v>109</v>
      </c>
    </row>
    <row r="875">
      <c r="A875" s="136">
        <v>45813.0</v>
      </c>
      <c r="B875" s="135" t="s">
        <v>14029</v>
      </c>
      <c r="C875" s="135" t="s">
        <v>151</v>
      </c>
      <c r="D875" s="135" t="s">
        <v>109</v>
      </c>
    </row>
    <row r="876">
      <c r="A876" s="136">
        <v>45813.0</v>
      </c>
      <c r="B876" s="135" t="s">
        <v>14071</v>
      </c>
      <c r="C876" s="135" t="s">
        <v>363</v>
      </c>
      <c r="D876" s="135" t="s">
        <v>113</v>
      </c>
    </row>
    <row r="877">
      <c r="A877" s="136">
        <v>45813.0</v>
      </c>
      <c r="B877" s="135" t="s">
        <v>14072</v>
      </c>
      <c r="C877" s="135" t="s">
        <v>9076</v>
      </c>
      <c r="D877" s="135" t="s">
        <v>112</v>
      </c>
    </row>
    <row r="878">
      <c r="A878" s="136">
        <v>45813.0</v>
      </c>
      <c r="B878" s="135" t="s">
        <v>14073</v>
      </c>
      <c r="C878" s="135" t="s">
        <v>1689</v>
      </c>
      <c r="D878" s="135" t="s">
        <v>106</v>
      </c>
    </row>
    <row r="879">
      <c r="A879" s="136">
        <v>45813.0</v>
      </c>
      <c r="B879" s="135" t="s">
        <v>14074</v>
      </c>
      <c r="C879" s="135" t="s">
        <v>10650</v>
      </c>
      <c r="D879" s="135" t="s">
        <v>109</v>
      </c>
    </row>
    <row r="880">
      <c r="A880" s="136">
        <v>45813.0</v>
      </c>
      <c r="B880" s="135" t="s">
        <v>14075</v>
      </c>
      <c r="C880" s="135" t="s">
        <v>366</v>
      </c>
      <c r="D880" s="135" t="s">
        <v>112</v>
      </c>
    </row>
    <row r="881">
      <c r="A881" s="136">
        <v>45813.0</v>
      </c>
      <c r="B881" s="135" t="s">
        <v>14076</v>
      </c>
      <c r="C881" s="135" t="s">
        <v>9058</v>
      </c>
      <c r="D881" s="135" t="s">
        <v>109</v>
      </c>
    </row>
    <row r="882">
      <c r="A882" s="136">
        <v>45813.0</v>
      </c>
      <c r="B882" s="135" t="s">
        <v>14077</v>
      </c>
      <c r="C882" s="135" t="s">
        <v>4674</v>
      </c>
      <c r="D882" s="135" t="s">
        <v>112</v>
      </c>
    </row>
    <row r="883">
      <c r="A883" s="136">
        <v>45813.0</v>
      </c>
      <c r="B883" s="135" t="s">
        <v>14078</v>
      </c>
      <c r="C883" s="135" t="s">
        <v>200</v>
      </c>
      <c r="D883" s="135" t="s">
        <v>112</v>
      </c>
    </row>
    <row r="884">
      <c r="A884" s="136">
        <v>45813.0</v>
      </c>
      <c r="B884" s="135" t="s">
        <v>14079</v>
      </c>
      <c r="C884" s="135" t="s">
        <v>338</v>
      </c>
      <c r="D884" s="135" t="s">
        <v>112</v>
      </c>
    </row>
    <row r="885">
      <c r="A885" s="136">
        <v>45813.0</v>
      </c>
      <c r="B885" s="135" t="s">
        <v>14080</v>
      </c>
      <c r="C885" s="135" t="s">
        <v>363</v>
      </c>
      <c r="D885" s="135" t="s">
        <v>112</v>
      </c>
    </row>
    <row r="886">
      <c r="A886" s="136">
        <v>45813.0</v>
      </c>
      <c r="B886" s="135" t="s">
        <v>14081</v>
      </c>
      <c r="C886" s="135" t="s">
        <v>386</v>
      </c>
      <c r="D886" s="135" t="s">
        <v>109</v>
      </c>
    </row>
    <row r="887">
      <c r="A887" s="136">
        <v>45813.0</v>
      </c>
      <c r="B887" s="135" t="s">
        <v>13966</v>
      </c>
      <c r="C887" s="135" t="s">
        <v>199</v>
      </c>
      <c r="D887" s="135" t="s">
        <v>107</v>
      </c>
    </row>
    <row r="888">
      <c r="A888" s="136">
        <v>45813.0</v>
      </c>
      <c r="B888" s="135" t="s">
        <v>14082</v>
      </c>
      <c r="C888" s="135" t="s">
        <v>200</v>
      </c>
      <c r="D888" s="135" t="s">
        <v>112</v>
      </c>
    </row>
    <row r="889">
      <c r="A889" s="136">
        <v>45813.0</v>
      </c>
      <c r="B889" s="135" t="s">
        <v>14083</v>
      </c>
      <c r="C889" s="135" t="s">
        <v>366</v>
      </c>
      <c r="D889" s="135" t="s">
        <v>112</v>
      </c>
    </row>
    <row r="890">
      <c r="A890" s="136">
        <v>45813.0</v>
      </c>
      <c r="B890" s="135" t="s">
        <v>13970</v>
      </c>
      <c r="C890" s="135" t="s">
        <v>267</v>
      </c>
      <c r="D890" s="135" t="s">
        <v>109</v>
      </c>
    </row>
    <row r="891">
      <c r="A891" s="136">
        <v>45813.0</v>
      </c>
      <c r="B891" s="135" t="s">
        <v>14084</v>
      </c>
      <c r="C891" s="135" t="s">
        <v>9127</v>
      </c>
      <c r="D891" s="135" t="s">
        <v>109</v>
      </c>
    </row>
    <row r="892">
      <c r="A892" s="136">
        <v>45813.0</v>
      </c>
      <c r="B892" s="135" t="s">
        <v>14085</v>
      </c>
      <c r="C892" s="135" t="s">
        <v>1806</v>
      </c>
      <c r="D892" s="135" t="s">
        <v>109</v>
      </c>
    </row>
    <row r="893">
      <c r="A893" s="136">
        <v>45813.0</v>
      </c>
      <c r="B893" s="135" t="s">
        <v>14086</v>
      </c>
      <c r="C893" s="135" t="s">
        <v>7636</v>
      </c>
      <c r="D893" s="135" t="s">
        <v>109</v>
      </c>
    </row>
    <row r="894">
      <c r="A894" s="136">
        <v>45813.0</v>
      </c>
      <c r="B894" s="135" t="s">
        <v>14087</v>
      </c>
      <c r="C894" s="135" t="s">
        <v>363</v>
      </c>
      <c r="D894" s="135" t="s">
        <v>112</v>
      </c>
    </row>
    <row r="895">
      <c r="A895" s="136">
        <v>45813.0</v>
      </c>
      <c r="B895" s="135" t="s">
        <v>14088</v>
      </c>
      <c r="C895" s="135" t="s">
        <v>253</v>
      </c>
      <c r="D895" s="135" t="s">
        <v>109</v>
      </c>
    </row>
    <row r="896">
      <c r="A896" s="136">
        <v>45813.0</v>
      </c>
      <c r="B896" s="135" t="s">
        <v>14089</v>
      </c>
      <c r="C896" s="135" t="s">
        <v>9058</v>
      </c>
      <c r="D896" s="135" t="s">
        <v>112</v>
      </c>
    </row>
    <row r="897">
      <c r="A897" s="136">
        <v>45813.0</v>
      </c>
      <c r="B897" s="135" t="s">
        <v>14090</v>
      </c>
      <c r="C897" s="135" t="s">
        <v>9076</v>
      </c>
      <c r="D897" s="135" t="s">
        <v>112</v>
      </c>
    </row>
    <row r="898">
      <c r="A898" s="136">
        <v>45813.0</v>
      </c>
      <c r="B898" s="135" t="s">
        <v>14091</v>
      </c>
      <c r="C898" s="135" t="s">
        <v>10650</v>
      </c>
      <c r="D898" s="135" t="s">
        <v>109</v>
      </c>
    </row>
    <row r="899">
      <c r="A899" s="136">
        <v>45813.0</v>
      </c>
      <c r="B899" s="135" t="s">
        <v>14092</v>
      </c>
      <c r="C899" s="135" t="s">
        <v>1696</v>
      </c>
      <c r="D899" s="135" t="s">
        <v>109</v>
      </c>
    </row>
    <row r="900">
      <c r="A900" s="136">
        <v>45813.0</v>
      </c>
      <c r="B900" s="135" t="s">
        <v>14093</v>
      </c>
      <c r="C900" s="135" t="s">
        <v>9076</v>
      </c>
      <c r="D900" s="135" t="s">
        <v>112</v>
      </c>
    </row>
    <row r="901">
      <c r="A901" s="136">
        <v>45813.0</v>
      </c>
      <c r="B901" s="135" t="s">
        <v>14094</v>
      </c>
      <c r="C901" s="135" t="s">
        <v>267</v>
      </c>
      <c r="D901" s="135" t="s">
        <v>109</v>
      </c>
    </row>
    <row r="902">
      <c r="A902" s="136">
        <v>45813.0</v>
      </c>
      <c r="B902" s="135" t="s">
        <v>14095</v>
      </c>
      <c r="C902" s="135" t="s">
        <v>215</v>
      </c>
      <c r="D902" s="135" t="s">
        <v>106</v>
      </c>
    </row>
    <row r="903">
      <c r="A903" s="136">
        <v>45813.0</v>
      </c>
      <c r="B903" s="135" t="s">
        <v>14096</v>
      </c>
      <c r="C903" s="135" t="s">
        <v>366</v>
      </c>
      <c r="D903" s="135" t="s">
        <v>112</v>
      </c>
    </row>
    <row r="904">
      <c r="A904" s="136">
        <v>45813.0</v>
      </c>
      <c r="B904" s="135" t="s">
        <v>14097</v>
      </c>
      <c r="C904" s="135" t="s">
        <v>9076</v>
      </c>
      <c r="D904" s="135" t="s">
        <v>113</v>
      </c>
    </row>
    <row r="905">
      <c r="A905" s="136">
        <v>45813.0</v>
      </c>
      <c r="B905" s="135" t="s">
        <v>14098</v>
      </c>
      <c r="C905" s="135" t="s">
        <v>373</v>
      </c>
      <c r="D905" s="135" t="s">
        <v>106</v>
      </c>
    </row>
    <row r="906">
      <c r="A906" s="136">
        <v>45813.0</v>
      </c>
      <c r="B906" s="135" t="s">
        <v>14099</v>
      </c>
      <c r="C906" s="135" t="s">
        <v>208</v>
      </c>
      <c r="D906" s="135" t="s">
        <v>112</v>
      </c>
    </row>
    <row r="907">
      <c r="A907" s="136">
        <v>45813.0</v>
      </c>
      <c r="B907" s="135" t="s">
        <v>14100</v>
      </c>
      <c r="C907" s="135" t="s">
        <v>7717</v>
      </c>
      <c r="D907" s="135" t="s">
        <v>105</v>
      </c>
    </row>
    <row r="908">
      <c r="A908" s="136">
        <v>45813.0</v>
      </c>
      <c r="B908" s="135" t="s">
        <v>14101</v>
      </c>
      <c r="C908" s="135" t="s">
        <v>127</v>
      </c>
      <c r="D908" s="135" t="s">
        <v>109</v>
      </c>
    </row>
    <row r="909">
      <c r="A909" s="136">
        <v>45813.0</v>
      </c>
      <c r="B909" s="135" t="s">
        <v>13926</v>
      </c>
      <c r="C909" s="135" t="s">
        <v>121</v>
      </c>
      <c r="D909" s="135" t="s">
        <v>105</v>
      </c>
    </row>
    <row r="910">
      <c r="A910" s="136">
        <v>45813.0</v>
      </c>
      <c r="B910" s="135" t="s">
        <v>14102</v>
      </c>
      <c r="C910" s="135" t="s">
        <v>200</v>
      </c>
      <c r="D910" s="135" t="s">
        <v>113</v>
      </c>
    </row>
    <row r="911">
      <c r="A911" s="136">
        <v>45813.0</v>
      </c>
      <c r="B911" s="135" t="s">
        <v>14103</v>
      </c>
      <c r="C911" s="135" t="s">
        <v>363</v>
      </c>
      <c r="D911" s="135" t="s">
        <v>112</v>
      </c>
    </row>
    <row r="912">
      <c r="A912" s="136">
        <v>45813.0</v>
      </c>
      <c r="B912" s="135" t="s">
        <v>14104</v>
      </c>
      <c r="C912" s="135" t="s">
        <v>7717</v>
      </c>
      <c r="D912" s="135" t="s">
        <v>109</v>
      </c>
    </row>
    <row r="913">
      <c r="A913" s="136">
        <v>45813.0</v>
      </c>
      <c r="B913" s="135" t="s">
        <v>14105</v>
      </c>
      <c r="C913" s="135" t="s">
        <v>128</v>
      </c>
      <c r="D913" s="135" t="s">
        <v>109</v>
      </c>
    </row>
    <row r="914">
      <c r="A914" s="136">
        <v>45813.0</v>
      </c>
      <c r="B914" s="135" t="s">
        <v>14106</v>
      </c>
      <c r="C914" s="135" t="s">
        <v>1568</v>
      </c>
      <c r="D914" s="135" t="s">
        <v>109</v>
      </c>
    </row>
    <row r="915">
      <c r="A915" s="136">
        <v>45813.0</v>
      </c>
      <c r="B915" s="135" t="s">
        <v>14107</v>
      </c>
      <c r="C915" s="135" t="s">
        <v>136</v>
      </c>
      <c r="D915" s="135" t="s">
        <v>106</v>
      </c>
    </row>
    <row r="916">
      <c r="A916" s="136">
        <v>45813.0</v>
      </c>
      <c r="B916" s="135" t="s">
        <v>14108</v>
      </c>
      <c r="C916" s="135" t="s">
        <v>13310</v>
      </c>
      <c r="D916" s="135" t="s">
        <v>113</v>
      </c>
    </row>
    <row r="917">
      <c r="A917" s="136">
        <v>45813.0</v>
      </c>
      <c r="B917" s="135" t="s">
        <v>14109</v>
      </c>
      <c r="C917" s="135" t="s">
        <v>1582</v>
      </c>
      <c r="D917" s="135" t="s">
        <v>112</v>
      </c>
    </row>
    <row r="918">
      <c r="A918" s="136">
        <v>45813.0</v>
      </c>
      <c r="B918" s="135" t="s">
        <v>14110</v>
      </c>
      <c r="C918" s="135" t="s">
        <v>7647</v>
      </c>
      <c r="D918" s="135" t="s">
        <v>109</v>
      </c>
    </row>
    <row r="919">
      <c r="A919" s="136">
        <v>45813.0</v>
      </c>
      <c r="B919" s="135" t="s">
        <v>14111</v>
      </c>
      <c r="C919" s="135" t="s">
        <v>13380</v>
      </c>
      <c r="D919" s="135" t="s">
        <v>109</v>
      </c>
    </row>
    <row r="920">
      <c r="A920" s="136">
        <v>45813.0</v>
      </c>
      <c r="B920" s="135" t="s">
        <v>14112</v>
      </c>
      <c r="C920" s="135" t="s">
        <v>193</v>
      </c>
      <c r="D920" s="135" t="s">
        <v>106</v>
      </c>
    </row>
    <row r="921">
      <c r="A921" s="136">
        <v>45813.0</v>
      </c>
      <c r="B921" s="135" t="s">
        <v>14113</v>
      </c>
      <c r="C921" s="135" t="s">
        <v>122</v>
      </c>
      <c r="D921" s="135" t="s">
        <v>112</v>
      </c>
    </row>
    <row r="922">
      <c r="A922" s="136">
        <v>45813.0</v>
      </c>
      <c r="B922" s="135" t="s">
        <v>14114</v>
      </c>
      <c r="C922" s="135" t="s">
        <v>7636</v>
      </c>
      <c r="D922" s="135" t="s">
        <v>109</v>
      </c>
    </row>
    <row r="923">
      <c r="A923" s="136">
        <v>45813.0</v>
      </c>
      <c r="B923" s="135" t="s">
        <v>14115</v>
      </c>
      <c r="C923" s="135" t="s">
        <v>176</v>
      </c>
      <c r="D923" s="135" t="s">
        <v>106</v>
      </c>
    </row>
    <row r="924">
      <c r="A924" s="136">
        <v>45813.0</v>
      </c>
      <c r="B924" s="135" t="s">
        <v>14116</v>
      </c>
      <c r="C924" s="135" t="s">
        <v>380</v>
      </c>
      <c r="D924" s="135" t="s">
        <v>112</v>
      </c>
    </row>
    <row r="925">
      <c r="A925" s="136">
        <v>45813.0</v>
      </c>
      <c r="B925" s="135" t="s">
        <v>14117</v>
      </c>
      <c r="C925" s="135" t="s">
        <v>4748</v>
      </c>
      <c r="D925" s="135" t="s">
        <v>109</v>
      </c>
    </row>
    <row r="926">
      <c r="A926" s="136">
        <v>45813.0</v>
      </c>
      <c r="B926" s="135" t="s">
        <v>14118</v>
      </c>
      <c r="C926" s="135" t="s">
        <v>1772</v>
      </c>
      <c r="D926" s="135" t="s">
        <v>112</v>
      </c>
    </row>
    <row r="927">
      <c r="A927" s="136">
        <v>45813.0</v>
      </c>
      <c r="B927" s="135" t="s">
        <v>14119</v>
      </c>
      <c r="C927" s="135" t="s">
        <v>401</v>
      </c>
      <c r="D927" s="135" t="s">
        <v>112</v>
      </c>
    </row>
    <row r="928">
      <c r="A928" s="136">
        <v>45813.0</v>
      </c>
      <c r="B928" s="135" t="s">
        <v>13921</v>
      </c>
      <c r="C928" s="135" t="s">
        <v>1806</v>
      </c>
      <c r="D928" s="135" t="s">
        <v>106</v>
      </c>
    </row>
    <row r="929">
      <c r="A929" s="136">
        <v>45813.0</v>
      </c>
      <c r="B929" s="135" t="s">
        <v>14120</v>
      </c>
      <c r="C929" s="135" t="s">
        <v>7668</v>
      </c>
      <c r="D929" s="135" t="s">
        <v>112</v>
      </c>
    </row>
    <row r="930">
      <c r="A930" s="136">
        <v>45813.0</v>
      </c>
      <c r="B930" s="135" t="s">
        <v>14121</v>
      </c>
      <c r="C930" s="135" t="s">
        <v>122</v>
      </c>
      <c r="D930" s="135" t="s">
        <v>112</v>
      </c>
    </row>
    <row r="931">
      <c r="A931" s="136">
        <v>45813.0</v>
      </c>
      <c r="B931" s="135" t="s">
        <v>13886</v>
      </c>
      <c r="C931" s="135" t="s">
        <v>380</v>
      </c>
      <c r="D931" s="135" t="s">
        <v>113</v>
      </c>
    </row>
    <row r="932">
      <c r="A932" s="136">
        <v>45813.0</v>
      </c>
      <c r="B932" s="135" t="s">
        <v>14122</v>
      </c>
      <c r="C932" s="135" t="s">
        <v>9143</v>
      </c>
      <c r="D932" s="135" t="s">
        <v>112</v>
      </c>
    </row>
    <row r="933">
      <c r="A933" s="136">
        <v>45813.0</v>
      </c>
      <c r="B933" s="135" t="s">
        <v>14123</v>
      </c>
      <c r="C933" s="135" t="s">
        <v>290</v>
      </c>
      <c r="D933" s="135" t="s">
        <v>112</v>
      </c>
    </row>
    <row r="934">
      <c r="A934" s="136">
        <v>45813.0</v>
      </c>
      <c r="B934" s="135" t="s">
        <v>13888</v>
      </c>
      <c r="C934" s="135" t="s">
        <v>373</v>
      </c>
      <c r="D934" s="135" t="s">
        <v>106</v>
      </c>
    </row>
    <row r="935">
      <c r="A935" s="136">
        <v>45813.0</v>
      </c>
      <c r="B935" s="135" t="s">
        <v>14124</v>
      </c>
      <c r="C935" s="135" t="s">
        <v>176</v>
      </c>
      <c r="D935" s="135" t="s">
        <v>106</v>
      </c>
    </row>
    <row r="936">
      <c r="A936" s="136">
        <v>45813.0</v>
      </c>
      <c r="B936" s="135" t="s">
        <v>14125</v>
      </c>
      <c r="C936" s="135" t="s">
        <v>313</v>
      </c>
      <c r="D936" s="135" t="s">
        <v>109</v>
      </c>
    </row>
    <row r="937">
      <c r="A937" s="136">
        <v>45813.0</v>
      </c>
      <c r="B937" s="135" t="s">
        <v>13886</v>
      </c>
      <c r="C937" s="135" t="s">
        <v>380</v>
      </c>
      <c r="D937" s="135" t="s">
        <v>113</v>
      </c>
    </row>
    <row r="938">
      <c r="A938" s="136">
        <v>45812.0</v>
      </c>
      <c r="B938" s="135" t="s">
        <v>14126</v>
      </c>
      <c r="C938" s="135" t="s">
        <v>300</v>
      </c>
      <c r="D938" s="135" t="s">
        <v>109</v>
      </c>
    </row>
    <row r="939">
      <c r="A939" s="136">
        <v>45812.0</v>
      </c>
      <c r="B939" s="135" t="s">
        <v>14127</v>
      </c>
      <c r="C939" s="135" t="s">
        <v>232</v>
      </c>
      <c r="D939" s="135" t="s">
        <v>106</v>
      </c>
    </row>
    <row r="940">
      <c r="A940" s="136">
        <v>45812.0</v>
      </c>
      <c r="B940" s="135" t="s">
        <v>14128</v>
      </c>
      <c r="C940" s="135" t="s">
        <v>136</v>
      </c>
      <c r="D940" s="135" t="s">
        <v>109</v>
      </c>
    </row>
    <row r="941">
      <c r="A941" s="136">
        <v>45812.0</v>
      </c>
      <c r="B941" s="135" t="s">
        <v>14129</v>
      </c>
      <c r="C941" s="135" t="s">
        <v>7647</v>
      </c>
      <c r="D941" s="135" t="s">
        <v>109</v>
      </c>
    </row>
    <row r="942">
      <c r="A942" s="136">
        <v>45812.0</v>
      </c>
      <c r="B942" s="135" t="s">
        <v>14130</v>
      </c>
      <c r="C942" s="135" t="s">
        <v>382</v>
      </c>
      <c r="D942" s="135" t="s">
        <v>109</v>
      </c>
    </row>
    <row r="943">
      <c r="A943" s="136">
        <v>45812.0</v>
      </c>
      <c r="B943" s="135" t="s">
        <v>14131</v>
      </c>
      <c r="C943" s="135" t="s">
        <v>373</v>
      </c>
      <c r="D943" s="135" t="s">
        <v>106</v>
      </c>
    </row>
    <row r="944">
      <c r="A944" s="136">
        <v>45812.0</v>
      </c>
      <c r="B944" s="135" t="s">
        <v>14132</v>
      </c>
      <c r="C944" s="135" t="s">
        <v>189</v>
      </c>
      <c r="D944" s="135" t="s">
        <v>106</v>
      </c>
    </row>
    <row r="945">
      <c r="A945" s="136">
        <v>45812.0</v>
      </c>
      <c r="B945" s="135" t="s">
        <v>14133</v>
      </c>
      <c r="C945" s="135" t="s">
        <v>13294</v>
      </c>
      <c r="D945" s="135" t="s">
        <v>109</v>
      </c>
    </row>
    <row r="946">
      <c r="A946" s="136">
        <v>45812.0</v>
      </c>
      <c r="B946" s="135" t="s">
        <v>14134</v>
      </c>
      <c r="C946" s="135" t="s">
        <v>137</v>
      </c>
      <c r="D946" s="135" t="s">
        <v>106</v>
      </c>
    </row>
    <row r="947">
      <c r="A947" s="136">
        <v>45812.0</v>
      </c>
      <c r="B947" s="135" t="s">
        <v>14135</v>
      </c>
      <c r="C947" s="135" t="s">
        <v>363</v>
      </c>
      <c r="D947" s="135" t="s">
        <v>113</v>
      </c>
    </row>
    <row r="948">
      <c r="A948" s="136">
        <v>45812.0</v>
      </c>
      <c r="B948" s="135" t="s">
        <v>14136</v>
      </c>
      <c r="C948" s="135" t="s">
        <v>9167</v>
      </c>
      <c r="D948" s="135" t="s">
        <v>105</v>
      </c>
    </row>
    <row r="949">
      <c r="A949" s="136">
        <v>45812.0</v>
      </c>
      <c r="B949" s="135" t="s">
        <v>14137</v>
      </c>
      <c r="C949" s="135" t="s">
        <v>4788</v>
      </c>
      <c r="D949" s="135" t="s">
        <v>105</v>
      </c>
    </row>
    <row r="950">
      <c r="A950" s="136">
        <v>45812.0</v>
      </c>
      <c r="B950" s="135" t="s">
        <v>14138</v>
      </c>
      <c r="C950" s="135" t="s">
        <v>182</v>
      </c>
      <c r="D950" s="135" t="s">
        <v>109</v>
      </c>
    </row>
    <row r="951">
      <c r="A951" s="136">
        <v>45812.0</v>
      </c>
      <c r="B951" s="135" t="s">
        <v>14139</v>
      </c>
      <c r="C951" s="135" t="s">
        <v>153</v>
      </c>
      <c r="D951" s="135" t="s">
        <v>112</v>
      </c>
    </row>
    <row r="952">
      <c r="A952" s="136">
        <v>45812.0</v>
      </c>
      <c r="B952" s="135" t="s">
        <v>14140</v>
      </c>
      <c r="C952" s="135" t="s">
        <v>1565</v>
      </c>
      <c r="D952" s="135" t="s">
        <v>106</v>
      </c>
    </row>
    <row r="953">
      <c r="A953" s="136">
        <v>45812.0</v>
      </c>
      <c r="B953" s="135" t="s">
        <v>14141</v>
      </c>
      <c r="C953" s="135" t="s">
        <v>9153</v>
      </c>
      <c r="D953" s="135" t="s">
        <v>109</v>
      </c>
    </row>
    <row r="954">
      <c r="A954" s="136">
        <v>45812.0</v>
      </c>
      <c r="B954" s="135" t="s">
        <v>14142</v>
      </c>
      <c r="C954" s="135" t="s">
        <v>234</v>
      </c>
      <c r="D954" s="135" t="s">
        <v>112</v>
      </c>
    </row>
    <row r="955">
      <c r="A955" s="136">
        <v>45812.0</v>
      </c>
      <c r="B955" s="135" t="s">
        <v>14143</v>
      </c>
      <c r="C955" s="135" t="s">
        <v>13294</v>
      </c>
      <c r="D955" s="135" t="s">
        <v>107</v>
      </c>
    </row>
    <row r="956">
      <c r="A956" s="136">
        <v>45812.0</v>
      </c>
      <c r="B956" s="135" t="s">
        <v>14144</v>
      </c>
      <c r="C956" s="135" t="s">
        <v>311</v>
      </c>
      <c r="D956" s="135" t="s">
        <v>109</v>
      </c>
    </row>
    <row r="957">
      <c r="A957" s="136">
        <v>45812.0</v>
      </c>
      <c r="B957" s="135" t="s">
        <v>14145</v>
      </c>
      <c r="C957" s="135" t="s">
        <v>4832</v>
      </c>
      <c r="D957" s="135" t="s">
        <v>109</v>
      </c>
    </row>
    <row r="958">
      <c r="A958" s="136">
        <v>45812.0</v>
      </c>
      <c r="B958" s="135" t="s">
        <v>14146</v>
      </c>
      <c r="C958" s="135" t="s">
        <v>128</v>
      </c>
      <c r="D958" s="135" t="s">
        <v>109</v>
      </c>
    </row>
    <row r="959">
      <c r="A959" s="136">
        <v>45812.0</v>
      </c>
      <c r="B959" s="135" t="s">
        <v>14147</v>
      </c>
      <c r="C959" s="135" t="s">
        <v>267</v>
      </c>
      <c r="D959" s="135" t="s">
        <v>109</v>
      </c>
    </row>
    <row r="960">
      <c r="A960" s="136">
        <v>45812.0</v>
      </c>
      <c r="B960" s="135" t="s">
        <v>14148</v>
      </c>
      <c r="C960" s="135" t="s">
        <v>127</v>
      </c>
      <c r="D960" s="135" t="s">
        <v>109</v>
      </c>
    </row>
    <row r="961">
      <c r="A961" s="136">
        <v>45812.0</v>
      </c>
      <c r="B961" s="135" t="s">
        <v>14149</v>
      </c>
      <c r="C961" s="135" t="s">
        <v>1708</v>
      </c>
      <c r="D961" s="135" t="s">
        <v>105</v>
      </c>
    </row>
    <row r="962">
      <c r="A962" s="136">
        <v>45812.0</v>
      </c>
      <c r="B962" s="135" t="s">
        <v>14150</v>
      </c>
      <c r="C962" s="135" t="s">
        <v>13294</v>
      </c>
      <c r="D962" s="135" t="s">
        <v>106</v>
      </c>
    </row>
    <row r="963">
      <c r="A963" s="136">
        <v>45812.0</v>
      </c>
      <c r="B963" s="135" t="s">
        <v>14151</v>
      </c>
      <c r="C963" s="135" t="s">
        <v>267</v>
      </c>
      <c r="D963" s="135" t="s">
        <v>109</v>
      </c>
    </row>
    <row r="964">
      <c r="A964" s="136">
        <v>45812.0</v>
      </c>
      <c r="B964" s="135" t="s">
        <v>14152</v>
      </c>
      <c r="C964" s="135" t="s">
        <v>292</v>
      </c>
      <c r="D964" s="135" t="s">
        <v>105</v>
      </c>
    </row>
    <row r="965">
      <c r="A965" s="136">
        <v>45812.0</v>
      </c>
      <c r="B965" s="135" t="s">
        <v>14153</v>
      </c>
      <c r="C965" s="135" t="s">
        <v>176</v>
      </c>
      <c r="D965" s="135" t="s">
        <v>106</v>
      </c>
    </row>
    <row r="966">
      <c r="A966" s="136">
        <v>45812.0</v>
      </c>
      <c r="B966" s="135" t="s">
        <v>14154</v>
      </c>
      <c r="C966" s="135" t="s">
        <v>10494</v>
      </c>
      <c r="D966" s="135" t="s">
        <v>106</v>
      </c>
    </row>
    <row r="967">
      <c r="A967" s="136">
        <v>45812.0</v>
      </c>
      <c r="B967" s="135" t="s">
        <v>14155</v>
      </c>
      <c r="C967" s="135" t="s">
        <v>1605</v>
      </c>
      <c r="D967" s="135" t="s">
        <v>109</v>
      </c>
    </row>
    <row r="968">
      <c r="A968" s="136">
        <v>45812.0</v>
      </c>
      <c r="B968" s="135" t="s">
        <v>14156</v>
      </c>
      <c r="C968" s="135" t="s">
        <v>406</v>
      </c>
      <c r="D968" s="135" t="s">
        <v>106</v>
      </c>
    </row>
    <row r="969">
      <c r="A969" s="136">
        <v>45812.0</v>
      </c>
      <c r="B969" s="135" t="s">
        <v>14157</v>
      </c>
      <c r="C969" s="135" t="s">
        <v>1568</v>
      </c>
      <c r="D969" s="135" t="s">
        <v>109</v>
      </c>
    </row>
    <row r="970">
      <c r="A970" s="136">
        <v>45812.0</v>
      </c>
      <c r="B970" s="135" t="s">
        <v>14158</v>
      </c>
      <c r="C970" s="135" t="s">
        <v>232</v>
      </c>
      <c r="D970" s="135" t="s">
        <v>109</v>
      </c>
    </row>
    <row r="971">
      <c r="A971" s="136">
        <v>45812.0</v>
      </c>
      <c r="B971" s="135" t="s">
        <v>14159</v>
      </c>
      <c r="C971" s="135" t="s">
        <v>151</v>
      </c>
      <c r="D971" s="135" t="s">
        <v>106</v>
      </c>
    </row>
    <row r="972">
      <c r="A972" s="136">
        <v>45812.0</v>
      </c>
      <c r="B972" s="135" t="s">
        <v>14160</v>
      </c>
      <c r="C972" s="135" t="s">
        <v>401</v>
      </c>
      <c r="D972" s="135" t="s">
        <v>113</v>
      </c>
    </row>
    <row r="973">
      <c r="A973" s="136">
        <v>45812.0</v>
      </c>
      <c r="B973" s="135" t="s">
        <v>14161</v>
      </c>
      <c r="C973" s="135" t="s">
        <v>1806</v>
      </c>
      <c r="D973" s="135" t="s">
        <v>106</v>
      </c>
    </row>
    <row r="974">
      <c r="A974" s="136">
        <v>45812.0</v>
      </c>
      <c r="B974" s="135" t="s">
        <v>14162</v>
      </c>
      <c r="C974" s="135" t="s">
        <v>1568</v>
      </c>
      <c r="D974" s="135" t="s">
        <v>109</v>
      </c>
    </row>
    <row r="975">
      <c r="A975" s="136">
        <v>45812.0</v>
      </c>
      <c r="B975" s="135" t="s">
        <v>14163</v>
      </c>
      <c r="C975" s="135" t="s">
        <v>10650</v>
      </c>
      <c r="D975" s="135" t="s">
        <v>109</v>
      </c>
    </row>
    <row r="976">
      <c r="A976" s="136">
        <v>45812.0</v>
      </c>
      <c r="B976" s="135" t="s">
        <v>14164</v>
      </c>
      <c r="C976" s="135" t="s">
        <v>330</v>
      </c>
      <c r="D976" s="135" t="s">
        <v>109</v>
      </c>
    </row>
    <row r="977">
      <c r="A977" s="136">
        <v>45812.0</v>
      </c>
      <c r="B977" s="135" t="s">
        <v>14165</v>
      </c>
      <c r="C977" s="135" t="s">
        <v>9088</v>
      </c>
      <c r="D977" s="135" t="s">
        <v>112</v>
      </c>
    </row>
    <row r="978">
      <c r="A978" s="136">
        <v>45812.0</v>
      </c>
      <c r="B978" s="135" t="s">
        <v>14166</v>
      </c>
      <c r="C978" s="135" t="s">
        <v>13294</v>
      </c>
      <c r="D978" s="135" t="s">
        <v>106</v>
      </c>
    </row>
    <row r="979">
      <c r="A979" s="136">
        <v>45812.0</v>
      </c>
      <c r="B979" s="135" t="s">
        <v>14167</v>
      </c>
      <c r="C979" s="135" t="s">
        <v>6198</v>
      </c>
      <c r="D979" s="135" t="s">
        <v>112</v>
      </c>
    </row>
    <row r="980">
      <c r="A980" s="136">
        <v>45812.0</v>
      </c>
      <c r="B980" s="135" t="s">
        <v>14168</v>
      </c>
      <c r="C980" s="135" t="s">
        <v>151</v>
      </c>
      <c r="D980" s="135" t="s">
        <v>109</v>
      </c>
    </row>
    <row r="981">
      <c r="A981" s="136">
        <v>45812.0</v>
      </c>
      <c r="B981" s="135" t="s">
        <v>14169</v>
      </c>
      <c r="C981" s="135" t="s">
        <v>148</v>
      </c>
      <c r="D981" s="135" t="s">
        <v>109</v>
      </c>
    </row>
    <row r="982">
      <c r="A982" s="136">
        <v>45812.0</v>
      </c>
      <c r="B982" s="135" t="s">
        <v>14170</v>
      </c>
      <c r="C982" s="135" t="s">
        <v>193</v>
      </c>
      <c r="D982" s="135" t="s">
        <v>109</v>
      </c>
    </row>
    <row r="983">
      <c r="A983" s="136">
        <v>45812.0</v>
      </c>
      <c r="B983" s="135" t="s">
        <v>14171</v>
      </c>
      <c r="C983" s="135" t="s">
        <v>380</v>
      </c>
      <c r="D983" s="135" t="s">
        <v>112</v>
      </c>
    </row>
    <row r="984">
      <c r="A984" s="136">
        <v>45812.0</v>
      </c>
      <c r="B984" s="135" t="s">
        <v>14172</v>
      </c>
      <c r="C984" s="135" t="s">
        <v>13294</v>
      </c>
      <c r="D984" s="135" t="s">
        <v>106</v>
      </c>
    </row>
    <row r="985">
      <c r="A985" s="136">
        <v>45812.0</v>
      </c>
      <c r="B985" s="135" t="s">
        <v>14173</v>
      </c>
      <c r="C985" s="135" t="s">
        <v>182</v>
      </c>
      <c r="D985" s="135" t="s">
        <v>109</v>
      </c>
    </row>
    <row r="986">
      <c r="A986" s="136">
        <v>45812.0</v>
      </c>
      <c r="B986" s="135" t="s">
        <v>14174</v>
      </c>
      <c r="C986" s="135" t="s">
        <v>121</v>
      </c>
      <c r="D986" s="135" t="s">
        <v>112</v>
      </c>
    </row>
    <row r="987">
      <c r="A987" s="136">
        <v>45812.0</v>
      </c>
      <c r="B987" s="135" t="s">
        <v>14175</v>
      </c>
      <c r="C987" s="135" t="s">
        <v>9058</v>
      </c>
      <c r="D987" s="135" t="s">
        <v>109</v>
      </c>
    </row>
    <row r="988">
      <c r="A988" s="136">
        <v>45812.0</v>
      </c>
      <c r="B988" s="135" t="s">
        <v>14176</v>
      </c>
      <c r="C988" s="135" t="s">
        <v>1568</v>
      </c>
      <c r="D988" s="135" t="s">
        <v>105</v>
      </c>
    </row>
    <row r="989">
      <c r="A989" s="136">
        <v>45812.0</v>
      </c>
      <c r="B989" s="135" t="s">
        <v>14177</v>
      </c>
      <c r="C989" s="135" t="s">
        <v>148</v>
      </c>
      <c r="D989" s="135" t="s">
        <v>109</v>
      </c>
    </row>
    <row r="990">
      <c r="A990" s="136">
        <v>45812.0</v>
      </c>
      <c r="B990" s="135" t="s">
        <v>14178</v>
      </c>
      <c r="C990" s="135" t="s">
        <v>208</v>
      </c>
      <c r="D990" s="135" t="s">
        <v>112</v>
      </c>
    </row>
    <row r="991">
      <c r="A991" s="136">
        <v>45812.0</v>
      </c>
      <c r="B991" s="135" t="s">
        <v>14179</v>
      </c>
      <c r="C991" s="135" t="s">
        <v>390</v>
      </c>
      <c r="D991" s="135" t="s">
        <v>113</v>
      </c>
    </row>
    <row r="992">
      <c r="A992" s="136">
        <v>45812.0</v>
      </c>
      <c r="B992" s="135" t="s">
        <v>14180</v>
      </c>
      <c r="C992" s="135" t="s">
        <v>250</v>
      </c>
      <c r="D992" s="135" t="s">
        <v>112</v>
      </c>
    </row>
    <row r="993">
      <c r="A993" s="136">
        <v>45812.0</v>
      </c>
      <c r="B993" s="135" t="s">
        <v>14181</v>
      </c>
      <c r="C993" s="135" t="s">
        <v>324</v>
      </c>
      <c r="D993" s="135" t="s">
        <v>109</v>
      </c>
    </row>
    <row r="994">
      <c r="A994" s="136">
        <v>45812.0</v>
      </c>
      <c r="B994" s="135" t="s">
        <v>14182</v>
      </c>
      <c r="C994" s="135" t="s">
        <v>1605</v>
      </c>
      <c r="D994" s="135" t="s">
        <v>112</v>
      </c>
    </row>
    <row r="995">
      <c r="A995" s="136">
        <v>45812.0</v>
      </c>
      <c r="B995" s="135" t="s">
        <v>14183</v>
      </c>
      <c r="C995" s="135" t="s">
        <v>226</v>
      </c>
      <c r="D995" s="135" t="s">
        <v>112</v>
      </c>
    </row>
    <row r="996">
      <c r="A996" s="136">
        <v>45812.0</v>
      </c>
      <c r="B996" s="135" t="s">
        <v>14184</v>
      </c>
      <c r="C996" s="135" t="s">
        <v>10650</v>
      </c>
      <c r="D996" s="135" t="s">
        <v>109</v>
      </c>
    </row>
    <row r="997">
      <c r="A997" s="136">
        <v>45812.0</v>
      </c>
      <c r="B997" s="135" t="s">
        <v>14185</v>
      </c>
      <c r="C997" s="135" t="s">
        <v>4847</v>
      </c>
      <c r="D997" s="135" t="s">
        <v>112</v>
      </c>
    </row>
    <row r="998">
      <c r="A998" s="136">
        <v>45812.0</v>
      </c>
      <c r="B998" s="135" t="s">
        <v>14184</v>
      </c>
      <c r="C998" s="135" t="s">
        <v>10650</v>
      </c>
      <c r="D998" s="135" t="s">
        <v>109</v>
      </c>
    </row>
    <row r="999">
      <c r="A999" s="136">
        <v>45812.0</v>
      </c>
      <c r="B999" s="135" t="s">
        <v>14186</v>
      </c>
      <c r="C999" s="135" t="s">
        <v>182</v>
      </c>
      <c r="D999" s="135" t="s">
        <v>109</v>
      </c>
    </row>
    <row r="1000">
      <c r="A1000" s="136">
        <v>45812.0</v>
      </c>
      <c r="B1000" s="135" t="s">
        <v>14187</v>
      </c>
      <c r="C1000" s="135" t="s">
        <v>1635</v>
      </c>
      <c r="D1000" s="135" t="s">
        <v>113</v>
      </c>
    </row>
    <row r="1001">
      <c r="A1001" s="136">
        <v>45812.0</v>
      </c>
      <c r="B1001" s="135" t="s">
        <v>14188</v>
      </c>
      <c r="C1001" s="135" t="s">
        <v>7636</v>
      </c>
      <c r="D1001" s="135" t="s">
        <v>109</v>
      </c>
    </row>
    <row r="1002">
      <c r="A1002" s="136">
        <v>45812.0</v>
      </c>
      <c r="B1002" s="135" t="s">
        <v>14189</v>
      </c>
      <c r="C1002" s="135" t="s">
        <v>1612</v>
      </c>
      <c r="D1002" s="135" t="s">
        <v>106</v>
      </c>
    </row>
    <row r="1003">
      <c r="A1003" s="136">
        <v>45812.0</v>
      </c>
      <c r="B1003" s="135" t="s">
        <v>14190</v>
      </c>
      <c r="C1003" s="135" t="s">
        <v>6260</v>
      </c>
      <c r="D1003" s="135" t="s">
        <v>109</v>
      </c>
    </row>
    <row r="1004">
      <c r="A1004" s="136">
        <v>45812.0</v>
      </c>
      <c r="B1004" s="135" t="s">
        <v>14191</v>
      </c>
      <c r="C1004" s="135" t="s">
        <v>328</v>
      </c>
      <c r="D1004" s="135" t="s">
        <v>106</v>
      </c>
    </row>
    <row r="1005">
      <c r="A1005" s="136">
        <v>45812.0</v>
      </c>
      <c r="B1005" s="135" t="s">
        <v>14192</v>
      </c>
      <c r="C1005" s="135" t="s">
        <v>226</v>
      </c>
      <c r="D1005" s="135" t="s">
        <v>113</v>
      </c>
    </row>
    <row r="1006">
      <c r="A1006" s="136">
        <v>45812.0</v>
      </c>
      <c r="B1006" s="135" t="s">
        <v>14193</v>
      </c>
      <c r="C1006" s="135" t="s">
        <v>170</v>
      </c>
      <c r="D1006" s="135" t="s">
        <v>112</v>
      </c>
    </row>
    <row r="1007">
      <c r="A1007" s="136">
        <v>45812.0</v>
      </c>
      <c r="B1007" s="135" t="s">
        <v>14194</v>
      </c>
      <c r="C1007" s="135" t="s">
        <v>4748</v>
      </c>
      <c r="D1007" s="135" t="s">
        <v>109</v>
      </c>
    </row>
    <row r="1008">
      <c r="A1008" s="136">
        <v>45812.0</v>
      </c>
      <c r="B1008" s="135" t="s">
        <v>14195</v>
      </c>
      <c r="C1008" s="135" t="s">
        <v>313</v>
      </c>
      <c r="D1008" s="135" t="s">
        <v>105</v>
      </c>
    </row>
    <row r="1009">
      <c r="A1009" s="136">
        <v>45812.0</v>
      </c>
      <c r="B1009" s="135" t="s">
        <v>14196</v>
      </c>
      <c r="C1009" s="135" t="s">
        <v>1696</v>
      </c>
      <c r="D1009" s="135" t="s">
        <v>109</v>
      </c>
    </row>
    <row r="1010">
      <c r="A1010" s="136">
        <v>45812.0</v>
      </c>
      <c r="B1010" s="135" t="s">
        <v>14197</v>
      </c>
      <c r="C1010" s="135" t="s">
        <v>4781</v>
      </c>
      <c r="D1010" s="135" t="s">
        <v>109</v>
      </c>
    </row>
    <row r="1011">
      <c r="A1011" s="136">
        <v>45812.0</v>
      </c>
      <c r="B1011" s="135" t="s">
        <v>14198</v>
      </c>
      <c r="C1011" s="135" t="s">
        <v>148</v>
      </c>
      <c r="D1011" s="135" t="s">
        <v>109</v>
      </c>
    </row>
    <row r="1012">
      <c r="A1012" s="136">
        <v>45812.0</v>
      </c>
      <c r="B1012" s="135" t="s">
        <v>14199</v>
      </c>
      <c r="C1012" s="135" t="s">
        <v>176</v>
      </c>
      <c r="D1012" s="135" t="s">
        <v>106</v>
      </c>
    </row>
    <row r="1013">
      <c r="A1013" s="136">
        <v>45812.0</v>
      </c>
      <c r="B1013" s="135" t="s">
        <v>14126</v>
      </c>
      <c r="C1013" s="135" t="s">
        <v>300</v>
      </c>
      <c r="D1013" s="135" t="s">
        <v>109</v>
      </c>
    </row>
    <row r="1014">
      <c r="A1014" s="136">
        <v>45812.0</v>
      </c>
      <c r="B1014" s="135" t="s">
        <v>14200</v>
      </c>
      <c r="C1014" s="135" t="s">
        <v>1605</v>
      </c>
      <c r="D1014" s="135" t="s">
        <v>112</v>
      </c>
    </row>
    <row r="1015">
      <c r="A1015" s="136">
        <v>45812.0</v>
      </c>
      <c r="B1015" s="135" t="s">
        <v>14201</v>
      </c>
      <c r="C1015" s="135" t="s">
        <v>128</v>
      </c>
      <c r="D1015" s="135" t="s">
        <v>109</v>
      </c>
    </row>
    <row r="1016">
      <c r="A1016" s="136">
        <v>45812.0</v>
      </c>
      <c r="B1016" s="135" t="s">
        <v>14202</v>
      </c>
      <c r="C1016" s="135" t="s">
        <v>208</v>
      </c>
      <c r="D1016" s="135" t="s">
        <v>112</v>
      </c>
    </row>
    <row r="1017">
      <c r="A1017" s="136">
        <v>45812.0</v>
      </c>
      <c r="B1017" s="135" t="s">
        <v>14203</v>
      </c>
      <c r="C1017" s="135" t="s">
        <v>1605</v>
      </c>
      <c r="D1017" s="135" t="s">
        <v>112</v>
      </c>
    </row>
    <row r="1018">
      <c r="A1018" s="136">
        <v>45812.0</v>
      </c>
      <c r="B1018" s="135" t="s">
        <v>14190</v>
      </c>
      <c r="C1018" s="135" t="s">
        <v>6260</v>
      </c>
      <c r="D1018" s="135" t="s">
        <v>109</v>
      </c>
    </row>
    <row r="1019">
      <c r="A1019" s="136">
        <v>45812.0</v>
      </c>
      <c r="B1019" s="135" t="s">
        <v>14204</v>
      </c>
      <c r="C1019" s="135" t="s">
        <v>1696</v>
      </c>
      <c r="D1019" s="135" t="s">
        <v>109</v>
      </c>
    </row>
    <row r="1020">
      <c r="A1020" s="136">
        <v>45812.0</v>
      </c>
      <c r="B1020" s="135" t="s">
        <v>14205</v>
      </c>
      <c r="C1020" s="135" t="s">
        <v>401</v>
      </c>
      <c r="D1020" s="135" t="s">
        <v>112</v>
      </c>
    </row>
    <row r="1021">
      <c r="A1021" s="136">
        <v>45812.0</v>
      </c>
      <c r="B1021" s="135" t="s">
        <v>14206</v>
      </c>
      <c r="C1021" s="135" t="s">
        <v>1635</v>
      </c>
      <c r="D1021" s="135" t="s">
        <v>112</v>
      </c>
    </row>
    <row r="1022">
      <c r="A1022" s="136">
        <v>45812.0</v>
      </c>
      <c r="B1022" s="135" t="s">
        <v>14207</v>
      </c>
      <c r="C1022" s="135" t="s">
        <v>1635</v>
      </c>
      <c r="D1022" s="135" t="s">
        <v>112</v>
      </c>
    </row>
    <row r="1023">
      <c r="A1023" s="136">
        <v>45812.0</v>
      </c>
      <c r="B1023" s="135" t="s">
        <v>14208</v>
      </c>
      <c r="C1023" s="135" t="s">
        <v>148</v>
      </c>
      <c r="D1023" s="135" t="s">
        <v>109</v>
      </c>
    </row>
    <row r="1024">
      <c r="A1024" s="136">
        <v>45812.0</v>
      </c>
      <c r="B1024" s="135" t="s">
        <v>14209</v>
      </c>
      <c r="C1024" s="135" t="s">
        <v>363</v>
      </c>
      <c r="D1024" s="135" t="s">
        <v>112</v>
      </c>
    </row>
    <row r="1025">
      <c r="A1025" s="136">
        <v>45812.0</v>
      </c>
      <c r="B1025" s="135" t="s">
        <v>14210</v>
      </c>
      <c r="C1025" s="135" t="s">
        <v>1824</v>
      </c>
      <c r="D1025" s="135" t="s">
        <v>109</v>
      </c>
    </row>
    <row r="1026">
      <c r="A1026" s="136">
        <v>45812.0</v>
      </c>
      <c r="B1026" s="135" t="s">
        <v>14211</v>
      </c>
      <c r="C1026" s="135" t="s">
        <v>363</v>
      </c>
      <c r="D1026" s="135" t="s">
        <v>112</v>
      </c>
    </row>
    <row r="1027">
      <c r="A1027" s="136">
        <v>45812.0</v>
      </c>
      <c r="B1027" s="135" t="s">
        <v>14212</v>
      </c>
      <c r="C1027" s="135" t="s">
        <v>1565</v>
      </c>
      <c r="D1027" s="135" t="s">
        <v>109</v>
      </c>
    </row>
    <row r="1028">
      <c r="A1028" s="136">
        <v>45812.0</v>
      </c>
      <c r="B1028" s="135" t="s">
        <v>14213</v>
      </c>
      <c r="C1028" s="135" t="s">
        <v>335</v>
      </c>
      <c r="D1028" s="135" t="s">
        <v>109</v>
      </c>
    </row>
    <row r="1029">
      <c r="A1029" s="136">
        <v>45812.0</v>
      </c>
      <c r="B1029" s="135" t="s">
        <v>14214</v>
      </c>
      <c r="C1029" s="135" t="s">
        <v>378</v>
      </c>
      <c r="D1029" s="135" t="s">
        <v>109</v>
      </c>
    </row>
    <row r="1030">
      <c r="A1030" s="136">
        <v>45812.0</v>
      </c>
      <c r="B1030" s="135" t="s">
        <v>14215</v>
      </c>
      <c r="C1030" s="135" t="s">
        <v>378</v>
      </c>
      <c r="D1030" s="135" t="s">
        <v>110</v>
      </c>
    </row>
    <row r="1031">
      <c r="A1031" s="136">
        <v>45812.0</v>
      </c>
      <c r="B1031" s="135" t="s">
        <v>14216</v>
      </c>
      <c r="C1031" s="135" t="s">
        <v>351</v>
      </c>
      <c r="D1031" s="135" t="s">
        <v>112</v>
      </c>
    </row>
    <row r="1032">
      <c r="A1032" s="136">
        <v>45812.0</v>
      </c>
      <c r="B1032" s="135" t="s">
        <v>14217</v>
      </c>
      <c r="C1032" s="135" t="s">
        <v>1806</v>
      </c>
      <c r="D1032" s="135" t="s">
        <v>109</v>
      </c>
    </row>
    <row r="1033">
      <c r="A1033" s="136">
        <v>45812.0</v>
      </c>
      <c r="B1033" s="135" t="s">
        <v>14218</v>
      </c>
      <c r="C1033" s="135" t="s">
        <v>9163</v>
      </c>
      <c r="D1033" s="135" t="s">
        <v>109</v>
      </c>
    </row>
    <row r="1034">
      <c r="A1034" s="136">
        <v>45812.0</v>
      </c>
      <c r="B1034" s="135" t="s">
        <v>14219</v>
      </c>
      <c r="C1034" s="135" t="s">
        <v>199</v>
      </c>
      <c r="D1034" s="135" t="s">
        <v>105</v>
      </c>
    </row>
    <row r="1035">
      <c r="A1035" s="136">
        <v>45812.0</v>
      </c>
      <c r="B1035" s="135" t="s">
        <v>14220</v>
      </c>
      <c r="C1035" s="135" t="s">
        <v>128</v>
      </c>
      <c r="D1035" s="135" t="s">
        <v>109</v>
      </c>
    </row>
    <row r="1036">
      <c r="A1036" s="136">
        <v>45812.0</v>
      </c>
      <c r="B1036" s="135" t="s">
        <v>14221</v>
      </c>
      <c r="C1036" s="135" t="s">
        <v>9167</v>
      </c>
      <c r="D1036" s="135" t="s">
        <v>112</v>
      </c>
    </row>
    <row r="1037">
      <c r="A1037" s="136">
        <v>45812.0</v>
      </c>
      <c r="B1037" s="135" t="s">
        <v>14222</v>
      </c>
      <c r="C1037" s="135" t="s">
        <v>1708</v>
      </c>
      <c r="D1037" s="135" t="s">
        <v>109</v>
      </c>
    </row>
    <row r="1038">
      <c r="A1038" s="136">
        <v>45812.0</v>
      </c>
      <c r="B1038" s="135" t="s">
        <v>14213</v>
      </c>
      <c r="C1038" s="135" t="s">
        <v>335</v>
      </c>
      <c r="D1038" s="135" t="s">
        <v>109</v>
      </c>
    </row>
    <row r="1039">
      <c r="A1039" s="136">
        <v>45812.0</v>
      </c>
      <c r="B1039" s="135" t="s">
        <v>14223</v>
      </c>
      <c r="C1039" s="135" t="s">
        <v>363</v>
      </c>
      <c r="D1039" s="135" t="s">
        <v>112</v>
      </c>
    </row>
    <row r="1040">
      <c r="A1040" s="136">
        <v>45812.0</v>
      </c>
      <c r="B1040" s="135" t="s">
        <v>14224</v>
      </c>
      <c r="C1040" s="135" t="s">
        <v>363</v>
      </c>
      <c r="D1040" s="135" t="s">
        <v>112</v>
      </c>
    </row>
    <row r="1041">
      <c r="A1041" s="136">
        <v>45812.0</v>
      </c>
      <c r="B1041" s="135" t="s">
        <v>14225</v>
      </c>
      <c r="C1041" s="135" t="s">
        <v>373</v>
      </c>
      <c r="D1041" s="135" t="s">
        <v>106</v>
      </c>
    </row>
    <row r="1042">
      <c r="A1042" s="136">
        <v>45812.0</v>
      </c>
      <c r="B1042" s="135" t="s">
        <v>14226</v>
      </c>
      <c r="C1042" s="135" t="s">
        <v>7636</v>
      </c>
      <c r="D1042" s="135" t="s">
        <v>109</v>
      </c>
    </row>
    <row r="1043">
      <c r="A1043" s="136">
        <v>45812.0</v>
      </c>
      <c r="B1043" s="135" t="s">
        <v>14227</v>
      </c>
      <c r="C1043" s="135" t="s">
        <v>13294</v>
      </c>
      <c r="D1043" s="135" t="s">
        <v>105</v>
      </c>
    </row>
    <row r="1044">
      <c r="A1044" s="136">
        <v>45812.0</v>
      </c>
      <c r="B1044" s="135" t="s">
        <v>14228</v>
      </c>
      <c r="C1044" s="135" t="s">
        <v>351</v>
      </c>
      <c r="D1044" s="135" t="s">
        <v>109</v>
      </c>
    </row>
    <row r="1045">
      <c r="A1045" s="136">
        <v>45812.0</v>
      </c>
      <c r="B1045" s="135" t="s">
        <v>14229</v>
      </c>
      <c r="C1045" s="135" t="s">
        <v>1582</v>
      </c>
      <c r="D1045" s="135" t="s">
        <v>112</v>
      </c>
    </row>
    <row r="1046">
      <c r="A1046" s="136">
        <v>45812.0</v>
      </c>
      <c r="B1046" s="135" t="s">
        <v>14230</v>
      </c>
      <c r="C1046" s="135" t="s">
        <v>292</v>
      </c>
      <c r="D1046" s="135" t="s">
        <v>109</v>
      </c>
    </row>
    <row r="1047">
      <c r="A1047" s="136">
        <v>45812.0</v>
      </c>
      <c r="B1047" s="135" t="s">
        <v>14231</v>
      </c>
      <c r="C1047" s="135" t="s">
        <v>1820</v>
      </c>
      <c r="D1047" s="135" t="s">
        <v>112</v>
      </c>
    </row>
    <row r="1048">
      <c r="A1048" s="136">
        <v>45812.0</v>
      </c>
      <c r="B1048" s="135" t="s">
        <v>14232</v>
      </c>
      <c r="C1048" s="135" t="s">
        <v>184</v>
      </c>
      <c r="D1048" s="135" t="s">
        <v>105</v>
      </c>
    </row>
    <row r="1049">
      <c r="A1049" s="136">
        <v>45812.0</v>
      </c>
      <c r="B1049" s="135" t="s">
        <v>14233</v>
      </c>
      <c r="C1049" s="135" t="s">
        <v>4680</v>
      </c>
      <c r="D1049" s="135" t="s">
        <v>112</v>
      </c>
    </row>
    <row r="1050">
      <c r="A1050" s="136">
        <v>45812.0</v>
      </c>
      <c r="B1050" s="135" t="s">
        <v>14234</v>
      </c>
      <c r="C1050" s="135" t="s">
        <v>122</v>
      </c>
      <c r="D1050" s="135" t="s">
        <v>112</v>
      </c>
    </row>
    <row r="1051">
      <c r="A1051" s="136">
        <v>45812.0</v>
      </c>
      <c r="B1051" s="135" t="s">
        <v>14235</v>
      </c>
      <c r="C1051" s="135" t="s">
        <v>1696</v>
      </c>
      <c r="D1051" s="135" t="s">
        <v>109</v>
      </c>
    </row>
    <row r="1052">
      <c r="A1052" s="136">
        <v>45812.0</v>
      </c>
      <c r="B1052" s="135" t="s">
        <v>14236</v>
      </c>
      <c r="C1052" s="135" t="s">
        <v>9163</v>
      </c>
      <c r="D1052" s="135" t="s">
        <v>109</v>
      </c>
    </row>
    <row r="1053">
      <c r="A1053" s="136">
        <v>45812.0</v>
      </c>
      <c r="B1053" s="135" t="s">
        <v>14237</v>
      </c>
      <c r="C1053" s="135" t="s">
        <v>4832</v>
      </c>
      <c r="D1053" s="135" t="s">
        <v>109</v>
      </c>
    </row>
    <row r="1054">
      <c r="A1054" s="136">
        <v>45812.0</v>
      </c>
      <c r="B1054" s="135" t="s">
        <v>14238</v>
      </c>
      <c r="C1054" s="135" t="s">
        <v>13294</v>
      </c>
      <c r="D1054" s="135" t="s">
        <v>106</v>
      </c>
    </row>
    <row r="1055">
      <c r="A1055" s="136">
        <v>45812.0</v>
      </c>
      <c r="B1055" s="135" t="s">
        <v>14239</v>
      </c>
      <c r="C1055" s="135" t="s">
        <v>1605</v>
      </c>
      <c r="D1055" s="135" t="s">
        <v>109</v>
      </c>
    </row>
    <row r="1056">
      <c r="A1056" s="136">
        <v>45812.0</v>
      </c>
      <c r="B1056" s="135" t="s">
        <v>14240</v>
      </c>
      <c r="C1056" s="135" t="s">
        <v>128</v>
      </c>
      <c r="D1056" s="135" t="s">
        <v>109</v>
      </c>
    </row>
    <row r="1057">
      <c r="A1057" s="136">
        <v>45812.0</v>
      </c>
      <c r="B1057" s="135" t="s">
        <v>14241</v>
      </c>
      <c r="C1057" s="135" t="s">
        <v>7717</v>
      </c>
      <c r="D1057" s="135" t="s">
        <v>105</v>
      </c>
    </row>
    <row r="1058">
      <c r="A1058" s="136">
        <v>45812.0</v>
      </c>
      <c r="B1058" s="135" t="s">
        <v>14242</v>
      </c>
      <c r="C1058" s="135" t="s">
        <v>1708</v>
      </c>
      <c r="D1058" s="135" t="s">
        <v>109</v>
      </c>
    </row>
    <row r="1059">
      <c r="A1059" s="136">
        <v>45812.0</v>
      </c>
      <c r="B1059" s="135" t="s">
        <v>14243</v>
      </c>
      <c r="C1059" s="135" t="s">
        <v>351</v>
      </c>
      <c r="D1059" s="135" t="s">
        <v>109</v>
      </c>
    </row>
    <row r="1060">
      <c r="A1060" s="136">
        <v>45812.0</v>
      </c>
      <c r="B1060" s="135" t="s">
        <v>14244</v>
      </c>
      <c r="C1060" s="135" t="s">
        <v>181</v>
      </c>
      <c r="D1060" s="135" t="s">
        <v>112</v>
      </c>
    </row>
    <row r="1061">
      <c r="A1061" s="136">
        <v>45812.0</v>
      </c>
      <c r="B1061" s="135" t="s">
        <v>14245</v>
      </c>
      <c r="C1061" s="135" t="s">
        <v>9104</v>
      </c>
      <c r="D1061" s="135" t="s">
        <v>105</v>
      </c>
    </row>
    <row r="1062">
      <c r="A1062" s="136">
        <v>45812.0</v>
      </c>
      <c r="B1062" s="135" t="s">
        <v>14246</v>
      </c>
      <c r="C1062" s="135" t="s">
        <v>1568</v>
      </c>
      <c r="D1062" s="135" t="s">
        <v>109</v>
      </c>
    </row>
    <row r="1063">
      <c r="A1063" s="136">
        <v>45812.0</v>
      </c>
      <c r="B1063" s="135" t="s">
        <v>14247</v>
      </c>
      <c r="C1063" s="135" t="s">
        <v>363</v>
      </c>
      <c r="D1063" s="135" t="s">
        <v>112</v>
      </c>
    </row>
    <row r="1064">
      <c r="A1064" s="136">
        <v>45812.0</v>
      </c>
      <c r="B1064" s="135" t="s">
        <v>14248</v>
      </c>
      <c r="C1064" s="135" t="s">
        <v>232</v>
      </c>
      <c r="D1064" s="135" t="s">
        <v>109</v>
      </c>
    </row>
    <row r="1065">
      <c r="A1065" s="136">
        <v>45812.0</v>
      </c>
      <c r="B1065" s="135" t="s">
        <v>14249</v>
      </c>
      <c r="C1065" s="135" t="s">
        <v>9058</v>
      </c>
      <c r="D1065" s="135" t="s">
        <v>113</v>
      </c>
    </row>
    <row r="1066">
      <c r="A1066" s="136">
        <v>45812.0</v>
      </c>
      <c r="B1066" s="135" t="s">
        <v>14250</v>
      </c>
      <c r="C1066" s="135" t="s">
        <v>10650</v>
      </c>
      <c r="D1066" s="135" t="s">
        <v>109</v>
      </c>
    </row>
    <row r="1067">
      <c r="A1067" s="136">
        <v>45812.0</v>
      </c>
      <c r="B1067" s="135" t="s">
        <v>14251</v>
      </c>
      <c r="C1067" s="135" t="s">
        <v>7647</v>
      </c>
      <c r="D1067" s="135" t="s">
        <v>109</v>
      </c>
    </row>
    <row r="1068">
      <c r="A1068" s="136">
        <v>45812.0</v>
      </c>
      <c r="B1068" s="135" t="s">
        <v>14252</v>
      </c>
      <c r="C1068" s="135" t="s">
        <v>1824</v>
      </c>
      <c r="D1068" s="135" t="s">
        <v>109</v>
      </c>
    </row>
    <row r="1069">
      <c r="A1069" s="136">
        <v>45812.0</v>
      </c>
      <c r="B1069" s="135" t="s">
        <v>14253</v>
      </c>
      <c r="C1069" s="135" t="s">
        <v>406</v>
      </c>
      <c r="D1069" s="135" t="s">
        <v>106</v>
      </c>
    </row>
    <row r="1070">
      <c r="A1070" s="136">
        <v>45812.0</v>
      </c>
      <c r="B1070" s="135" t="s">
        <v>14254</v>
      </c>
      <c r="C1070" s="135" t="s">
        <v>170</v>
      </c>
      <c r="D1070" s="135" t="s">
        <v>112</v>
      </c>
    </row>
    <row r="1071">
      <c r="A1071" s="136">
        <v>45812.0</v>
      </c>
      <c r="B1071" s="135" t="s">
        <v>14255</v>
      </c>
      <c r="C1071" s="135" t="s">
        <v>267</v>
      </c>
      <c r="D1071" s="135" t="s">
        <v>105</v>
      </c>
    </row>
    <row r="1072">
      <c r="A1072" s="136">
        <v>45812.0</v>
      </c>
      <c r="B1072" s="135" t="s">
        <v>14256</v>
      </c>
      <c r="C1072" s="135" t="s">
        <v>250</v>
      </c>
      <c r="D1072" s="135" t="s">
        <v>112</v>
      </c>
    </row>
    <row r="1073">
      <c r="A1073" s="136">
        <v>45812.0</v>
      </c>
      <c r="B1073" s="135" t="s">
        <v>14257</v>
      </c>
      <c r="C1073" s="135" t="s">
        <v>193</v>
      </c>
      <c r="D1073" s="135" t="s">
        <v>109</v>
      </c>
    </row>
    <row r="1074">
      <c r="A1074" s="136">
        <v>45812.0</v>
      </c>
      <c r="B1074" s="135" t="s">
        <v>14258</v>
      </c>
      <c r="C1074" s="135" t="s">
        <v>267</v>
      </c>
      <c r="D1074" s="135" t="s">
        <v>109</v>
      </c>
    </row>
    <row r="1075">
      <c r="A1075" s="136">
        <v>45812.0</v>
      </c>
      <c r="B1075" s="135" t="s">
        <v>14259</v>
      </c>
      <c r="C1075" s="135" t="s">
        <v>158</v>
      </c>
      <c r="D1075" s="135" t="s">
        <v>109</v>
      </c>
    </row>
    <row r="1076">
      <c r="A1076" s="136">
        <v>45812.0</v>
      </c>
      <c r="B1076" s="135" t="s">
        <v>14126</v>
      </c>
      <c r="C1076" s="135" t="s">
        <v>300</v>
      </c>
      <c r="D1076" s="135" t="s">
        <v>109</v>
      </c>
    </row>
    <row r="1077">
      <c r="A1077" s="136">
        <v>45812.0</v>
      </c>
      <c r="B1077" s="135" t="s">
        <v>14260</v>
      </c>
      <c r="C1077" s="135" t="s">
        <v>9127</v>
      </c>
      <c r="D1077" s="135" t="s">
        <v>109</v>
      </c>
    </row>
    <row r="1078">
      <c r="A1078" s="136">
        <v>45812.0</v>
      </c>
      <c r="B1078" s="135" t="s">
        <v>14261</v>
      </c>
      <c r="C1078" s="135" t="s">
        <v>378</v>
      </c>
      <c r="D1078" s="135" t="s">
        <v>110</v>
      </c>
    </row>
    <row r="1079">
      <c r="A1079" s="136">
        <v>45812.0</v>
      </c>
      <c r="B1079" s="135" t="s">
        <v>14262</v>
      </c>
      <c r="C1079" s="135" t="s">
        <v>12085</v>
      </c>
      <c r="D1079" s="135" t="s">
        <v>109</v>
      </c>
    </row>
    <row r="1080">
      <c r="A1080" s="136">
        <v>45812.0</v>
      </c>
      <c r="B1080" s="135" t="s">
        <v>14263</v>
      </c>
      <c r="C1080" s="135" t="s">
        <v>4791</v>
      </c>
      <c r="D1080" s="135" t="s">
        <v>105</v>
      </c>
    </row>
    <row r="1081">
      <c r="A1081" s="136">
        <v>45812.0</v>
      </c>
      <c r="B1081" s="135" t="s">
        <v>14264</v>
      </c>
      <c r="C1081" s="135" t="s">
        <v>351</v>
      </c>
      <c r="D1081" s="135" t="s">
        <v>109</v>
      </c>
    </row>
    <row r="1082">
      <c r="A1082" s="136">
        <v>45812.0</v>
      </c>
      <c r="B1082" s="135" t="s">
        <v>14265</v>
      </c>
      <c r="C1082" s="135" t="s">
        <v>4741</v>
      </c>
      <c r="D1082" s="135" t="s">
        <v>112</v>
      </c>
    </row>
    <row r="1083">
      <c r="A1083" s="136">
        <v>45812.0</v>
      </c>
      <c r="B1083" s="135" t="s">
        <v>14266</v>
      </c>
      <c r="C1083" s="135" t="s">
        <v>363</v>
      </c>
      <c r="D1083" s="135" t="s">
        <v>112</v>
      </c>
    </row>
    <row r="1084">
      <c r="A1084" s="136">
        <v>45812.0</v>
      </c>
      <c r="B1084" s="135" t="s">
        <v>14267</v>
      </c>
      <c r="C1084" s="135" t="s">
        <v>1836</v>
      </c>
      <c r="D1084" s="135" t="s">
        <v>112</v>
      </c>
    </row>
    <row r="1085">
      <c r="A1085" s="136">
        <v>45812.0</v>
      </c>
      <c r="B1085" s="135" t="s">
        <v>14268</v>
      </c>
      <c r="C1085" s="135" t="s">
        <v>250</v>
      </c>
      <c r="D1085" s="135" t="s">
        <v>112</v>
      </c>
    </row>
    <row r="1086">
      <c r="A1086" s="136">
        <v>45812.0</v>
      </c>
      <c r="B1086" s="135" t="s">
        <v>14269</v>
      </c>
      <c r="C1086" s="135" t="s">
        <v>1612</v>
      </c>
      <c r="D1086" s="135" t="s">
        <v>111</v>
      </c>
    </row>
    <row r="1087">
      <c r="A1087" s="136">
        <v>45812.0</v>
      </c>
      <c r="B1087" s="135" t="s">
        <v>14270</v>
      </c>
      <c r="C1087" s="135" t="s">
        <v>1689</v>
      </c>
      <c r="D1087" s="135" t="s">
        <v>106</v>
      </c>
    </row>
    <row r="1088">
      <c r="A1088" s="136">
        <v>45812.0</v>
      </c>
      <c r="B1088" s="135" t="s">
        <v>14271</v>
      </c>
      <c r="C1088" s="135" t="s">
        <v>373</v>
      </c>
      <c r="D1088" s="135" t="s">
        <v>106</v>
      </c>
    </row>
    <row r="1089">
      <c r="A1089" s="136">
        <v>45812.0</v>
      </c>
      <c r="B1089" s="135" t="s">
        <v>14272</v>
      </c>
      <c r="C1089" s="135" t="s">
        <v>4741</v>
      </c>
      <c r="D1089" s="135" t="s">
        <v>113</v>
      </c>
    </row>
    <row r="1090">
      <c r="A1090" s="136">
        <v>45812.0</v>
      </c>
      <c r="B1090" s="135" t="s">
        <v>14273</v>
      </c>
      <c r="C1090" s="135" t="s">
        <v>1605</v>
      </c>
      <c r="D1090" s="135" t="s">
        <v>112</v>
      </c>
    </row>
    <row r="1091">
      <c r="A1091" s="136">
        <v>45812.0</v>
      </c>
      <c r="B1091" s="135" t="s">
        <v>14274</v>
      </c>
      <c r="C1091" s="135" t="s">
        <v>199</v>
      </c>
      <c r="D1091" s="135" t="s">
        <v>110</v>
      </c>
    </row>
    <row r="1092">
      <c r="A1092" s="136">
        <v>45812.0</v>
      </c>
      <c r="B1092" s="135" t="s">
        <v>14184</v>
      </c>
      <c r="C1092" s="135" t="s">
        <v>10650</v>
      </c>
      <c r="D1092" s="135" t="s">
        <v>109</v>
      </c>
    </row>
    <row r="1093">
      <c r="A1093" s="136">
        <v>45812.0</v>
      </c>
      <c r="B1093" s="135" t="s">
        <v>14275</v>
      </c>
      <c r="C1093" s="135" t="s">
        <v>1836</v>
      </c>
      <c r="D1093" s="135" t="s">
        <v>112</v>
      </c>
    </row>
    <row r="1094">
      <c r="A1094" s="136">
        <v>45812.0</v>
      </c>
      <c r="B1094" s="135" t="s">
        <v>14192</v>
      </c>
      <c r="C1094" s="135" t="s">
        <v>226</v>
      </c>
      <c r="D1094" s="135" t="s">
        <v>113</v>
      </c>
    </row>
    <row r="1095">
      <c r="A1095" s="136">
        <v>45812.0</v>
      </c>
      <c r="B1095" s="135" t="s">
        <v>14276</v>
      </c>
      <c r="C1095" s="135" t="s">
        <v>382</v>
      </c>
      <c r="D1095" s="135" t="s">
        <v>109</v>
      </c>
    </row>
    <row r="1096">
      <c r="A1096" s="136">
        <v>45812.0</v>
      </c>
      <c r="B1096" s="135" t="s">
        <v>14277</v>
      </c>
      <c r="C1096" s="135" t="s">
        <v>286</v>
      </c>
      <c r="D1096" s="135" t="s">
        <v>112</v>
      </c>
    </row>
    <row r="1097">
      <c r="A1097" s="136">
        <v>45812.0</v>
      </c>
      <c r="B1097" s="135" t="s">
        <v>14278</v>
      </c>
      <c r="C1097" s="135" t="s">
        <v>9153</v>
      </c>
      <c r="D1097" s="135" t="s">
        <v>105</v>
      </c>
    </row>
    <row r="1098">
      <c r="A1098" s="136">
        <v>45812.0</v>
      </c>
      <c r="B1098" s="135" t="s">
        <v>14190</v>
      </c>
      <c r="C1098" s="135" t="s">
        <v>6260</v>
      </c>
      <c r="D1098" s="135" t="s">
        <v>109</v>
      </c>
    </row>
    <row r="1099">
      <c r="A1099" s="136">
        <v>45812.0</v>
      </c>
      <c r="B1099" s="135" t="s">
        <v>14191</v>
      </c>
      <c r="C1099" s="135" t="s">
        <v>328</v>
      </c>
      <c r="D1099" s="135" t="s">
        <v>106</v>
      </c>
    </row>
    <row r="1100">
      <c r="A1100" s="136">
        <v>45812.0</v>
      </c>
      <c r="B1100" s="135" t="s">
        <v>14279</v>
      </c>
      <c r="C1100" s="135" t="s">
        <v>10577</v>
      </c>
      <c r="D1100" s="135" t="s">
        <v>112</v>
      </c>
    </row>
    <row r="1101">
      <c r="A1101" s="136">
        <v>45812.0</v>
      </c>
      <c r="B1101" s="135" t="s">
        <v>14280</v>
      </c>
      <c r="C1101" s="135" t="s">
        <v>193</v>
      </c>
      <c r="D1101" s="135" t="s">
        <v>106</v>
      </c>
    </row>
    <row r="1102">
      <c r="A1102" s="136">
        <v>45812.0</v>
      </c>
      <c r="B1102" s="135" t="s">
        <v>14281</v>
      </c>
      <c r="C1102" s="135" t="s">
        <v>335</v>
      </c>
      <c r="D1102" s="135" t="s">
        <v>109</v>
      </c>
    </row>
    <row r="1103">
      <c r="A1103" s="136">
        <v>45812.0</v>
      </c>
      <c r="B1103" s="135" t="s">
        <v>14282</v>
      </c>
      <c r="C1103" s="135" t="s">
        <v>9127</v>
      </c>
      <c r="D1103" s="135" t="s">
        <v>112</v>
      </c>
    </row>
    <row r="1104">
      <c r="A1104" s="136">
        <v>45812.0</v>
      </c>
      <c r="B1104" s="135" t="s">
        <v>14283</v>
      </c>
      <c r="C1104" s="135" t="s">
        <v>234</v>
      </c>
      <c r="D1104" s="135" t="s">
        <v>112</v>
      </c>
    </row>
    <row r="1105">
      <c r="A1105" s="136">
        <v>45812.0</v>
      </c>
      <c r="B1105" s="135" t="s">
        <v>14284</v>
      </c>
      <c r="C1105" s="135" t="s">
        <v>253</v>
      </c>
      <c r="D1105" s="135" t="s">
        <v>109</v>
      </c>
    </row>
    <row r="1106">
      <c r="A1106" s="136">
        <v>45812.0</v>
      </c>
      <c r="B1106" s="135" t="s">
        <v>14285</v>
      </c>
      <c r="C1106" s="135" t="s">
        <v>330</v>
      </c>
      <c r="D1106" s="135" t="s">
        <v>112</v>
      </c>
    </row>
    <row r="1107">
      <c r="A1107" s="136">
        <v>45812.0</v>
      </c>
      <c r="B1107" s="135" t="s">
        <v>14286</v>
      </c>
      <c r="C1107" s="135" t="s">
        <v>390</v>
      </c>
      <c r="D1107" s="135" t="s">
        <v>112</v>
      </c>
    </row>
    <row r="1108">
      <c r="A1108" s="136">
        <v>45812.0</v>
      </c>
      <c r="B1108" s="135" t="s">
        <v>14287</v>
      </c>
      <c r="C1108" s="135" t="s">
        <v>232</v>
      </c>
      <c r="D1108" s="135" t="s">
        <v>106</v>
      </c>
    </row>
    <row r="1109">
      <c r="A1109" s="136">
        <v>45812.0</v>
      </c>
      <c r="B1109" s="135" t="s">
        <v>14288</v>
      </c>
      <c r="C1109" s="135" t="s">
        <v>9167</v>
      </c>
      <c r="D1109" s="135" t="s">
        <v>112</v>
      </c>
    </row>
    <row r="1110">
      <c r="A1110" s="136">
        <v>45812.0</v>
      </c>
      <c r="B1110" s="135" t="s">
        <v>14289</v>
      </c>
      <c r="C1110" s="135" t="s">
        <v>353</v>
      </c>
      <c r="D1110" s="135" t="s">
        <v>112</v>
      </c>
    </row>
    <row r="1111">
      <c r="A1111" s="136">
        <v>45812.0</v>
      </c>
      <c r="B1111" s="135" t="s">
        <v>14290</v>
      </c>
      <c r="C1111" s="135" t="s">
        <v>9153</v>
      </c>
      <c r="D1111" s="135" t="s">
        <v>109</v>
      </c>
    </row>
    <row r="1112">
      <c r="A1112" s="136">
        <v>45812.0</v>
      </c>
      <c r="B1112" s="135" t="s">
        <v>14291</v>
      </c>
      <c r="C1112" s="135" t="s">
        <v>250</v>
      </c>
      <c r="D1112" s="135" t="s">
        <v>112</v>
      </c>
    </row>
    <row r="1113">
      <c r="A1113" s="136">
        <v>45812.0</v>
      </c>
      <c r="B1113" s="135" t="s">
        <v>14292</v>
      </c>
      <c r="C1113" s="135" t="s">
        <v>250</v>
      </c>
      <c r="D1113" s="135" t="s">
        <v>112</v>
      </c>
    </row>
    <row r="1114">
      <c r="A1114" s="136">
        <v>45812.0</v>
      </c>
      <c r="B1114" s="135" t="s">
        <v>14293</v>
      </c>
      <c r="C1114" s="135" t="s">
        <v>4781</v>
      </c>
      <c r="D1114" s="135" t="s">
        <v>109</v>
      </c>
    </row>
    <row r="1115">
      <c r="A1115" s="136">
        <v>45812.0</v>
      </c>
      <c r="B1115" s="135" t="s">
        <v>14294</v>
      </c>
      <c r="C1115" s="135" t="s">
        <v>184</v>
      </c>
      <c r="D1115" s="135" t="s">
        <v>113</v>
      </c>
    </row>
    <row r="1116">
      <c r="A1116" s="136">
        <v>45812.0</v>
      </c>
      <c r="B1116" s="135" t="s">
        <v>14295</v>
      </c>
      <c r="C1116" s="135" t="s">
        <v>4680</v>
      </c>
      <c r="D1116" s="135" t="s">
        <v>112</v>
      </c>
    </row>
    <row r="1117">
      <c r="A1117" s="136">
        <v>45812.0</v>
      </c>
      <c r="B1117" s="135" t="s">
        <v>14296</v>
      </c>
      <c r="C1117" s="135" t="s">
        <v>390</v>
      </c>
      <c r="D1117" s="135" t="s">
        <v>112</v>
      </c>
    </row>
    <row r="1118">
      <c r="A1118" s="136">
        <v>45812.0</v>
      </c>
      <c r="B1118" s="135" t="s">
        <v>14297</v>
      </c>
      <c r="C1118" s="135" t="s">
        <v>9104</v>
      </c>
      <c r="D1118" s="135" t="s">
        <v>109</v>
      </c>
    </row>
    <row r="1119">
      <c r="A1119" s="136">
        <v>45812.0</v>
      </c>
      <c r="B1119" s="135" t="s">
        <v>14298</v>
      </c>
      <c r="C1119" s="135" t="s">
        <v>169</v>
      </c>
      <c r="D1119" s="135" t="s">
        <v>112</v>
      </c>
    </row>
    <row r="1120">
      <c r="A1120" s="136">
        <v>45812.0</v>
      </c>
      <c r="B1120" s="135" t="s">
        <v>14299</v>
      </c>
      <c r="C1120" s="135" t="s">
        <v>199</v>
      </c>
      <c r="D1120" s="135" t="s">
        <v>110</v>
      </c>
    </row>
    <row r="1121">
      <c r="A1121" s="136">
        <v>45812.0</v>
      </c>
      <c r="B1121" s="135" t="s">
        <v>14300</v>
      </c>
      <c r="C1121" s="135" t="s">
        <v>148</v>
      </c>
      <c r="D1121" s="135" t="s">
        <v>109</v>
      </c>
    </row>
    <row r="1122">
      <c r="A1122" s="136">
        <v>45812.0</v>
      </c>
      <c r="B1122" s="135" t="s">
        <v>14146</v>
      </c>
      <c r="C1122" s="135" t="s">
        <v>128</v>
      </c>
      <c r="D1122" s="135" t="s">
        <v>109</v>
      </c>
    </row>
    <row r="1123">
      <c r="A1123" s="136">
        <v>45812.0</v>
      </c>
      <c r="B1123" s="135" t="s">
        <v>14301</v>
      </c>
      <c r="C1123" s="135" t="s">
        <v>208</v>
      </c>
      <c r="D1123" s="135" t="s">
        <v>112</v>
      </c>
    </row>
    <row r="1124">
      <c r="A1124" s="136">
        <v>45812.0</v>
      </c>
      <c r="B1124" s="135" t="s">
        <v>14302</v>
      </c>
      <c r="C1124" s="135" t="s">
        <v>300</v>
      </c>
      <c r="D1124" s="135" t="s">
        <v>109</v>
      </c>
    </row>
    <row r="1125">
      <c r="A1125" s="136">
        <v>45812.0</v>
      </c>
      <c r="B1125" s="135" t="s">
        <v>14303</v>
      </c>
      <c r="C1125" s="135" t="s">
        <v>170</v>
      </c>
      <c r="D1125" s="135" t="s">
        <v>112</v>
      </c>
    </row>
    <row r="1126">
      <c r="A1126" s="136">
        <v>45812.0</v>
      </c>
      <c r="B1126" s="135" t="s">
        <v>14304</v>
      </c>
      <c r="C1126" s="135" t="s">
        <v>208</v>
      </c>
      <c r="D1126" s="135" t="s">
        <v>112</v>
      </c>
    </row>
    <row r="1127">
      <c r="A1127" s="136">
        <v>45812.0</v>
      </c>
      <c r="B1127" s="135" t="s">
        <v>14305</v>
      </c>
      <c r="C1127" s="135" t="s">
        <v>9076</v>
      </c>
      <c r="D1127" s="135" t="s">
        <v>112</v>
      </c>
    </row>
    <row r="1128">
      <c r="A1128" s="136">
        <v>45812.0</v>
      </c>
      <c r="B1128" s="135" t="s">
        <v>14191</v>
      </c>
      <c r="C1128" s="135" t="s">
        <v>328</v>
      </c>
      <c r="D1128" s="135" t="s">
        <v>106</v>
      </c>
    </row>
    <row r="1129">
      <c r="A1129" s="136">
        <v>45812.0</v>
      </c>
      <c r="B1129" s="135" t="s">
        <v>14306</v>
      </c>
      <c r="C1129" s="135" t="s">
        <v>9076</v>
      </c>
      <c r="D1129" s="135" t="s">
        <v>112</v>
      </c>
    </row>
    <row r="1130">
      <c r="A1130" s="136">
        <v>45812.0</v>
      </c>
      <c r="B1130" s="135" t="s">
        <v>14307</v>
      </c>
      <c r="C1130" s="135" t="s">
        <v>121</v>
      </c>
      <c r="D1130" s="135" t="s">
        <v>112</v>
      </c>
    </row>
    <row r="1131">
      <c r="A1131" s="136">
        <v>45812.0</v>
      </c>
      <c r="B1131" s="135" t="s">
        <v>14308</v>
      </c>
      <c r="C1131" s="135" t="s">
        <v>1820</v>
      </c>
      <c r="D1131" s="135" t="s">
        <v>112</v>
      </c>
    </row>
    <row r="1132">
      <c r="A1132" s="136">
        <v>45812.0</v>
      </c>
      <c r="B1132" s="135" t="s">
        <v>14309</v>
      </c>
      <c r="C1132" s="135" t="s">
        <v>199</v>
      </c>
      <c r="D1132" s="135" t="s">
        <v>109</v>
      </c>
    </row>
    <row r="1133">
      <c r="A1133" s="136">
        <v>45812.0</v>
      </c>
      <c r="B1133" s="135" t="s">
        <v>14310</v>
      </c>
      <c r="C1133" s="135" t="s">
        <v>373</v>
      </c>
      <c r="D1133" s="135" t="s">
        <v>108</v>
      </c>
    </row>
    <row r="1134">
      <c r="A1134" s="136">
        <v>45812.0</v>
      </c>
      <c r="B1134" s="135" t="s">
        <v>14184</v>
      </c>
      <c r="C1134" s="135" t="s">
        <v>10650</v>
      </c>
      <c r="D1134" s="135" t="s">
        <v>109</v>
      </c>
    </row>
    <row r="1135">
      <c r="A1135" s="136">
        <v>45812.0</v>
      </c>
      <c r="B1135" s="135" t="s">
        <v>14185</v>
      </c>
      <c r="C1135" s="135" t="s">
        <v>4847</v>
      </c>
      <c r="D1135" s="135" t="s">
        <v>112</v>
      </c>
    </row>
    <row r="1136">
      <c r="A1136" s="136">
        <v>45812.0</v>
      </c>
      <c r="B1136" s="135" t="s">
        <v>14311</v>
      </c>
      <c r="C1136" s="135" t="s">
        <v>278</v>
      </c>
      <c r="D1136" s="135" t="s">
        <v>106</v>
      </c>
    </row>
    <row r="1137">
      <c r="A1137" s="136">
        <v>45812.0</v>
      </c>
      <c r="B1137" s="135" t="s">
        <v>14312</v>
      </c>
      <c r="C1137" s="135" t="s">
        <v>1696</v>
      </c>
      <c r="D1137" s="135" t="s">
        <v>109</v>
      </c>
    </row>
    <row r="1138">
      <c r="A1138" s="136">
        <v>45812.0</v>
      </c>
      <c r="B1138" s="135" t="s">
        <v>14313</v>
      </c>
      <c r="C1138" s="135" t="s">
        <v>7636</v>
      </c>
      <c r="D1138" s="135" t="s">
        <v>109</v>
      </c>
    </row>
    <row r="1139">
      <c r="A1139" s="136">
        <v>45812.0</v>
      </c>
      <c r="B1139" s="135" t="s">
        <v>14314</v>
      </c>
      <c r="C1139" s="135" t="s">
        <v>324</v>
      </c>
      <c r="D1139" s="135" t="s">
        <v>105</v>
      </c>
    </row>
    <row r="1140">
      <c r="A1140" s="136">
        <v>45812.0</v>
      </c>
      <c r="B1140" s="135" t="s">
        <v>14315</v>
      </c>
      <c r="C1140" s="135" t="s">
        <v>353</v>
      </c>
      <c r="D1140" s="135" t="s">
        <v>112</v>
      </c>
    </row>
    <row r="1141">
      <c r="A1141" s="136">
        <v>45812.0</v>
      </c>
      <c r="B1141" s="135" t="s">
        <v>14316</v>
      </c>
      <c r="C1141" s="135" t="s">
        <v>363</v>
      </c>
      <c r="D1141" s="135" t="s">
        <v>112</v>
      </c>
    </row>
    <row r="1142">
      <c r="A1142" s="136">
        <v>45812.0</v>
      </c>
      <c r="B1142" s="135" t="s">
        <v>14317</v>
      </c>
      <c r="C1142" s="135" t="s">
        <v>401</v>
      </c>
      <c r="D1142" s="135" t="s">
        <v>113</v>
      </c>
    </row>
    <row r="1143">
      <c r="A1143" s="136">
        <v>45812.0</v>
      </c>
      <c r="B1143" s="135" t="s">
        <v>14318</v>
      </c>
      <c r="C1143" s="135" t="s">
        <v>250</v>
      </c>
      <c r="D1143" s="135" t="s">
        <v>112</v>
      </c>
    </row>
    <row r="1144">
      <c r="A1144" s="136">
        <v>45812.0</v>
      </c>
      <c r="B1144" s="135" t="s">
        <v>14319</v>
      </c>
      <c r="C1144" s="135" t="s">
        <v>170</v>
      </c>
      <c r="D1144" s="135" t="s">
        <v>112</v>
      </c>
    </row>
    <row r="1145">
      <c r="A1145" s="136">
        <v>45812.0</v>
      </c>
      <c r="B1145" s="135" t="s">
        <v>14320</v>
      </c>
      <c r="C1145" s="135" t="s">
        <v>267</v>
      </c>
      <c r="D1145" s="135" t="s">
        <v>109</v>
      </c>
    </row>
    <row r="1146">
      <c r="A1146" s="136">
        <v>45812.0</v>
      </c>
      <c r="B1146" s="135" t="s">
        <v>14321</v>
      </c>
      <c r="C1146" s="135" t="s">
        <v>6260</v>
      </c>
      <c r="D1146" s="135" t="s">
        <v>109</v>
      </c>
    </row>
    <row r="1147">
      <c r="A1147" s="136">
        <v>45812.0</v>
      </c>
      <c r="B1147" s="135" t="s">
        <v>14322</v>
      </c>
      <c r="C1147" s="135" t="s">
        <v>278</v>
      </c>
      <c r="D1147" s="135" t="s">
        <v>106</v>
      </c>
    </row>
    <row r="1148">
      <c r="A1148" s="136">
        <v>45812.0</v>
      </c>
      <c r="B1148" s="135" t="s">
        <v>14323</v>
      </c>
      <c r="C1148" s="135" t="s">
        <v>378</v>
      </c>
      <c r="D1148" s="135" t="s">
        <v>109</v>
      </c>
    </row>
    <row r="1149">
      <c r="A1149" s="136">
        <v>45812.0</v>
      </c>
      <c r="B1149" s="135" t="s">
        <v>14324</v>
      </c>
      <c r="C1149" s="135" t="s">
        <v>193</v>
      </c>
      <c r="D1149" s="135" t="s">
        <v>109</v>
      </c>
    </row>
    <row r="1150">
      <c r="A1150" s="136">
        <v>45812.0</v>
      </c>
      <c r="B1150" s="135" t="s">
        <v>14325</v>
      </c>
      <c r="C1150" s="135" t="s">
        <v>128</v>
      </c>
      <c r="D1150" s="135" t="s">
        <v>109</v>
      </c>
    </row>
    <row r="1151">
      <c r="A1151" s="136">
        <v>45812.0</v>
      </c>
      <c r="B1151" s="135" t="s">
        <v>14229</v>
      </c>
      <c r="C1151" s="135" t="s">
        <v>1582</v>
      </c>
      <c r="D1151" s="135" t="s">
        <v>112</v>
      </c>
    </row>
    <row r="1152">
      <c r="A1152" s="136">
        <v>45812.0</v>
      </c>
      <c r="B1152" s="135" t="s">
        <v>14326</v>
      </c>
      <c r="C1152" s="135" t="s">
        <v>363</v>
      </c>
      <c r="D1152" s="135" t="s">
        <v>112</v>
      </c>
    </row>
    <row r="1153">
      <c r="A1153" s="136">
        <v>45812.0</v>
      </c>
      <c r="B1153" s="135" t="s">
        <v>14327</v>
      </c>
      <c r="C1153" s="135" t="s">
        <v>1806</v>
      </c>
      <c r="D1153" s="135" t="s">
        <v>109</v>
      </c>
    </row>
    <row r="1154">
      <c r="A1154" s="136">
        <v>45812.0</v>
      </c>
      <c r="B1154" s="135" t="s">
        <v>14328</v>
      </c>
      <c r="C1154" s="135" t="s">
        <v>351</v>
      </c>
      <c r="D1154" s="135" t="s">
        <v>109</v>
      </c>
    </row>
    <row r="1155">
      <c r="A1155" s="136">
        <v>45812.0</v>
      </c>
      <c r="B1155" s="135" t="s">
        <v>14329</v>
      </c>
      <c r="C1155" s="135" t="s">
        <v>208</v>
      </c>
      <c r="D1155" s="135" t="s">
        <v>112</v>
      </c>
    </row>
    <row r="1156">
      <c r="A1156" s="136">
        <v>45812.0</v>
      </c>
      <c r="B1156" s="135" t="s">
        <v>14330</v>
      </c>
      <c r="C1156" s="135" t="s">
        <v>7647</v>
      </c>
      <c r="D1156" s="135" t="s">
        <v>110</v>
      </c>
    </row>
    <row r="1157">
      <c r="A1157" s="136">
        <v>45812.0</v>
      </c>
      <c r="B1157" s="135" t="s">
        <v>14331</v>
      </c>
      <c r="C1157" s="135" t="s">
        <v>216</v>
      </c>
      <c r="D1157" s="135" t="s">
        <v>109</v>
      </c>
    </row>
    <row r="1158">
      <c r="A1158" s="136">
        <v>45812.0</v>
      </c>
      <c r="B1158" s="135" t="s">
        <v>14332</v>
      </c>
      <c r="C1158" s="135" t="s">
        <v>9065</v>
      </c>
      <c r="D1158" s="135" t="s">
        <v>105</v>
      </c>
    </row>
    <row r="1159">
      <c r="A1159" s="136">
        <v>45812.0</v>
      </c>
      <c r="B1159" s="135" t="s">
        <v>14333</v>
      </c>
      <c r="C1159" s="135" t="s">
        <v>335</v>
      </c>
      <c r="D1159" s="135" t="s">
        <v>105</v>
      </c>
    </row>
    <row r="1160">
      <c r="A1160" s="136">
        <v>45812.0</v>
      </c>
      <c r="B1160" s="135" t="s">
        <v>14334</v>
      </c>
      <c r="C1160" s="135" t="s">
        <v>13294</v>
      </c>
      <c r="D1160" s="135" t="s">
        <v>106</v>
      </c>
    </row>
    <row r="1161">
      <c r="A1161" s="136">
        <v>45812.0</v>
      </c>
      <c r="B1161" s="135" t="s">
        <v>14335</v>
      </c>
      <c r="C1161" s="135" t="s">
        <v>208</v>
      </c>
      <c r="D1161" s="135" t="s">
        <v>112</v>
      </c>
    </row>
    <row r="1162">
      <c r="A1162" s="136">
        <v>45812.0</v>
      </c>
      <c r="B1162" s="135" t="s">
        <v>14336</v>
      </c>
      <c r="C1162" s="135" t="s">
        <v>136</v>
      </c>
      <c r="D1162" s="135" t="s">
        <v>106</v>
      </c>
    </row>
    <row r="1163">
      <c r="A1163" s="136">
        <v>45812.0</v>
      </c>
      <c r="B1163" s="135" t="s">
        <v>14136</v>
      </c>
      <c r="C1163" s="135" t="s">
        <v>9167</v>
      </c>
      <c r="D1163" s="135" t="s">
        <v>105</v>
      </c>
    </row>
    <row r="1164">
      <c r="A1164" s="136">
        <v>45812.0</v>
      </c>
      <c r="B1164" s="135" t="s">
        <v>14191</v>
      </c>
      <c r="C1164" s="135" t="s">
        <v>328</v>
      </c>
      <c r="D1164" s="135" t="s">
        <v>106</v>
      </c>
    </row>
    <row r="1165">
      <c r="A1165" s="136">
        <v>45812.0</v>
      </c>
      <c r="B1165" s="135" t="s">
        <v>14227</v>
      </c>
      <c r="C1165" s="135" t="s">
        <v>13294</v>
      </c>
      <c r="D1165" s="135" t="s">
        <v>105</v>
      </c>
    </row>
    <row r="1166">
      <c r="A1166" s="136">
        <v>45812.0</v>
      </c>
      <c r="B1166" s="135" t="s">
        <v>14337</v>
      </c>
      <c r="C1166" s="135" t="s">
        <v>250</v>
      </c>
      <c r="D1166" s="135" t="s">
        <v>112</v>
      </c>
    </row>
    <row r="1167">
      <c r="A1167" s="136">
        <v>45812.0</v>
      </c>
      <c r="B1167" s="135" t="s">
        <v>14338</v>
      </c>
      <c r="C1167" s="135" t="s">
        <v>148</v>
      </c>
      <c r="D1167" s="135" t="s">
        <v>109</v>
      </c>
    </row>
    <row r="1168">
      <c r="A1168" s="136">
        <v>45812.0</v>
      </c>
      <c r="B1168" s="135" t="s">
        <v>14339</v>
      </c>
      <c r="C1168" s="135" t="s">
        <v>128</v>
      </c>
      <c r="D1168" s="135" t="s">
        <v>109</v>
      </c>
    </row>
    <row r="1169">
      <c r="A1169" s="136">
        <v>45812.0</v>
      </c>
      <c r="B1169" s="135" t="s">
        <v>14340</v>
      </c>
      <c r="C1169" s="135" t="s">
        <v>353</v>
      </c>
      <c r="D1169" s="135" t="s">
        <v>112</v>
      </c>
    </row>
    <row r="1170">
      <c r="A1170" s="136">
        <v>45812.0</v>
      </c>
      <c r="B1170" s="135" t="s">
        <v>14341</v>
      </c>
      <c r="C1170" s="135" t="s">
        <v>313</v>
      </c>
      <c r="D1170" s="135" t="s">
        <v>109</v>
      </c>
    </row>
    <row r="1171">
      <c r="A1171" s="136">
        <v>45812.0</v>
      </c>
      <c r="B1171" s="135" t="s">
        <v>14342</v>
      </c>
      <c r="C1171" s="135" t="s">
        <v>378</v>
      </c>
      <c r="D1171" s="135" t="s">
        <v>109</v>
      </c>
    </row>
    <row r="1172">
      <c r="A1172" s="136">
        <v>45812.0</v>
      </c>
      <c r="B1172" s="135" t="s">
        <v>14343</v>
      </c>
      <c r="C1172" s="135" t="s">
        <v>4741</v>
      </c>
      <c r="D1172" s="135" t="s">
        <v>112</v>
      </c>
    </row>
    <row r="1173">
      <c r="A1173" s="136">
        <v>45812.0</v>
      </c>
      <c r="B1173" s="135" t="s">
        <v>14344</v>
      </c>
      <c r="C1173" s="135" t="s">
        <v>121</v>
      </c>
      <c r="D1173" s="135" t="s">
        <v>105</v>
      </c>
    </row>
    <row r="1174">
      <c r="A1174" s="136">
        <v>45812.0</v>
      </c>
      <c r="B1174" s="135" t="s">
        <v>14345</v>
      </c>
      <c r="C1174" s="135" t="s">
        <v>390</v>
      </c>
      <c r="D1174" s="135" t="s">
        <v>112</v>
      </c>
    </row>
    <row r="1175">
      <c r="A1175" s="136">
        <v>45812.0</v>
      </c>
      <c r="B1175" s="135" t="s">
        <v>14346</v>
      </c>
      <c r="C1175" s="135" t="s">
        <v>9076</v>
      </c>
      <c r="D1175" s="135" t="s">
        <v>112</v>
      </c>
    </row>
    <row r="1176">
      <c r="A1176" s="136">
        <v>45812.0</v>
      </c>
      <c r="B1176" s="135" t="s">
        <v>14347</v>
      </c>
      <c r="C1176" s="135" t="s">
        <v>222</v>
      </c>
      <c r="D1176" s="135" t="s">
        <v>107</v>
      </c>
    </row>
    <row r="1177">
      <c r="A1177" s="136">
        <v>45812.0</v>
      </c>
      <c r="B1177" s="135" t="s">
        <v>14348</v>
      </c>
      <c r="C1177" s="135" t="s">
        <v>151</v>
      </c>
      <c r="D1177" s="135" t="s">
        <v>109</v>
      </c>
    </row>
    <row r="1178">
      <c r="A1178" s="136">
        <v>45812.0</v>
      </c>
      <c r="B1178" s="135" t="s">
        <v>14349</v>
      </c>
      <c r="C1178" s="135" t="s">
        <v>6180</v>
      </c>
      <c r="D1178" s="135" t="s">
        <v>112</v>
      </c>
    </row>
    <row r="1179">
      <c r="A1179" s="136">
        <v>45812.0</v>
      </c>
      <c r="B1179" s="135" t="s">
        <v>14350</v>
      </c>
      <c r="C1179" s="135" t="s">
        <v>199</v>
      </c>
      <c r="D1179" s="135" t="s">
        <v>109</v>
      </c>
    </row>
    <row r="1180">
      <c r="A1180" s="136">
        <v>45812.0</v>
      </c>
      <c r="B1180" s="135" t="s">
        <v>14351</v>
      </c>
      <c r="C1180" s="135" t="s">
        <v>7594</v>
      </c>
      <c r="D1180" s="135" t="s">
        <v>107</v>
      </c>
    </row>
    <row r="1181">
      <c r="A1181" s="136">
        <v>45812.0</v>
      </c>
      <c r="B1181" s="135" t="s">
        <v>14352</v>
      </c>
      <c r="C1181" s="135" t="s">
        <v>9127</v>
      </c>
      <c r="D1181" s="135" t="s">
        <v>111</v>
      </c>
    </row>
    <row r="1182">
      <c r="A1182" s="136">
        <v>45811.0</v>
      </c>
      <c r="B1182" s="135" t="s">
        <v>14353</v>
      </c>
      <c r="C1182" s="135" t="s">
        <v>1708</v>
      </c>
      <c r="D1182" s="135" t="s">
        <v>105</v>
      </c>
    </row>
    <row r="1183">
      <c r="A1183" s="136">
        <v>45811.0</v>
      </c>
      <c r="B1183" s="135" t="s">
        <v>14354</v>
      </c>
      <c r="C1183" s="135" t="s">
        <v>9163</v>
      </c>
      <c r="D1183" s="135" t="s">
        <v>108</v>
      </c>
    </row>
    <row r="1184">
      <c r="A1184" s="136">
        <v>45811.0</v>
      </c>
      <c r="B1184" s="135" t="s">
        <v>14355</v>
      </c>
      <c r="C1184" s="135" t="s">
        <v>1605</v>
      </c>
      <c r="D1184" s="135" t="s">
        <v>115</v>
      </c>
    </row>
    <row r="1185">
      <c r="A1185" s="136">
        <v>45811.0</v>
      </c>
      <c r="B1185" s="135" t="s">
        <v>14356</v>
      </c>
      <c r="C1185" s="135" t="s">
        <v>151</v>
      </c>
      <c r="D1185" s="135" t="s">
        <v>106</v>
      </c>
    </row>
    <row r="1186">
      <c r="A1186" s="136">
        <v>45811.0</v>
      </c>
      <c r="B1186" s="135" t="s">
        <v>14357</v>
      </c>
      <c r="C1186" s="135" t="s">
        <v>9167</v>
      </c>
      <c r="D1186" s="135" t="s">
        <v>109</v>
      </c>
    </row>
    <row r="1187">
      <c r="A1187" s="136">
        <v>45811.0</v>
      </c>
      <c r="B1187" s="135" t="s">
        <v>14358</v>
      </c>
      <c r="C1187" s="135" t="s">
        <v>9143</v>
      </c>
      <c r="D1187" s="135" t="s">
        <v>112</v>
      </c>
    </row>
    <row r="1188">
      <c r="A1188" s="136">
        <v>45811.0</v>
      </c>
      <c r="B1188" s="135" t="s">
        <v>14358</v>
      </c>
      <c r="C1188" s="135" t="s">
        <v>9143</v>
      </c>
      <c r="D1188" s="135" t="s">
        <v>112</v>
      </c>
    </row>
    <row r="1189">
      <c r="A1189" s="136">
        <v>45811.0</v>
      </c>
      <c r="B1189" s="135" t="s">
        <v>14359</v>
      </c>
      <c r="C1189" s="135" t="s">
        <v>1605</v>
      </c>
      <c r="D1189" s="135" t="s">
        <v>112</v>
      </c>
    </row>
    <row r="1190">
      <c r="A1190" s="136">
        <v>45811.0</v>
      </c>
      <c r="B1190" s="135" t="s">
        <v>14360</v>
      </c>
      <c r="C1190" s="135" t="s">
        <v>122</v>
      </c>
      <c r="D1190" s="135" t="s">
        <v>112</v>
      </c>
    </row>
    <row r="1191">
      <c r="A1191" s="136">
        <v>45811.0</v>
      </c>
      <c r="B1191" s="135" t="s">
        <v>14361</v>
      </c>
      <c r="C1191" s="135" t="s">
        <v>124</v>
      </c>
      <c r="D1191" s="135" t="s">
        <v>112</v>
      </c>
    </row>
    <row r="1192">
      <c r="A1192" s="136">
        <v>45811.0</v>
      </c>
      <c r="B1192" s="135" t="s">
        <v>14362</v>
      </c>
      <c r="C1192" s="135" t="s">
        <v>9076</v>
      </c>
      <c r="D1192" s="135" t="s">
        <v>112</v>
      </c>
    </row>
    <row r="1193">
      <c r="A1193" s="136">
        <v>45811.0</v>
      </c>
      <c r="B1193" s="135" t="s">
        <v>14363</v>
      </c>
      <c r="C1193" s="135" t="s">
        <v>351</v>
      </c>
      <c r="D1193" s="135" t="s">
        <v>109</v>
      </c>
    </row>
    <row r="1194">
      <c r="A1194" s="136">
        <v>45811.0</v>
      </c>
      <c r="B1194" s="135" t="s">
        <v>14364</v>
      </c>
      <c r="C1194" s="135" t="s">
        <v>7647</v>
      </c>
      <c r="D1194" s="135" t="s">
        <v>109</v>
      </c>
    </row>
    <row r="1195">
      <c r="A1195" s="136">
        <v>45811.0</v>
      </c>
      <c r="B1195" s="135" t="s">
        <v>14365</v>
      </c>
      <c r="C1195" s="135" t="s">
        <v>127</v>
      </c>
      <c r="D1195" s="135" t="s">
        <v>109</v>
      </c>
    </row>
    <row r="1196">
      <c r="A1196" s="136">
        <v>45811.0</v>
      </c>
      <c r="B1196" s="135" t="s">
        <v>14366</v>
      </c>
      <c r="C1196" s="135" t="s">
        <v>4692</v>
      </c>
      <c r="D1196" s="135" t="s">
        <v>112</v>
      </c>
    </row>
    <row r="1197">
      <c r="A1197" s="136">
        <v>45811.0</v>
      </c>
      <c r="B1197" s="135" t="s">
        <v>14367</v>
      </c>
      <c r="C1197" s="135" t="s">
        <v>373</v>
      </c>
      <c r="D1197" s="135" t="s">
        <v>109</v>
      </c>
    </row>
    <row r="1198">
      <c r="A1198" s="136">
        <v>45811.0</v>
      </c>
      <c r="B1198" s="135" t="s">
        <v>14368</v>
      </c>
      <c r="C1198" s="135" t="s">
        <v>13294</v>
      </c>
      <c r="D1198" s="135" t="s">
        <v>105</v>
      </c>
    </row>
    <row r="1199">
      <c r="A1199" s="136">
        <v>45811.0</v>
      </c>
      <c r="B1199" s="135" t="s">
        <v>14369</v>
      </c>
      <c r="C1199" s="135" t="s">
        <v>208</v>
      </c>
      <c r="D1199" s="135" t="s">
        <v>112</v>
      </c>
    </row>
    <row r="1200">
      <c r="A1200" s="136">
        <v>45811.0</v>
      </c>
      <c r="B1200" s="135" t="s">
        <v>14360</v>
      </c>
      <c r="C1200" s="135" t="s">
        <v>122</v>
      </c>
      <c r="D1200" s="135" t="s">
        <v>112</v>
      </c>
    </row>
    <row r="1201">
      <c r="A1201" s="136">
        <v>45811.0</v>
      </c>
      <c r="B1201" s="135" t="s">
        <v>14370</v>
      </c>
      <c r="C1201" s="135" t="s">
        <v>10494</v>
      </c>
      <c r="D1201" s="135" t="s">
        <v>105</v>
      </c>
    </row>
    <row r="1202">
      <c r="A1202" s="136">
        <v>45811.0</v>
      </c>
      <c r="B1202" s="135" t="s">
        <v>14371</v>
      </c>
      <c r="C1202" s="135" t="s">
        <v>1806</v>
      </c>
      <c r="D1202" s="135" t="s">
        <v>106</v>
      </c>
    </row>
    <row r="1203">
      <c r="A1203" s="136">
        <v>45811.0</v>
      </c>
      <c r="B1203" s="135" t="s">
        <v>14372</v>
      </c>
      <c r="C1203" s="135" t="s">
        <v>232</v>
      </c>
      <c r="D1203" s="135" t="s">
        <v>109</v>
      </c>
    </row>
    <row r="1204">
      <c r="A1204" s="136">
        <v>45811.0</v>
      </c>
      <c r="B1204" s="135" t="s">
        <v>14373</v>
      </c>
      <c r="C1204" s="135" t="s">
        <v>10577</v>
      </c>
      <c r="D1204" s="135" t="s">
        <v>112</v>
      </c>
    </row>
    <row r="1205">
      <c r="A1205" s="136">
        <v>45811.0</v>
      </c>
      <c r="B1205" s="135" t="s">
        <v>14374</v>
      </c>
      <c r="C1205" s="135" t="s">
        <v>382</v>
      </c>
      <c r="D1205" s="135" t="s">
        <v>109</v>
      </c>
    </row>
    <row r="1206">
      <c r="A1206" s="136">
        <v>45811.0</v>
      </c>
      <c r="B1206" s="135" t="s">
        <v>14375</v>
      </c>
      <c r="C1206" s="135" t="s">
        <v>1708</v>
      </c>
      <c r="D1206" s="135" t="s">
        <v>109</v>
      </c>
    </row>
    <row r="1207">
      <c r="A1207" s="136">
        <v>45811.0</v>
      </c>
      <c r="B1207" s="135" t="s">
        <v>14376</v>
      </c>
      <c r="C1207" s="135" t="s">
        <v>199</v>
      </c>
      <c r="D1207" s="135" t="s">
        <v>107</v>
      </c>
    </row>
    <row r="1208">
      <c r="A1208" s="136">
        <v>45811.0</v>
      </c>
      <c r="B1208" s="135" t="s">
        <v>14377</v>
      </c>
      <c r="C1208" s="135" t="s">
        <v>351</v>
      </c>
      <c r="D1208" s="135" t="s">
        <v>109</v>
      </c>
    </row>
    <row r="1209">
      <c r="A1209" s="136">
        <v>45811.0</v>
      </c>
      <c r="B1209" s="135" t="s">
        <v>14378</v>
      </c>
      <c r="C1209" s="135" t="s">
        <v>121</v>
      </c>
      <c r="D1209" s="135" t="s">
        <v>109</v>
      </c>
    </row>
    <row r="1210">
      <c r="A1210" s="136">
        <v>45811.0</v>
      </c>
      <c r="B1210" s="135" t="s">
        <v>14379</v>
      </c>
      <c r="C1210" s="135" t="s">
        <v>9167</v>
      </c>
      <c r="D1210" s="135" t="s">
        <v>105</v>
      </c>
    </row>
    <row r="1211">
      <c r="A1211" s="136">
        <v>45811.0</v>
      </c>
      <c r="B1211" s="135" t="s">
        <v>14380</v>
      </c>
      <c r="C1211" s="135" t="s">
        <v>373</v>
      </c>
      <c r="D1211" s="135" t="s">
        <v>106</v>
      </c>
    </row>
    <row r="1212">
      <c r="A1212" s="136">
        <v>45811.0</v>
      </c>
      <c r="B1212" s="135" t="s">
        <v>14381</v>
      </c>
      <c r="C1212" s="135" t="s">
        <v>315</v>
      </c>
      <c r="D1212" s="135" t="s">
        <v>106</v>
      </c>
    </row>
    <row r="1213">
      <c r="A1213" s="136">
        <v>45811.0</v>
      </c>
      <c r="B1213" s="135" t="s">
        <v>14382</v>
      </c>
      <c r="C1213" s="135" t="s">
        <v>300</v>
      </c>
      <c r="D1213" s="135" t="s">
        <v>109</v>
      </c>
    </row>
    <row r="1214">
      <c r="A1214" s="136">
        <v>45811.0</v>
      </c>
      <c r="B1214" s="135" t="s">
        <v>14383</v>
      </c>
      <c r="C1214" s="135" t="s">
        <v>328</v>
      </c>
      <c r="D1214" s="135" t="s">
        <v>106</v>
      </c>
    </row>
    <row r="1215">
      <c r="A1215" s="136">
        <v>45811.0</v>
      </c>
      <c r="B1215" s="135" t="s">
        <v>14384</v>
      </c>
      <c r="C1215" s="135" t="s">
        <v>11958</v>
      </c>
      <c r="D1215" s="135" t="s">
        <v>109</v>
      </c>
    </row>
    <row r="1216">
      <c r="A1216" s="136">
        <v>45811.0</v>
      </c>
      <c r="B1216" s="135" t="s">
        <v>14385</v>
      </c>
      <c r="C1216" s="135" t="s">
        <v>158</v>
      </c>
      <c r="D1216" s="135" t="s">
        <v>106</v>
      </c>
    </row>
    <row r="1217">
      <c r="A1217" s="136">
        <v>45811.0</v>
      </c>
      <c r="B1217" s="135" t="s">
        <v>14386</v>
      </c>
      <c r="C1217" s="135" t="s">
        <v>1870</v>
      </c>
      <c r="D1217" s="135" t="s">
        <v>112</v>
      </c>
    </row>
    <row r="1218">
      <c r="A1218" s="136">
        <v>45811.0</v>
      </c>
      <c r="B1218" s="135" t="s">
        <v>14387</v>
      </c>
      <c r="C1218" s="135" t="s">
        <v>1605</v>
      </c>
      <c r="D1218" s="135" t="s">
        <v>112</v>
      </c>
    </row>
    <row r="1219">
      <c r="A1219" s="136">
        <v>45811.0</v>
      </c>
      <c r="B1219" s="135" t="s">
        <v>14388</v>
      </c>
      <c r="C1219" s="135" t="s">
        <v>267</v>
      </c>
      <c r="D1219" s="135" t="s">
        <v>109</v>
      </c>
    </row>
    <row r="1220">
      <c r="A1220" s="136">
        <v>45811.0</v>
      </c>
      <c r="B1220" s="135" t="s">
        <v>14389</v>
      </c>
      <c r="C1220" s="135" t="s">
        <v>382</v>
      </c>
      <c r="D1220" s="135" t="s">
        <v>109</v>
      </c>
    </row>
    <row r="1221">
      <c r="A1221" s="136">
        <v>45811.0</v>
      </c>
      <c r="B1221" s="135" t="s">
        <v>14390</v>
      </c>
      <c r="C1221" s="135" t="s">
        <v>351</v>
      </c>
      <c r="D1221" s="135" t="s">
        <v>109</v>
      </c>
    </row>
    <row r="1222">
      <c r="A1222" s="136">
        <v>45811.0</v>
      </c>
      <c r="B1222" s="135" t="s">
        <v>14391</v>
      </c>
      <c r="C1222" s="135" t="s">
        <v>12085</v>
      </c>
      <c r="D1222" s="135" t="s">
        <v>109</v>
      </c>
    </row>
    <row r="1223">
      <c r="A1223" s="136">
        <v>45811.0</v>
      </c>
      <c r="B1223" s="135" t="s">
        <v>14392</v>
      </c>
      <c r="C1223" s="135" t="s">
        <v>1806</v>
      </c>
      <c r="D1223" s="135" t="s">
        <v>106</v>
      </c>
    </row>
    <row r="1224">
      <c r="A1224" s="136">
        <v>45811.0</v>
      </c>
      <c r="B1224" s="135" t="s">
        <v>14393</v>
      </c>
      <c r="C1224" s="135" t="s">
        <v>9076</v>
      </c>
      <c r="D1224" s="135" t="s">
        <v>112</v>
      </c>
    </row>
    <row r="1225">
      <c r="A1225" s="136">
        <v>45811.0</v>
      </c>
      <c r="B1225" s="135" t="s">
        <v>14394</v>
      </c>
      <c r="C1225" s="135" t="s">
        <v>351</v>
      </c>
      <c r="D1225" s="135" t="s">
        <v>109</v>
      </c>
    </row>
    <row r="1226">
      <c r="A1226" s="136">
        <v>45811.0</v>
      </c>
      <c r="B1226" s="135" t="s">
        <v>14395</v>
      </c>
      <c r="C1226" s="135" t="s">
        <v>7630</v>
      </c>
      <c r="D1226" s="135" t="s">
        <v>109</v>
      </c>
    </row>
    <row r="1227">
      <c r="A1227" s="136">
        <v>45811.0</v>
      </c>
      <c r="B1227" s="135" t="s">
        <v>14396</v>
      </c>
      <c r="C1227" s="135" t="s">
        <v>1806</v>
      </c>
      <c r="D1227" s="135" t="s">
        <v>106</v>
      </c>
    </row>
    <row r="1228">
      <c r="A1228" s="136">
        <v>45811.0</v>
      </c>
      <c r="B1228" s="135" t="s">
        <v>14397</v>
      </c>
      <c r="C1228" s="135" t="s">
        <v>124</v>
      </c>
      <c r="D1228" s="135" t="s">
        <v>112</v>
      </c>
    </row>
    <row r="1229">
      <c r="A1229" s="136">
        <v>45811.0</v>
      </c>
      <c r="B1229" s="135" t="s">
        <v>14398</v>
      </c>
      <c r="C1229" s="135" t="s">
        <v>382</v>
      </c>
      <c r="D1229" s="135" t="s">
        <v>109</v>
      </c>
    </row>
    <row r="1230">
      <c r="A1230" s="136">
        <v>45811.0</v>
      </c>
      <c r="B1230" s="135" t="s">
        <v>14399</v>
      </c>
      <c r="C1230" s="135" t="s">
        <v>378</v>
      </c>
      <c r="D1230" s="135" t="s">
        <v>109</v>
      </c>
    </row>
    <row r="1231">
      <c r="A1231" s="136">
        <v>45811.0</v>
      </c>
      <c r="B1231" s="135" t="s">
        <v>14400</v>
      </c>
      <c r="C1231" s="135" t="s">
        <v>232</v>
      </c>
      <c r="D1231" s="135" t="s">
        <v>109</v>
      </c>
    </row>
    <row r="1232">
      <c r="A1232" s="136">
        <v>45811.0</v>
      </c>
      <c r="B1232" s="135" t="s">
        <v>14401</v>
      </c>
      <c r="C1232" s="135" t="s">
        <v>1870</v>
      </c>
      <c r="D1232" s="135" t="s">
        <v>112</v>
      </c>
    </row>
    <row r="1233">
      <c r="A1233" s="136">
        <v>45811.0</v>
      </c>
      <c r="B1233" s="135" t="s">
        <v>14402</v>
      </c>
      <c r="C1233" s="135" t="s">
        <v>382</v>
      </c>
      <c r="D1233" s="135" t="s">
        <v>109</v>
      </c>
    </row>
    <row r="1234">
      <c r="A1234" s="136">
        <v>45811.0</v>
      </c>
      <c r="B1234" s="135" t="s">
        <v>14403</v>
      </c>
      <c r="C1234" s="135" t="s">
        <v>378</v>
      </c>
      <c r="D1234" s="135" t="s">
        <v>105</v>
      </c>
    </row>
    <row r="1235">
      <c r="A1235" s="136">
        <v>45811.0</v>
      </c>
      <c r="B1235" s="135" t="s">
        <v>14404</v>
      </c>
      <c r="C1235" s="135" t="s">
        <v>9076</v>
      </c>
      <c r="D1235" s="135" t="s">
        <v>112</v>
      </c>
    </row>
    <row r="1236">
      <c r="A1236" s="136">
        <v>45811.0</v>
      </c>
      <c r="B1236" s="135" t="s">
        <v>14405</v>
      </c>
      <c r="C1236" s="135" t="s">
        <v>313</v>
      </c>
      <c r="D1236" s="135" t="s">
        <v>105</v>
      </c>
    </row>
    <row r="1237">
      <c r="A1237" s="136">
        <v>45811.0</v>
      </c>
      <c r="B1237" s="135" t="s">
        <v>14406</v>
      </c>
      <c r="C1237" s="135" t="s">
        <v>292</v>
      </c>
      <c r="D1237" s="135" t="s">
        <v>105</v>
      </c>
    </row>
    <row r="1238">
      <c r="A1238" s="136">
        <v>45811.0</v>
      </c>
      <c r="B1238" s="135" t="s">
        <v>14407</v>
      </c>
      <c r="C1238" s="135" t="s">
        <v>267</v>
      </c>
      <c r="D1238" s="135" t="s">
        <v>109</v>
      </c>
    </row>
    <row r="1239">
      <c r="A1239" s="136">
        <v>45811.0</v>
      </c>
      <c r="B1239" s="135" t="s">
        <v>14408</v>
      </c>
      <c r="C1239" s="135" t="s">
        <v>184</v>
      </c>
      <c r="D1239" s="135" t="s">
        <v>109</v>
      </c>
    </row>
    <row r="1240">
      <c r="A1240" s="136">
        <v>45811.0</v>
      </c>
      <c r="B1240" s="135" t="s">
        <v>14409</v>
      </c>
      <c r="C1240" s="135" t="s">
        <v>10492</v>
      </c>
      <c r="D1240" s="135" t="s">
        <v>112</v>
      </c>
    </row>
    <row r="1241">
      <c r="A1241" s="136">
        <v>45811.0</v>
      </c>
      <c r="B1241" s="135" t="s">
        <v>14410</v>
      </c>
      <c r="C1241" s="135" t="s">
        <v>148</v>
      </c>
      <c r="D1241" s="135" t="s">
        <v>105</v>
      </c>
    </row>
    <row r="1242">
      <c r="A1242" s="136">
        <v>45811.0</v>
      </c>
      <c r="B1242" s="135" t="s">
        <v>14411</v>
      </c>
      <c r="C1242" s="135" t="s">
        <v>170</v>
      </c>
      <c r="D1242" s="135" t="s">
        <v>112</v>
      </c>
    </row>
    <row r="1243">
      <c r="A1243" s="136">
        <v>45811.0</v>
      </c>
      <c r="B1243" s="135" t="s">
        <v>14412</v>
      </c>
      <c r="C1243" s="135" t="s">
        <v>122</v>
      </c>
      <c r="D1243" s="135" t="s">
        <v>112</v>
      </c>
    </row>
    <row r="1244">
      <c r="A1244" s="136">
        <v>45811.0</v>
      </c>
      <c r="B1244" s="135" t="s">
        <v>14413</v>
      </c>
      <c r="C1244" s="135" t="s">
        <v>127</v>
      </c>
      <c r="D1244" s="135" t="s">
        <v>109</v>
      </c>
    </row>
    <row r="1245">
      <c r="A1245" s="136">
        <v>45811.0</v>
      </c>
      <c r="B1245" s="135" t="s">
        <v>14414</v>
      </c>
      <c r="C1245" s="135" t="s">
        <v>122</v>
      </c>
      <c r="D1245" s="135" t="s">
        <v>112</v>
      </c>
    </row>
    <row r="1246">
      <c r="A1246" s="136">
        <v>45811.0</v>
      </c>
      <c r="B1246" s="135" t="s">
        <v>14415</v>
      </c>
      <c r="C1246" s="135" t="s">
        <v>313</v>
      </c>
      <c r="D1246" s="135" t="s">
        <v>109</v>
      </c>
    </row>
    <row r="1247">
      <c r="A1247" s="136">
        <v>45811.0</v>
      </c>
      <c r="B1247" s="135" t="s">
        <v>14416</v>
      </c>
      <c r="C1247" s="135" t="s">
        <v>324</v>
      </c>
      <c r="D1247" s="135" t="s">
        <v>105</v>
      </c>
    </row>
    <row r="1248">
      <c r="A1248" s="136">
        <v>45811.0</v>
      </c>
      <c r="B1248" s="135" t="s">
        <v>14417</v>
      </c>
      <c r="C1248" s="135" t="s">
        <v>6260</v>
      </c>
      <c r="D1248" s="135" t="s">
        <v>109</v>
      </c>
    </row>
    <row r="1249">
      <c r="A1249" s="136">
        <v>45811.0</v>
      </c>
      <c r="B1249" s="135" t="s">
        <v>14418</v>
      </c>
      <c r="C1249" s="135" t="s">
        <v>222</v>
      </c>
      <c r="D1249" s="135" t="s">
        <v>109</v>
      </c>
    </row>
    <row r="1250">
      <c r="A1250" s="136">
        <v>45811.0</v>
      </c>
      <c r="B1250" s="135" t="s">
        <v>14419</v>
      </c>
      <c r="C1250" s="135" t="s">
        <v>401</v>
      </c>
      <c r="D1250" s="135" t="s">
        <v>112</v>
      </c>
    </row>
    <row r="1251">
      <c r="A1251" s="136">
        <v>45811.0</v>
      </c>
      <c r="B1251" s="135" t="s">
        <v>14420</v>
      </c>
      <c r="C1251" s="135" t="s">
        <v>136</v>
      </c>
      <c r="D1251" s="135" t="s">
        <v>106</v>
      </c>
    </row>
    <row r="1252">
      <c r="A1252" s="136">
        <v>45811.0</v>
      </c>
      <c r="B1252" s="135" t="s">
        <v>14421</v>
      </c>
      <c r="C1252" s="135" t="s">
        <v>1743</v>
      </c>
      <c r="D1252" s="135" t="s">
        <v>106</v>
      </c>
    </row>
    <row r="1253">
      <c r="A1253" s="136">
        <v>45811.0</v>
      </c>
      <c r="B1253" s="135" t="s">
        <v>14422</v>
      </c>
      <c r="C1253" s="135" t="s">
        <v>1708</v>
      </c>
      <c r="D1253" s="135" t="s">
        <v>105</v>
      </c>
    </row>
    <row r="1254">
      <c r="A1254" s="136">
        <v>45811.0</v>
      </c>
      <c r="B1254" s="135" t="s">
        <v>14423</v>
      </c>
      <c r="C1254" s="135" t="s">
        <v>128</v>
      </c>
      <c r="D1254" s="135" t="s">
        <v>109</v>
      </c>
    </row>
    <row r="1255">
      <c r="A1255" s="136">
        <v>45811.0</v>
      </c>
      <c r="B1255" s="135" t="s">
        <v>14424</v>
      </c>
      <c r="C1255" s="135" t="s">
        <v>1820</v>
      </c>
      <c r="D1255" s="135" t="s">
        <v>112</v>
      </c>
    </row>
    <row r="1256">
      <c r="A1256" s="136">
        <v>45811.0</v>
      </c>
      <c r="B1256" s="135" t="s">
        <v>14425</v>
      </c>
      <c r="C1256" s="135" t="s">
        <v>9088</v>
      </c>
      <c r="D1256" s="135" t="s">
        <v>112</v>
      </c>
    </row>
    <row r="1257">
      <c r="A1257" s="136">
        <v>45811.0</v>
      </c>
      <c r="B1257" s="135" t="s">
        <v>14426</v>
      </c>
      <c r="C1257" s="135" t="s">
        <v>4832</v>
      </c>
      <c r="D1257" s="135" t="s">
        <v>111</v>
      </c>
    </row>
    <row r="1258">
      <c r="A1258" s="136">
        <v>45811.0</v>
      </c>
      <c r="B1258" s="135" t="s">
        <v>14427</v>
      </c>
      <c r="C1258" s="135" t="s">
        <v>11975</v>
      </c>
      <c r="D1258" s="135" t="s">
        <v>112</v>
      </c>
    </row>
    <row r="1259">
      <c r="A1259" s="136">
        <v>45811.0</v>
      </c>
      <c r="B1259" s="135" t="s">
        <v>14428</v>
      </c>
      <c r="C1259" s="135" t="s">
        <v>1708</v>
      </c>
      <c r="D1259" s="135" t="s">
        <v>109</v>
      </c>
    </row>
    <row r="1260">
      <c r="A1260" s="136">
        <v>45811.0</v>
      </c>
      <c r="B1260" s="135" t="s">
        <v>14429</v>
      </c>
      <c r="C1260" s="135" t="s">
        <v>184</v>
      </c>
      <c r="D1260" s="135" t="s">
        <v>112</v>
      </c>
    </row>
    <row r="1261">
      <c r="A1261" s="136">
        <v>45811.0</v>
      </c>
      <c r="B1261" s="135" t="s">
        <v>14430</v>
      </c>
      <c r="C1261" s="135" t="s">
        <v>406</v>
      </c>
      <c r="D1261" s="135" t="s">
        <v>106</v>
      </c>
    </row>
    <row r="1262">
      <c r="A1262" s="136">
        <v>45811.0</v>
      </c>
      <c r="B1262" s="135" t="s">
        <v>14431</v>
      </c>
      <c r="C1262" s="135" t="s">
        <v>330</v>
      </c>
      <c r="D1262" s="135" t="s">
        <v>109</v>
      </c>
    </row>
    <row r="1263">
      <c r="A1263" s="136">
        <v>45811.0</v>
      </c>
      <c r="B1263" s="135" t="s">
        <v>14432</v>
      </c>
      <c r="C1263" s="135" t="s">
        <v>170</v>
      </c>
      <c r="D1263" s="135" t="s">
        <v>112</v>
      </c>
    </row>
    <row r="1264">
      <c r="A1264" s="136">
        <v>45811.0</v>
      </c>
      <c r="B1264" s="135" t="s">
        <v>14433</v>
      </c>
      <c r="C1264" s="135" t="s">
        <v>9143</v>
      </c>
      <c r="D1264" s="135" t="s">
        <v>112</v>
      </c>
    </row>
    <row r="1265">
      <c r="A1265" s="136">
        <v>45811.0</v>
      </c>
      <c r="B1265" s="135" t="s">
        <v>14434</v>
      </c>
      <c r="C1265" s="135" t="s">
        <v>153</v>
      </c>
      <c r="D1265" s="135" t="s">
        <v>112</v>
      </c>
    </row>
    <row r="1266">
      <c r="A1266" s="136">
        <v>45811.0</v>
      </c>
      <c r="B1266" s="135" t="s">
        <v>14435</v>
      </c>
      <c r="C1266" s="135" t="s">
        <v>9167</v>
      </c>
      <c r="D1266" s="135" t="s">
        <v>109</v>
      </c>
    </row>
    <row r="1267">
      <c r="A1267" s="136">
        <v>45811.0</v>
      </c>
      <c r="B1267" s="135" t="s">
        <v>14436</v>
      </c>
      <c r="C1267" s="135" t="s">
        <v>122</v>
      </c>
      <c r="D1267" s="135" t="s">
        <v>112</v>
      </c>
    </row>
    <row r="1268">
      <c r="A1268" s="136">
        <v>45811.0</v>
      </c>
      <c r="B1268" s="135" t="s">
        <v>14437</v>
      </c>
      <c r="C1268" s="135" t="s">
        <v>1605</v>
      </c>
      <c r="D1268" s="135" t="s">
        <v>109</v>
      </c>
    </row>
    <row r="1269">
      <c r="A1269" s="136">
        <v>45811.0</v>
      </c>
      <c r="B1269" s="135" t="s">
        <v>14438</v>
      </c>
      <c r="C1269" s="135" t="s">
        <v>353</v>
      </c>
      <c r="D1269" s="135" t="s">
        <v>112</v>
      </c>
    </row>
    <row r="1270">
      <c r="A1270" s="136">
        <v>45811.0</v>
      </c>
      <c r="B1270" s="135" t="s">
        <v>14439</v>
      </c>
      <c r="C1270" s="135" t="s">
        <v>193</v>
      </c>
      <c r="D1270" s="135" t="s">
        <v>106</v>
      </c>
    </row>
    <row r="1271">
      <c r="A1271" s="136">
        <v>45811.0</v>
      </c>
      <c r="B1271" s="135" t="s">
        <v>14440</v>
      </c>
      <c r="C1271" s="135" t="s">
        <v>13294</v>
      </c>
      <c r="D1271" s="135" t="s">
        <v>107</v>
      </c>
    </row>
    <row r="1272">
      <c r="A1272" s="136">
        <v>45811.0</v>
      </c>
      <c r="B1272" s="135" t="s">
        <v>14441</v>
      </c>
      <c r="C1272" s="135" t="s">
        <v>12085</v>
      </c>
      <c r="D1272" s="135" t="s">
        <v>109</v>
      </c>
    </row>
    <row r="1273">
      <c r="A1273" s="136">
        <v>45811.0</v>
      </c>
      <c r="B1273" s="135" t="s">
        <v>14442</v>
      </c>
      <c r="C1273" s="135" t="s">
        <v>9127</v>
      </c>
      <c r="D1273" s="135" t="s">
        <v>109</v>
      </c>
    </row>
    <row r="1274">
      <c r="A1274" s="136">
        <v>45811.0</v>
      </c>
      <c r="B1274" s="135" t="s">
        <v>14443</v>
      </c>
      <c r="C1274" s="135" t="s">
        <v>390</v>
      </c>
      <c r="D1274" s="135" t="s">
        <v>112</v>
      </c>
    </row>
    <row r="1275">
      <c r="A1275" s="136">
        <v>45811.0</v>
      </c>
      <c r="B1275" s="135" t="s">
        <v>14444</v>
      </c>
      <c r="C1275" s="135" t="s">
        <v>353</v>
      </c>
      <c r="D1275" s="135" t="s">
        <v>112</v>
      </c>
    </row>
    <row r="1276">
      <c r="A1276" s="136">
        <v>45811.0</v>
      </c>
      <c r="B1276" s="135" t="s">
        <v>14445</v>
      </c>
      <c r="C1276" s="135" t="s">
        <v>216</v>
      </c>
      <c r="D1276" s="135" t="s">
        <v>109</v>
      </c>
    </row>
    <row r="1277">
      <c r="A1277" s="136">
        <v>45811.0</v>
      </c>
      <c r="B1277" s="135" t="s">
        <v>14446</v>
      </c>
      <c r="C1277" s="135" t="s">
        <v>6260</v>
      </c>
      <c r="D1277" s="135" t="s">
        <v>109</v>
      </c>
    </row>
    <row r="1278">
      <c r="A1278" s="136">
        <v>45811.0</v>
      </c>
      <c r="B1278" s="135" t="s">
        <v>14447</v>
      </c>
      <c r="C1278" s="135" t="s">
        <v>9167</v>
      </c>
      <c r="D1278" s="135" t="s">
        <v>105</v>
      </c>
    </row>
    <row r="1279">
      <c r="A1279" s="136">
        <v>45811.0</v>
      </c>
      <c r="B1279" s="135" t="s">
        <v>14448</v>
      </c>
      <c r="C1279" s="135" t="s">
        <v>278</v>
      </c>
      <c r="D1279" s="135" t="s">
        <v>107</v>
      </c>
    </row>
    <row r="1280">
      <c r="A1280" s="136">
        <v>45811.0</v>
      </c>
      <c r="B1280" s="135" t="s">
        <v>14449</v>
      </c>
      <c r="C1280" s="135" t="s">
        <v>1772</v>
      </c>
      <c r="D1280" s="135" t="s">
        <v>112</v>
      </c>
    </row>
    <row r="1281">
      <c r="A1281" s="136">
        <v>45811.0</v>
      </c>
      <c r="B1281" s="135" t="s">
        <v>14450</v>
      </c>
      <c r="C1281" s="135" t="s">
        <v>216</v>
      </c>
      <c r="D1281" s="135" t="s">
        <v>109</v>
      </c>
    </row>
    <row r="1282">
      <c r="A1282" s="136">
        <v>45811.0</v>
      </c>
      <c r="B1282" s="135" t="s">
        <v>14451</v>
      </c>
      <c r="C1282" s="135" t="s">
        <v>286</v>
      </c>
      <c r="D1282" s="135" t="s">
        <v>109</v>
      </c>
    </row>
    <row r="1283">
      <c r="A1283" s="136">
        <v>45811.0</v>
      </c>
      <c r="B1283" s="135" t="s">
        <v>14452</v>
      </c>
      <c r="C1283" s="135" t="s">
        <v>373</v>
      </c>
      <c r="D1283" s="135" t="s">
        <v>106</v>
      </c>
    </row>
    <row r="1284">
      <c r="A1284" s="136">
        <v>45811.0</v>
      </c>
      <c r="B1284" s="135" t="s">
        <v>14453</v>
      </c>
      <c r="C1284" s="135" t="s">
        <v>9167</v>
      </c>
      <c r="D1284" s="135" t="s">
        <v>105</v>
      </c>
    </row>
    <row r="1285">
      <c r="A1285" s="136">
        <v>45811.0</v>
      </c>
      <c r="B1285" s="135" t="s">
        <v>14454</v>
      </c>
      <c r="C1285" s="135" t="s">
        <v>124</v>
      </c>
      <c r="D1285" s="135" t="s">
        <v>112</v>
      </c>
    </row>
    <row r="1286">
      <c r="A1286" s="136">
        <v>45811.0</v>
      </c>
      <c r="B1286" s="135" t="s">
        <v>14455</v>
      </c>
      <c r="C1286" s="135" t="s">
        <v>1612</v>
      </c>
      <c r="D1286" s="135" t="s">
        <v>106</v>
      </c>
    </row>
    <row r="1287">
      <c r="A1287" s="136">
        <v>45811.0</v>
      </c>
      <c r="B1287" s="135" t="s">
        <v>14456</v>
      </c>
      <c r="C1287" s="135" t="s">
        <v>324</v>
      </c>
      <c r="D1287" s="135" t="s">
        <v>109</v>
      </c>
    </row>
    <row r="1288">
      <c r="A1288" s="136">
        <v>45811.0</v>
      </c>
      <c r="B1288" s="135" t="s">
        <v>14457</v>
      </c>
      <c r="C1288" s="135" t="s">
        <v>1565</v>
      </c>
      <c r="D1288" s="135" t="s">
        <v>109</v>
      </c>
    </row>
    <row r="1289">
      <c r="A1289" s="136">
        <v>45811.0</v>
      </c>
      <c r="B1289" s="135" t="s">
        <v>14458</v>
      </c>
      <c r="C1289" s="135" t="s">
        <v>175</v>
      </c>
      <c r="D1289" s="135" t="s">
        <v>112</v>
      </c>
    </row>
    <row r="1290">
      <c r="A1290" s="136">
        <v>45811.0</v>
      </c>
      <c r="B1290" s="135" t="s">
        <v>14459</v>
      </c>
      <c r="C1290" s="135" t="s">
        <v>13294</v>
      </c>
      <c r="D1290" s="135" t="s">
        <v>107</v>
      </c>
    </row>
    <row r="1291">
      <c r="A1291" s="136">
        <v>45811.0</v>
      </c>
      <c r="B1291" s="135" t="s">
        <v>14460</v>
      </c>
      <c r="C1291" s="135" t="s">
        <v>1743</v>
      </c>
      <c r="D1291" s="135" t="s">
        <v>106</v>
      </c>
    </row>
    <row r="1292">
      <c r="A1292" s="136">
        <v>45811.0</v>
      </c>
      <c r="B1292" s="135" t="s">
        <v>14461</v>
      </c>
      <c r="C1292" s="135" t="s">
        <v>216</v>
      </c>
      <c r="D1292" s="135" t="s">
        <v>109</v>
      </c>
    </row>
    <row r="1293">
      <c r="A1293" s="136">
        <v>45811.0</v>
      </c>
      <c r="B1293" s="135" t="s">
        <v>14462</v>
      </c>
      <c r="C1293" s="135" t="s">
        <v>353</v>
      </c>
      <c r="D1293" s="135" t="s">
        <v>113</v>
      </c>
    </row>
    <row r="1294">
      <c r="A1294" s="136">
        <v>45811.0</v>
      </c>
      <c r="B1294" s="135" t="s">
        <v>14463</v>
      </c>
      <c r="C1294" s="135" t="s">
        <v>11975</v>
      </c>
      <c r="D1294" s="135" t="s">
        <v>112</v>
      </c>
    </row>
    <row r="1295">
      <c r="A1295" s="136">
        <v>45811.0</v>
      </c>
      <c r="B1295" s="135" t="s">
        <v>14464</v>
      </c>
      <c r="C1295" s="135" t="s">
        <v>11975</v>
      </c>
      <c r="D1295" s="135" t="s">
        <v>112</v>
      </c>
    </row>
    <row r="1296">
      <c r="A1296" s="136">
        <v>45811.0</v>
      </c>
      <c r="B1296" s="135" t="s">
        <v>14465</v>
      </c>
      <c r="C1296" s="135" t="s">
        <v>300</v>
      </c>
      <c r="D1296" s="135" t="s">
        <v>109</v>
      </c>
    </row>
    <row r="1297">
      <c r="A1297" s="136">
        <v>45811.0</v>
      </c>
      <c r="B1297" s="135" t="s">
        <v>14466</v>
      </c>
      <c r="C1297" s="135" t="s">
        <v>13294</v>
      </c>
      <c r="D1297" s="135" t="s">
        <v>107</v>
      </c>
    </row>
    <row r="1298">
      <c r="A1298" s="136">
        <v>45811.0</v>
      </c>
      <c r="B1298" s="135" t="s">
        <v>14467</v>
      </c>
      <c r="C1298" s="135" t="s">
        <v>13310</v>
      </c>
      <c r="D1298" s="135" t="s">
        <v>112</v>
      </c>
    </row>
    <row r="1299">
      <c r="A1299" s="136">
        <v>45811.0</v>
      </c>
      <c r="B1299" s="135" t="s">
        <v>14468</v>
      </c>
      <c r="C1299" s="135" t="s">
        <v>10494</v>
      </c>
      <c r="D1299" s="135" t="s">
        <v>106</v>
      </c>
    </row>
    <row r="1300">
      <c r="A1300" s="136">
        <v>45811.0</v>
      </c>
      <c r="B1300" s="135" t="s">
        <v>14469</v>
      </c>
      <c r="C1300" s="135" t="s">
        <v>13380</v>
      </c>
      <c r="D1300" s="135" t="s">
        <v>109</v>
      </c>
    </row>
    <row r="1301">
      <c r="A1301" s="136">
        <v>45811.0</v>
      </c>
      <c r="B1301" s="135" t="s">
        <v>14470</v>
      </c>
      <c r="C1301" s="135" t="s">
        <v>176</v>
      </c>
      <c r="D1301" s="135" t="s">
        <v>109</v>
      </c>
    </row>
    <row r="1302">
      <c r="A1302" s="136">
        <v>45811.0</v>
      </c>
      <c r="B1302" s="135" t="s">
        <v>14471</v>
      </c>
      <c r="C1302" s="135" t="s">
        <v>11981</v>
      </c>
      <c r="D1302" s="135" t="s">
        <v>106</v>
      </c>
    </row>
    <row r="1303">
      <c r="A1303" s="136">
        <v>45811.0</v>
      </c>
      <c r="B1303" s="135" t="s">
        <v>14472</v>
      </c>
      <c r="C1303" s="135" t="s">
        <v>13310</v>
      </c>
      <c r="D1303" s="135" t="s">
        <v>112</v>
      </c>
    </row>
    <row r="1304">
      <c r="A1304" s="136">
        <v>45811.0</v>
      </c>
      <c r="B1304" s="135" t="s">
        <v>14473</v>
      </c>
      <c r="C1304" s="135" t="s">
        <v>170</v>
      </c>
      <c r="D1304" s="135" t="s">
        <v>112</v>
      </c>
    </row>
    <row r="1305">
      <c r="A1305" s="136">
        <v>45811.0</v>
      </c>
      <c r="B1305" s="135" t="s">
        <v>14474</v>
      </c>
      <c r="C1305" s="135" t="s">
        <v>1605</v>
      </c>
      <c r="D1305" s="135" t="s">
        <v>109</v>
      </c>
    </row>
    <row r="1306">
      <c r="A1306" s="136">
        <v>45811.0</v>
      </c>
      <c r="B1306" s="135" t="s">
        <v>14475</v>
      </c>
      <c r="C1306" s="135" t="s">
        <v>1605</v>
      </c>
      <c r="D1306" s="135" t="s">
        <v>109</v>
      </c>
    </row>
    <row r="1307">
      <c r="A1307" s="136">
        <v>45811.0</v>
      </c>
      <c r="B1307" s="135" t="s">
        <v>14370</v>
      </c>
      <c r="C1307" s="135" t="s">
        <v>10494</v>
      </c>
      <c r="D1307" s="135" t="s">
        <v>105</v>
      </c>
    </row>
    <row r="1308">
      <c r="A1308" s="136">
        <v>45811.0</v>
      </c>
      <c r="B1308" s="135" t="s">
        <v>14476</v>
      </c>
      <c r="C1308" s="135" t="s">
        <v>11975</v>
      </c>
      <c r="D1308" s="135" t="s">
        <v>112</v>
      </c>
    </row>
    <row r="1309">
      <c r="A1309" s="136">
        <v>45811.0</v>
      </c>
      <c r="B1309" s="135" t="s">
        <v>14477</v>
      </c>
      <c r="C1309" s="135" t="s">
        <v>13425</v>
      </c>
      <c r="D1309" s="135" t="s">
        <v>109</v>
      </c>
    </row>
    <row r="1310">
      <c r="A1310" s="136">
        <v>45811.0</v>
      </c>
      <c r="B1310" s="135" t="s">
        <v>14478</v>
      </c>
      <c r="C1310" s="135" t="s">
        <v>136</v>
      </c>
      <c r="D1310" s="135" t="s">
        <v>106</v>
      </c>
    </row>
    <row r="1311">
      <c r="A1311" s="136">
        <v>45811.0</v>
      </c>
      <c r="B1311" s="135" t="s">
        <v>14479</v>
      </c>
      <c r="C1311" s="135" t="s">
        <v>1708</v>
      </c>
      <c r="D1311" s="135" t="s">
        <v>109</v>
      </c>
    </row>
    <row r="1312">
      <c r="A1312" s="136">
        <v>45811.0</v>
      </c>
      <c r="B1312" s="135" t="s">
        <v>14480</v>
      </c>
      <c r="C1312" s="135" t="s">
        <v>250</v>
      </c>
      <c r="D1312" s="135" t="s">
        <v>112</v>
      </c>
    </row>
    <row r="1313">
      <c r="A1313" s="136">
        <v>45811.0</v>
      </c>
      <c r="B1313" s="135" t="s">
        <v>14481</v>
      </c>
      <c r="C1313" s="135" t="s">
        <v>176</v>
      </c>
      <c r="D1313" s="135" t="s">
        <v>107</v>
      </c>
    </row>
    <row r="1314">
      <c r="A1314" s="136">
        <v>45811.0</v>
      </c>
      <c r="B1314" s="135" t="s">
        <v>14482</v>
      </c>
      <c r="C1314" s="135" t="s">
        <v>121</v>
      </c>
      <c r="D1314" s="135" t="s">
        <v>109</v>
      </c>
    </row>
    <row r="1315">
      <c r="A1315" s="136">
        <v>45811.0</v>
      </c>
      <c r="B1315" s="135" t="s">
        <v>14483</v>
      </c>
      <c r="C1315" s="135" t="s">
        <v>199</v>
      </c>
      <c r="D1315" s="135" t="s">
        <v>106</v>
      </c>
    </row>
    <row r="1316">
      <c r="A1316" s="136">
        <v>45811.0</v>
      </c>
      <c r="B1316" s="135" t="s">
        <v>14484</v>
      </c>
      <c r="C1316" s="135" t="s">
        <v>9065</v>
      </c>
      <c r="D1316" s="135" t="s">
        <v>109</v>
      </c>
    </row>
    <row r="1317">
      <c r="A1317" s="136">
        <v>45811.0</v>
      </c>
      <c r="B1317" s="135" t="s">
        <v>14485</v>
      </c>
      <c r="C1317" s="135" t="s">
        <v>158</v>
      </c>
      <c r="D1317" s="135" t="s">
        <v>109</v>
      </c>
    </row>
    <row r="1318">
      <c r="A1318" s="136">
        <v>45811.0</v>
      </c>
      <c r="B1318" s="135" t="s">
        <v>14486</v>
      </c>
      <c r="C1318" s="135" t="s">
        <v>170</v>
      </c>
      <c r="D1318" s="135" t="s">
        <v>112</v>
      </c>
    </row>
    <row r="1319">
      <c r="A1319" s="136">
        <v>45811.0</v>
      </c>
      <c r="B1319" s="135" t="s">
        <v>14487</v>
      </c>
      <c r="C1319" s="135" t="s">
        <v>13380</v>
      </c>
      <c r="D1319" s="135" t="s">
        <v>109</v>
      </c>
    </row>
    <row r="1320">
      <c r="A1320" s="136">
        <v>45811.0</v>
      </c>
      <c r="B1320" s="135" t="s">
        <v>14488</v>
      </c>
      <c r="C1320" s="135" t="s">
        <v>313</v>
      </c>
      <c r="D1320" s="135" t="s">
        <v>109</v>
      </c>
    </row>
    <row r="1321">
      <c r="A1321" s="136">
        <v>45811.0</v>
      </c>
      <c r="B1321" s="135" t="s">
        <v>14370</v>
      </c>
      <c r="C1321" s="135" t="s">
        <v>10494</v>
      </c>
      <c r="D1321" s="135" t="s">
        <v>105</v>
      </c>
    </row>
    <row r="1322">
      <c r="A1322" s="136">
        <v>45811.0</v>
      </c>
      <c r="B1322" s="135" t="s">
        <v>14489</v>
      </c>
      <c r="C1322" s="135" t="s">
        <v>199</v>
      </c>
      <c r="D1322" s="135" t="s">
        <v>110</v>
      </c>
    </row>
    <row r="1323">
      <c r="A1323" s="136">
        <v>45811.0</v>
      </c>
      <c r="B1323" s="135" t="s">
        <v>14490</v>
      </c>
      <c r="C1323" s="135" t="s">
        <v>11981</v>
      </c>
      <c r="D1323" s="135" t="s">
        <v>106</v>
      </c>
    </row>
    <row r="1324">
      <c r="A1324" s="136">
        <v>45811.0</v>
      </c>
      <c r="B1324" s="135" t="s">
        <v>14491</v>
      </c>
      <c r="C1324" s="135" t="s">
        <v>136</v>
      </c>
      <c r="D1324" s="135" t="s">
        <v>106</v>
      </c>
    </row>
    <row r="1325">
      <c r="A1325" s="136">
        <v>45811.0</v>
      </c>
      <c r="B1325" s="135" t="s">
        <v>14492</v>
      </c>
      <c r="C1325" s="135" t="s">
        <v>4692</v>
      </c>
      <c r="D1325" s="135" t="s">
        <v>112</v>
      </c>
    </row>
    <row r="1326">
      <c r="A1326" s="136">
        <v>45811.0</v>
      </c>
      <c r="B1326" s="135" t="s">
        <v>14493</v>
      </c>
      <c r="C1326" s="135" t="s">
        <v>12085</v>
      </c>
      <c r="D1326" s="135" t="s">
        <v>109</v>
      </c>
    </row>
    <row r="1327">
      <c r="A1327" s="136">
        <v>45811.0</v>
      </c>
      <c r="B1327" s="135" t="s">
        <v>14494</v>
      </c>
      <c r="C1327" s="135" t="s">
        <v>1568</v>
      </c>
      <c r="D1327" s="135" t="s">
        <v>105</v>
      </c>
    </row>
    <row r="1328">
      <c r="A1328" s="136">
        <v>45811.0</v>
      </c>
      <c r="B1328" s="135" t="s">
        <v>14495</v>
      </c>
      <c r="C1328" s="135" t="s">
        <v>148</v>
      </c>
      <c r="D1328" s="135" t="s">
        <v>109</v>
      </c>
    </row>
    <row r="1329">
      <c r="A1329" s="136">
        <v>45811.0</v>
      </c>
      <c r="B1329" s="135" t="s">
        <v>14496</v>
      </c>
      <c r="C1329" s="135" t="s">
        <v>13310</v>
      </c>
      <c r="D1329" s="135" t="s">
        <v>112</v>
      </c>
    </row>
    <row r="1330">
      <c r="A1330" s="136">
        <v>45811.0</v>
      </c>
      <c r="B1330" s="135" t="s">
        <v>14497</v>
      </c>
      <c r="C1330" s="135" t="s">
        <v>353</v>
      </c>
      <c r="D1330" s="135" t="s">
        <v>112</v>
      </c>
    </row>
    <row r="1331">
      <c r="A1331" s="136">
        <v>45811.0</v>
      </c>
      <c r="B1331" s="135" t="s">
        <v>14498</v>
      </c>
      <c r="C1331" s="135" t="s">
        <v>1809</v>
      </c>
      <c r="D1331" s="135" t="s">
        <v>113</v>
      </c>
    </row>
    <row r="1332">
      <c r="A1332" s="136">
        <v>45811.0</v>
      </c>
      <c r="B1332" s="135" t="s">
        <v>14499</v>
      </c>
      <c r="C1332" s="135" t="s">
        <v>182</v>
      </c>
      <c r="D1332" s="135" t="s">
        <v>109</v>
      </c>
    </row>
    <row r="1333">
      <c r="A1333" s="136">
        <v>45811.0</v>
      </c>
      <c r="B1333" s="135" t="s">
        <v>14500</v>
      </c>
      <c r="C1333" s="135" t="s">
        <v>9143</v>
      </c>
      <c r="D1333" s="135" t="s">
        <v>112</v>
      </c>
    </row>
    <row r="1334">
      <c r="A1334" s="136">
        <v>45811.0</v>
      </c>
      <c r="B1334" s="135" t="s">
        <v>14501</v>
      </c>
      <c r="C1334" s="135" t="s">
        <v>226</v>
      </c>
      <c r="D1334" s="135" t="s">
        <v>112</v>
      </c>
    </row>
    <row r="1335">
      <c r="A1335" s="136">
        <v>45811.0</v>
      </c>
      <c r="B1335" s="135" t="s">
        <v>14502</v>
      </c>
      <c r="C1335" s="135" t="s">
        <v>4832</v>
      </c>
      <c r="D1335" s="135" t="s">
        <v>109</v>
      </c>
    </row>
    <row r="1336">
      <c r="A1336" s="136">
        <v>45811.0</v>
      </c>
      <c r="B1336" s="135" t="s">
        <v>14503</v>
      </c>
      <c r="C1336" s="135" t="s">
        <v>378</v>
      </c>
      <c r="D1336" s="135" t="s">
        <v>110</v>
      </c>
    </row>
    <row r="1337">
      <c r="A1337" s="136">
        <v>45811.0</v>
      </c>
      <c r="B1337" s="135" t="s">
        <v>14504</v>
      </c>
      <c r="C1337" s="135" t="s">
        <v>12085</v>
      </c>
      <c r="D1337" s="135" t="s">
        <v>112</v>
      </c>
    </row>
    <row r="1338">
      <c r="A1338" s="136">
        <v>45811.0</v>
      </c>
      <c r="B1338" s="135" t="s">
        <v>14505</v>
      </c>
      <c r="C1338" s="135" t="s">
        <v>330</v>
      </c>
      <c r="D1338" s="135" t="s">
        <v>109</v>
      </c>
    </row>
    <row r="1339">
      <c r="A1339" s="136">
        <v>45811.0</v>
      </c>
      <c r="B1339" s="135" t="s">
        <v>14506</v>
      </c>
      <c r="C1339" s="135" t="s">
        <v>176</v>
      </c>
      <c r="D1339" s="135" t="s">
        <v>106</v>
      </c>
    </row>
    <row r="1340">
      <c r="A1340" s="136">
        <v>45811.0</v>
      </c>
      <c r="B1340" s="135" t="s">
        <v>14507</v>
      </c>
      <c r="C1340" s="135" t="s">
        <v>9104</v>
      </c>
      <c r="D1340" s="135" t="s">
        <v>109</v>
      </c>
    </row>
    <row r="1341">
      <c r="A1341" s="136">
        <v>45811.0</v>
      </c>
      <c r="B1341" s="135" t="s">
        <v>14508</v>
      </c>
      <c r="C1341" s="135" t="s">
        <v>1565</v>
      </c>
      <c r="D1341" s="135" t="s">
        <v>109</v>
      </c>
    </row>
    <row r="1342">
      <c r="A1342" s="136">
        <v>45811.0</v>
      </c>
      <c r="B1342" s="135" t="s">
        <v>14509</v>
      </c>
      <c r="C1342" s="135" t="s">
        <v>170</v>
      </c>
      <c r="D1342" s="135" t="s">
        <v>112</v>
      </c>
    </row>
    <row r="1343">
      <c r="A1343" s="136">
        <v>45811.0</v>
      </c>
      <c r="B1343" s="135" t="s">
        <v>14510</v>
      </c>
      <c r="C1343" s="135" t="s">
        <v>1612</v>
      </c>
      <c r="D1343" s="135" t="s">
        <v>106</v>
      </c>
    </row>
    <row r="1344">
      <c r="A1344" s="136">
        <v>45811.0</v>
      </c>
      <c r="B1344" s="135" t="s">
        <v>14511</v>
      </c>
      <c r="C1344" s="135" t="s">
        <v>9058</v>
      </c>
      <c r="D1344" s="135" t="s">
        <v>109</v>
      </c>
    </row>
    <row r="1345">
      <c r="A1345" s="136">
        <v>45811.0</v>
      </c>
      <c r="B1345" s="135" t="s">
        <v>14360</v>
      </c>
      <c r="C1345" s="135" t="s">
        <v>122</v>
      </c>
      <c r="D1345" s="135" t="s">
        <v>112</v>
      </c>
    </row>
    <row r="1346">
      <c r="A1346" s="136">
        <v>45811.0</v>
      </c>
      <c r="B1346" s="135" t="s">
        <v>14512</v>
      </c>
      <c r="C1346" s="135" t="s">
        <v>1568</v>
      </c>
      <c r="D1346" s="135" t="s">
        <v>109</v>
      </c>
    </row>
    <row r="1347">
      <c r="A1347" s="136">
        <v>45811.0</v>
      </c>
      <c r="B1347" s="135" t="s">
        <v>14513</v>
      </c>
      <c r="C1347" s="135" t="s">
        <v>4741</v>
      </c>
      <c r="D1347" s="135" t="s">
        <v>112</v>
      </c>
    </row>
    <row r="1348">
      <c r="A1348" s="136">
        <v>45811.0</v>
      </c>
      <c r="B1348" s="135" t="s">
        <v>14514</v>
      </c>
      <c r="C1348" s="135" t="s">
        <v>9058</v>
      </c>
      <c r="D1348" s="135" t="s">
        <v>109</v>
      </c>
    </row>
    <row r="1349">
      <c r="A1349" s="136">
        <v>45811.0</v>
      </c>
      <c r="B1349" s="135" t="s">
        <v>14515</v>
      </c>
      <c r="C1349" s="135" t="s">
        <v>13310</v>
      </c>
      <c r="D1349" s="135" t="s">
        <v>112</v>
      </c>
    </row>
    <row r="1350">
      <c r="A1350" s="136">
        <v>45811.0</v>
      </c>
      <c r="B1350" s="135" t="s">
        <v>14516</v>
      </c>
      <c r="C1350" s="135" t="s">
        <v>9167</v>
      </c>
      <c r="D1350" s="135" t="s">
        <v>109</v>
      </c>
    </row>
    <row r="1351">
      <c r="A1351" s="136">
        <v>45811.0</v>
      </c>
      <c r="B1351" s="135" t="s">
        <v>14357</v>
      </c>
      <c r="C1351" s="135" t="s">
        <v>9167</v>
      </c>
      <c r="D1351" s="135" t="s">
        <v>109</v>
      </c>
    </row>
    <row r="1352">
      <c r="A1352" s="136">
        <v>45811.0</v>
      </c>
      <c r="B1352" s="135" t="s">
        <v>14517</v>
      </c>
      <c r="C1352" s="135" t="s">
        <v>373</v>
      </c>
      <c r="D1352" s="135" t="s">
        <v>106</v>
      </c>
    </row>
    <row r="1353">
      <c r="A1353" s="136">
        <v>45811.0</v>
      </c>
      <c r="B1353" s="135" t="s">
        <v>14518</v>
      </c>
      <c r="C1353" s="135" t="s">
        <v>7630</v>
      </c>
      <c r="D1353" s="135" t="s">
        <v>105</v>
      </c>
    </row>
    <row r="1354">
      <c r="A1354" s="136">
        <v>45811.0</v>
      </c>
      <c r="B1354" s="135" t="s">
        <v>14519</v>
      </c>
      <c r="C1354" s="135" t="s">
        <v>158</v>
      </c>
      <c r="D1354" s="135" t="s">
        <v>109</v>
      </c>
    </row>
    <row r="1355">
      <c r="A1355" s="136">
        <v>45811.0</v>
      </c>
      <c r="B1355" s="135" t="s">
        <v>14519</v>
      </c>
      <c r="C1355" s="135" t="s">
        <v>158</v>
      </c>
      <c r="D1355" s="135" t="s">
        <v>109</v>
      </c>
    </row>
    <row r="1356">
      <c r="A1356" s="136">
        <v>45811.0</v>
      </c>
      <c r="B1356" s="135" t="s">
        <v>14520</v>
      </c>
      <c r="C1356" s="135" t="s">
        <v>380</v>
      </c>
      <c r="D1356" s="135" t="s">
        <v>112</v>
      </c>
    </row>
    <row r="1357">
      <c r="A1357" s="136">
        <v>45811.0</v>
      </c>
      <c r="B1357" s="135" t="s">
        <v>14521</v>
      </c>
      <c r="C1357" s="135" t="s">
        <v>1870</v>
      </c>
      <c r="D1357" s="135" t="s">
        <v>113</v>
      </c>
    </row>
    <row r="1358">
      <c r="A1358" s="136">
        <v>45811.0</v>
      </c>
      <c r="B1358" s="135" t="s">
        <v>14522</v>
      </c>
      <c r="C1358" s="135" t="s">
        <v>7739</v>
      </c>
      <c r="D1358" s="135" t="s">
        <v>105</v>
      </c>
    </row>
    <row r="1359">
      <c r="A1359" s="136">
        <v>45811.0</v>
      </c>
      <c r="B1359" s="135" t="s">
        <v>14523</v>
      </c>
      <c r="C1359" s="135" t="s">
        <v>1565</v>
      </c>
      <c r="D1359" s="135" t="s">
        <v>109</v>
      </c>
    </row>
    <row r="1360">
      <c r="A1360" s="136">
        <v>45811.0</v>
      </c>
      <c r="B1360" s="135" t="s">
        <v>14524</v>
      </c>
      <c r="C1360" s="135" t="s">
        <v>1809</v>
      </c>
      <c r="D1360" s="135" t="s">
        <v>113</v>
      </c>
    </row>
    <row r="1361">
      <c r="A1361" s="136">
        <v>45811.0</v>
      </c>
      <c r="B1361" s="135" t="s">
        <v>14525</v>
      </c>
      <c r="C1361" s="135" t="s">
        <v>121</v>
      </c>
      <c r="D1361" s="135" t="s">
        <v>109</v>
      </c>
    </row>
    <row r="1362">
      <c r="A1362" s="136">
        <v>45811.0</v>
      </c>
      <c r="B1362" s="135" t="s">
        <v>14526</v>
      </c>
      <c r="C1362" s="135" t="s">
        <v>300</v>
      </c>
      <c r="D1362" s="135" t="s">
        <v>109</v>
      </c>
    </row>
    <row r="1363">
      <c r="A1363" s="136">
        <v>45811.0</v>
      </c>
      <c r="B1363" s="135" t="s">
        <v>14527</v>
      </c>
      <c r="C1363" s="135" t="s">
        <v>11981</v>
      </c>
      <c r="D1363" s="135" t="s">
        <v>106</v>
      </c>
    </row>
    <row r="1364">
      <c r="A1364" s="136">
        <v>45811.0</v>
      </c>
      <c r="B1364" s="135" t="s">
        <v>14528</v>
      </c>
      <c r="C1364" s="135" t="s">
        <v>7633</v>
      </c>
      <c r="D1364" s="135" t="s">
        <v>109</v>
      </c>
    </row>
    <row r="1365">
      <c r="A1365" s="136">
        <v>45811.0</v>
      </c>
      <c r="B1365" s="135" t="s">
        <v>14529</v>
      </c>
      <c r="C1365" s="135" t="s">
        <v>12085</v>
      </c>
      <c r="D1365" s="135" t="s">
        <v>112</v>
      </c>
    </row>
    <row r="1366">
      <c r="A1366" s="136">
        <v>45811.0</v>
      </c>
      <c r="B1366" s="135" t="s">
        <v>14530</v>
      </c>
      <c r="C1366" s="135" t="s">
        <v>13278</v>
      </c>
      <c r="D1366" s="135" t="s">
        <v>106</v>
      </c>
    </row>
    <row r="1367">
      <c r="A1367" s="136">
        <v>45811.0</v>
      </c>
      <c r="B1367" s="135" t="s">
        <v>14531</v>
      </c>
      <c r="C1367" s="135" t="s">
        <v>9167</v>
      </c>
      <c r="D1367" s="135" t="s">
        <v>112</v>
      </c>
    </row>
    <row r="1368">
      <c r="A1368" s="136">
        <v>45811.0</v>
      </c>
      <c r="B1368" s="135" t="s">
        <v>14532</v>
      </c>
      <c r="C1368" s="135" t="s">
        <v>1806</v>
      </c>
      <c r="D1368" s="135" t="s">
        <v>109</v>
      </c>
    </row>
    <row r="1369">
      <c r="A1369" s="136">
        <v>45811.0</v>
      </c>
      <c r="B1369" s="135" t="s">
        <v>14533</v>
      </c>
      <c r="C1369" s="135" t="s">
        <v>401</v>
      </c>
      <c r="D1369" s="135" t="s">
        <v>113</v>
      </c>
    </row>
    <row r="1370">
      <c r="A1370" s="136">
        <v>45811.0</v>
      </c>
      <c r="B1370" s="135" t="s">
        <v>14534</v>
      </c>
      <c r="C1370" s="135" t="s">
        <v>13394</v>
      </c>
      <c r="D1370" s="135" t="s">
        <v>109</v>
      </c>
    </row>
    <row r="1371">
      <c r="A1371" s="136">
        <v>45811.0</v>
      </c>
      <c r="B1371" s="135" t="s">
        <v>14535</v>
      </c>
      <c r="C1371" s="135" t="s">
        <v>148</v>
      </c>
      <c r="D1371" s="135" t="s">
        <v>109</v>
      </c>
    </row>
    <row r="1372">
      <c r="A1372" s="136">
        <v>45811.0</v>
      </c>
      <c r="B1372" s="135" t="s">
        <v>14536</v>
      </c>
      <c r="C1372" s="135" t="s">
        <v>1635</v>
      </c>
      <c r="D1372" s="135" t="s">
        <v>112</v>
      </c>
    </row>
    <row r="1373">
      <c r="A1373" s="136">
        <v>45811.0</v>
      </c>
      <c r="B1373" s="135" t="s">
        <v>14537</v>
      </c>
      <c r="C1373" s="135" t="s">
        <v>286</v>
      </c>
      <c r="D1373" s="135" t="s">
        <v>109</v>
      </c>
    </row>
    <row r="1374">
      <c r="A1374" s="136">
        <v>45811.0</v>
      </c>
      <c r="B1374" s="135" t="s">
        <v>14538</v>
      </c>
      <c r="C1374" s="135" t="s">
        <v>170</v>
      </c>
      <c r="D1374" s="135" t="s">
        <v>112</v>
      </c>
    </row>
    <row r="1375">
      <c r="A1375" s="136">
        <v>45811.0</v>
      </c>
      <c r="B1375" s="135" t="s">
        <v>14539</v>
      </c>
      <c r="C1375" s="135" t="s">
        <v>9104</v>
      </c>
      <c r="D1375" s="135" t="s">
        <v>109</v>
      </c>
    </row>
    <row r="1376">
      <c r="A1376" s="136">
        <v>45811.0</v>
      </c>
      <c r="B1376" s="135" t="s">
        <v>14511</v>
      </c>
      <c r="C1376" s="135" t="s">
        <v>9058</v>
      </c>
      <c r="D1376" s="135" t="s">
        <v>109</v>
      </c>
    </row>
    <row r="1377">
      <c r="A1377" s="136">
        <v>45811.0</v>
      </c>
      <c r="B1377" s="135" t="s">
        <v>14540</v>
      </c>
      <c r="C1377" s="135" t="s">
        <v>10494</v>
      </c>
      <c r="D1377" s="135" t="s">
        <v>109</v>
      </c>
    </row>
    <row r="1378">
      <c r="A1378" s="136">
        <v>45811.0</v>
      </c>
      <c r="B1378" s="135" t="s">
        <v>14541</v>
      </c>
      <c r="C1378" s="135" t="s">
        <v>6260</v>
      </c>
      <c r="D1378" s="135" t="s">
        <v>109</v>
      </c>
    </row>
    <row r="1379">
      <c r="A1379" s="136">
        <v>45811.0</v>
      </c>
      <c r="B1379" s="135" t="s">
        <v>14542</v>
      </c>
      <c r="C1379" s="135" t="s">
        <v>124</v>
      </c>
      <c r="D1379" s="135" t="s">
        <v>112</v>
      </c>
    </row>
    <row r="1380">
      <c r="A1380" s="136">
        <v>45811.0</v>
      </c>
      <c r="B1380" s="135" t="s">
        <v>14543</v>
      </c>
      <c r="C1380" s="135" t="s">
        <v>386</v>
      </c>
      <c r="D1380" s="135" t="s">
        <v>109</v>
      </c>
    </row>
    <row r="1381">
      <c r="A1381" s="136">
        <v>45811.0</v>
      </c>
      <c r="B1381" s="135" t="s">
        <v>14544</v>
      </c>
      <c r="C1381" s="135" t="s">
        <v>127</v>
      </c>
      <c r="D1381" s="135" t="s">
        <v>109</v>
      </c>
    </row>
    <row r="1382">
      <c r="A1382" s="136">
        <v>45811.0</v>
      </c>
      <c r="B1382" s="135" t="s">
        <v>14545</v>
      </c>
      <c r="C1382" s="135" t="s">
        <v>353</v>
      </c>
      <c r="D1382" s="135" t="s">
        <v>112</v>
      </c>
    </row>
    <row r="1383">
      <c r="A1383" s="136">
        <v>45811.0</v>
      </c>
      <c r="B1383" s="135" t="s">
        <v>14546</v>
      </c>
      <c r="C1383" s="135" t="s">
        <v>330</v>
      </c>
      <c r="D1383" s="135" t="s">
        <v>109</v>
      </c>
    </row>
    <row r="1384">
      <c r="A1384" s="136">
        <v>45811.0</v>
      </c>
      <c r="B1384" s="135" t="s">
        <v>14547</v>
      </c>
      <c r="C1384" s="135" t="s">
        <v>382</v>
      </c>
      <c r="D1384" s="135" t="s">
        <v>109</v>
      </c>
    </row>
    <row r="1385">
      <c r="A1385" s="136">
        <v>45811.0</v>
      </c>
      <c r="B1385" s="135" t="s">
        <v>14548</v>
      </c>
      <c r="C1385" s="135" t="s">
        <v>216</v>
      </c>
      <c r="D1385" s="135" t="s">
        <v>109</v>
      </c>
    </row>
    <row r="1386">
      <c r="A1386" s="136">
        <v>45811.0</v>
      </c>
      <c r="B1386" s="135" t="s">
        <v>14549</v>
      </c>
      <c r="C1386" s="135" t="s">
        <v>4741</v>
      </c>
      <c r="D1386" s="135" t="s">
        <v>112</v>
      </c>
    </row>
    <row r="1387">
      <c r="A1387" s="136">
        <v>45811.0</v>
      </c>
      <c r="B1387" s="135" t="s">
        <v>14550</v>
      </c>
      <c r="C1387" s="135" t="s">
        <v>9163</v>
      </c>
      <c r="D1387" s="135" t="s">
        <v>106</v>
      </c>
    </row>
    <row r="1388">
      <c r="A1388" s="136">
        <v>45811.0</v>
      </c>
      <c r="B1388" s="135" t="s">
        <v>14551</v>
      </c>
      <c r="C1388" s="135" t="s">
        <v>4788</v>
      </c>
      <c r="D1388" s="135" t="s">
        <v>109</v>
      </c>
    </row>
    <row r="1389">
      <c r="A1389" s="136">
        <v>45811.0</v>
      </c>
      <c r="B1389" s="135" t="s">
        <v>14552</v>
      </c>
      <c r="C1389" s="135" t="s">
        <v>9076</v>
      </c>
      <c r="D1389" s="135" t="s">
        <v>112</v>
      </c>
    </row>
    <row r="1390">
      <c r="A1390" s="136">
        <v>45811.0</v>
      </c>
      <c r="B1390" s="135" t="s">
        <v>14553</v>
      </c>
      <c r="C1390" s="135" t="s">
        <v>232</v>
      </c>
      <c r="D1390" s="135" t="s">
        <v>109</v>
      </c>
    </row>
    <row r="1391">
      <c r="A1391" s="136">
        <v>45811.0</v>
      </c>
      <c r="B1391" s="135" t="s">
        <v>14444</v>
      </c>
      <c r="C1391" s="135" t="s">
        <v>353</v>
      </c>
      <c r="D1391" s="135" t="s">
        <v>112</v>
      </c>
    </row>
    <row r="1392">
      <c r="A1392" s="136">
        <v>45811.0</v>
      </c>
      <c r="B1392" s="135" t="s">
        <v>14554</v>
      </c>
      <c r="C1392" s="135" t="s">
        <v>1708</v>
      </c>
      <c r="D1392" s="135" t="s">
        <v>109</v>
      </c>
    </row>
    <row r="1393">
      <c r="A1393" s="136">
        <v>45811.0</v>
      </c>
      <c r="B1393" s="135" t="s">
        <v>14555</v>
      </c>
      <c r="C1393" s="135" t="s">
        <v>199</v>
      </c>
      <c r="D1393" s="135" t="s">
        <v>110</v>
      </c>
    </row>
    <row r="1394">
      <c r="A1394" s="136">
        <v>45811.0</v>
      </c>
      <c r="B1394" s="135" t="s">
        <v>14444</v>
      </c>
      <c r="C1394" s="135" t="s">
        <v>353</v>
      </c>
      <c r="D1394" s="135" t="s">
        <v>112</v>
      </c>
    </row>
    <row r="1395">
      <c r="A1395" s="136">
        <v>45811.0</v>
      </c>
      <c r="B1395" s="135" t="s">
        <v>14556</v>
      </c>
      <c r="C1395" s="135" t="s">
        <v>158</v>
      </c>
      <c r="D1395" s="135" t="s">
        <v>106</v>
      </c>
    </row>
    <row r="1396">
      <c r="A1396" s="136">
        <v>45811.0</v>
      </c>
      <c r="B1396" s="135" t="s">
        <v>14557</v>
      </c>
      <c r="C1396" s="135" t="s">
        <v>1820</v>
      </c>
      <c r="D1396" s="135" t="s">
        <v>112</v>
      </c>
    </row>
    <row r="1397">
      <c r="A1397" s="136">
        <v>45811.0</v>
      </c>
      <c r="B1397" s="135" t="s">
        <v>14558</v>
      </c>
      <c r="C1397" s="135" t="s">
        <v>353</v>
      </c>
      <c r="D1397" s="135" t="s">
        <v>113</v>
      </c>
    </row>
    <row r="1398">
      <c r="A1398" s="136">
        <v>45811.0</v>
      </c>
      <c r="B1398" s="135" t="s">
        <v>14559</v>
      </c>
      <c r="C1398" s="135" t="s">
        <v>4788</v>
      </c>
      <c r="D1398" s="135" t="s">
        <v>109</v>
      </c>
    </row>
    <row r="1399">
      <c r="A1399" s="136">
        <v>45811.0</v>
      </c>
      <c r="B1399" s="135" t="s">
        <v>14560</v>
      </c>
      <c r="C1399" s="135" t="s">
        <v>13284</v>
      </c>
      <c r="D1399" s="135" t="s">
        <v>109</v>
      </c>
    </row>
    <row r="1400">
      <c r="A1400" s="136">
        <v>45811.0</v>
      </c>
      <c r="B1400" s="135" t="s">
        <v>14547</v>
      </c>
      <c r="C1400" s="135" t="s">
        <v>382</v>
      </c>
      <c r="D1400" s="135" t="s">
        <v>109</v>
      </c>
    </row>
    <row r="1401">
      <c r="A1401" s="136">
        <v>45811.0</v>
      </c>
      <c r="B1401" s="135" t="s">
        <v>14561</v>
      </c>
      <c r="C1401" s="135" t="s">
        <v>390</v>
      </c>
      <c r="D1401" s="135" t="s">
        <v>113</v>
      </c>
    </row>
    <row r="1402">
      <c r="A1402" s="136">
        <v>45811.0</v>
      </c>
      <c r="B1402" s="135" t="s">
        <v>14562</v>
      </c>
      <c r="C1402" s="135" t="s">
        <v>378</v>
      </c>
      <c r="D1402" s="135" t="s">
        <v>105</v>
      </c>
    </row>
    <row r="1403">
      <c r="A1403" s="136">
        <v>45811.0</v>
      </c>
      <c r="B1403" s="135" t="s">
        <v>14563</v>
      </c>
      <c r="C1403" s="135" t="s">
        <v>1870</v>
      </c>
      <c r="D1403" s="135" t="s">
        <v>113</v>
      </c>
    </row>
    <row r="1404">
      <c r="A1404" s="136">
        <v>45811.0</v>
      </c>
      <c r="B1404" s="135" t="s">
        <v>14564</v>
      </c>
      <c r="C1404" s="135" t="s">
        <v>9143</v>
      </c>
      <c r="D1404" s="135" t="s">
        <v>112</v>
      </c>
    </row>
    <row r="1405">
      <c r="A1405" s="136">
        <v>45811.0</v>
      </c>
      <c r="B1405" s="135" t="s">
        <v>14565</v>
      </c>
      <c r="C1405" s="135" t="s">
        <v>390</v>
      </c>
      <c r="D1405" s="135" t="s">
        <v>113</v>
      </c>
    </row>
    <row r="1406">
      <c r="A1406" s="136">
        <v>45811.0</v>
      </c>
      <c r="B1406" s="135" t="s">
        <v>14566</v>
      </c>
      <c r="C1406" s="135" t="s">
        <v>12085</v>
      </c>
      <c r="D1406" s="135" t="s">
        <v>109</v>
      </c>
    </row>
    <row r="1407">
      <c r="A1407" s="136">
        <v>45811.0</v>
      </c>
      <c r="B1407" s="135" t="s">
        <v>14567</v>
      </c>
      <c r="C1407" s="135" t="s">
        <v>9104</v>
      </c>
      <c r="D1407" s="135" t="s">
        <v>109</v>
      </c>
    </row>
    <row r="1408">
      <c r="A1408" s="136">
        <v>45811.0</v>
      </c>
      <c r="B1408" s="135" t="s">
        <v>14568</v>
      </c>
      <c r="C1408" s="135" t="s">
        <v>286</v>
      </c>
      <c r="D1408" s="135" t="s">
        <v>109</v>
      </c>
    </row>
    <row r="1409">
      <c r="A1409" s="136">
        <v>45811.0</v>
      </c>
      <c r="B1409" s="135" t="s">
        <v>14569</v>
      </c>
      <c r="C1409" s="135" t="s">
        <v>182</v>
      </c>
      <c r="D1409" s="135" t="s">
        <v>109</v>
      </c>
    </row>
    <row r="1410">
      <c r="A1410" s="136">
        <v>45811.0</v>
      </c>
      <c r="B1410" s="135" t="s">
        <v>14570</v>
      </c>
      <c r="C1410" s="135" t="s">
        <v>378</v>
      </c>
      <c r="D1410" s="135" t="s">
        <v>109</v>
      </c>
    </row>
    <row r="1411">
      <c r="A1411" s="136">
        <v>45811.0</v>
      </c>
      <c r="B1411" s="135" t="s">
        <v>14571</v>
      </c>
      <c r="C1411" s="135" t="s">
        <v>378</v>
      </c>
      <c r="D1411" s="135" t="s">
        <v>109</v>
      </c>
    </row>
    <row r="1412">
      <c r="A1412" s="136">
        <v>45811.0</v>
      </c>
      <c r="B1412" s="135" t="s">
        <v>14572</v>
      </c>
      <c r="C1412" s="135" t="s">
        <v>9127</v>
      </c>
      <c r="D1412" s="135" t="s">
        <v>109</v>
      </c>
    </row>
    <row r="1413">
      <c r="A1413" s="136">
        <v>45811.0</v>
      </c>
      <c r="B1413" s="135" t="s">
        <v>14573</v>
      </c>
      <c r="C1413" s="135" t="s">
        <v>1605</v>
      </c>
      <c r="D1413" s="135" t="s">
        <v>112</v>
      </c>
    </row>
    <row r="1414">
      <c r="A1414" s="136">
        <v>45811.0</v>
      </c>
      <c r="B1414" s="135" t="s">
        <v>14574</v>
      </c>
      <c r="C1414" s="135" t="s">
        <v>10577</v>
      </c>
      <c r="D1414" s="135" t="s">
        <v>112</v>
      </c>
    </row>
    <row r="1415">
      <c r="A1415" s="136">
        <v>45811.0</v>
      </c>
      <c r="B1415" s="135" t="s">
        <v>14575</v>
      </c>
      <c r="C1415" s="135" t="s">
        <v>148</v>
      </c>
      <c r="D1415" s="135" t="s">
        <v>109</v>
      </c>
    </row>
    <row r="1416">
      <c r="A1416" s="136">
        <v>45811.0</v>
      </c>
      <c r="B1416" s="135" t="s">
        <v>14576</v>
      </c>
      <c r="C1416" s="135" t="s">
        <v>9088</v>
      </c>
      <c r="D1416" s="135" t="s">
        <v>112</v>
      </c>
    </row>
    <row r="1417">
      <c r="A1417" s="136">
        <v>45811.0</v>
      </c>
      <c r="B1417" s="135" t="s">
        <v>14577</v>
      </c>
      <c r="C1417" s="135" t="s">
        <v>1635</v>
      </c>
      <c r="D1417" s="135" t="s">
        <v>113</v>
      </c>
    </row>
    <row r="1418">
      <c r="A1418" s="136">
        <v>45811.0</v>
      </c>
      <c r="B1418" s="135" t="s">
        <v>14578</v>
      </c>
      <c r="C1418" s="135" t="s">
        <v>1772</v>
      </c>
      <c r="D1418" s="135" t="s">
        <v>109</v>
      </c>
    </row>
    <row r="1419">
      <c r="A1419" s="136">
        <v>45811.0</v>
      </c>
      <c r="B1419" s="135" t="s">
        <v>14579</v>
      </c>
      <c r="C1419" s="135" t="s">
        <v>199</v>
      </c>
      <c r="D1419" s="135" t="s">
        <v>106</v>
      </c>
    </row>
    <row r="1420">
      <c r="A1420" s="136">
        <v>45811.0</v>
      </c>
      <c r="B1420" s="135" t="s">
        <v>14399</v>
      </c>
      <c r="C1420" s="135" t="s">
        <v>378</v>
      </c>
      <c r="D1420" s="135" t="s">
        <v>109</v>
      </c>
    </row>
    <row r="1421">
      <c r="A1421" s="136">
        <v>45811.0</v>
      </c>
      <c r="B1421" s="135" t="s">
        <v>14580</v>
      </c>
      <c r="C1421" s="135" t="s">
        <v>1568</v>
      </c>
      <c r="D1421" s="135" t="s">
        <v>109</v>
      </c>
    </row>
    <row r="1422">
      <c r="A1422" s="136">
        <v>45811.0</v>
      </c>
      <c r="B1422" s="135" t="s">
        <v>14581</v>
      </c>
      <c r="C1422" s="135" t="s">
        <v>199</v>
      </c>
      <c r="D1422" s="135" t="s">
        <v>106</v>
      </c>
    </row>
    <row r="1423">
      <c r="A1423" s="136">
        <v>45811.0</v>
      </c>
      <c r="B1423" s="135" t="s">
        <v>14582</v>
      </c>
      <c r="C1423" s="135" t="s">
        <v>13390</v>
      </c>
      <c r="D1423" s="135" t="s">
        <v>109</v>
      </c>
    </row>
    <row r="1424">
      <c r="A1424" s="136">
        <v>45811.0</v>
      </c>
      <c r="B1424" s="135" t="s">
        <v>14583</v>
      </c>
      <c r="C1424" s="135" t="s">
        <v>1605</v>
      </c>
      <c r="D1424" s="135" t="s">
        <v>109</v>
      </c>
    </row>
    <row r="1425">
      <c r="A1425" s="136">
        <v>45811.0</v>
      </c>
      <c r="B1425" s="135" t="s">
        <v>14584</v>
      </c>
      <c r="C1425" s="135" t="s">
        <v>1568</v>
      </c>
      <c r="D1425" s="135" t="s">
        <v>109</v>
      </c>
    </row>
    <row r="1426">
      <c r="A1426" s="136">
        <v>45811.0</v>
      </c>
      <c r="B1426" s="135" t="s">
        <v>14585</v>
      </c>
      <c r="C1426" s="135" t="s">
        <v>13294</v>
      </c>
      <c r="D1426" s="135" t="s">
        <v>106</v>
      </c>
    </row>
    <row r="1427">
      <c r="A1427" s="136">
        <v>45811.0</v>
      </c>
      <c r="B1427" s="135" t="s">
        <v>14586</v>
      </c>
      <c r="C1427" s="135" t="s">
        <v>124</v>
      </c>
      <c r="D1427" s="135" t="s">
        <v>112</v>
      </c>
    </row>
    <row r="1428">
      <c r="A1428" s="136">
        <v>45811.0</v>
      </c>
      <c r="B1428" s="135" t="s">
        <v>14587</v>
      </c>
      <c r="C1428" s="135" t="s">
        <v>121</v>
      </c>
      <c r="D1428" s="135" t="s">
        <v>112</v>
      </c>
    </row>
    <row r="1429">
      <c r="A1429" s="136">
        <v>45811.0</v>
      </c>
      <c r="B1429" s="135" t="s">
        <v>14588</v>
      </c>
      <c r="C1429" s="135" t="s">
        <v>11981</v>
      </c>
      <c r="D1429" s="135" t="s">
        <v>109</v>
      </c>
    </row>
    <row r="1430">
      <c r="A1430" s="136">
        <v>45811.0</v>
      </c>
      <c r="B1430" s="135" t="s">
        <v>14589</v>
      </c>
      <c r="C1430" s="135" t="s">
        <v>148</v>
      </c>
      <c r="D1430" s="135" t="s">
        <v>109</v>
      </c>
    </row>
    <row r="1431">
      <c r="A1431" s="136">
        <v>45811.0</v>
      </c>
      <c r="B1431" s="135" t="s">
        <v>14590</v>
      </c>
      <c r="C1431" s="135" t="s">
        <v>1565</v>
      </c>
      <c r="D1431" s="135" t="s">
        <v>109</v>
      </c>
    </row>
    <row r="1432">
      <c r="A1432" s="136">
        <v>45811.0</v>
      </c>
      <c r="B1432" s="135" t="s">
        <v>14591</v>
      </c>
      <c r="C1432" s="135" t="s">
        <v>7647</v>
      </c>
      <c r="D1432" s="135" t="s">
        <v>110</v>
      </c>
    </row>
    <row r="1433">
      <c r="A1433" s="136">
        <v>45811.0</v>
      </c>
      <c r="B1433" s="135" t="s">
        <v>14592</v>
      </c>
      <c r="C1433" s="135" t="s">
        <v>1605</v>
      </c>
      <c r="D1433" s="135" t="s">
        <v>112</v>
      </c>
    </row>
    <row r="1434">
      <c r="A1434" s="136">
        <v>45811.0</v>
      </c>
      <c r="B1434" s="135" t="s">
        <v>14593</v>
      </c>
      <c r="C1434" s="135" t="s">
        <v>1772</v>
      </c>
      <c r="D1434" s="135" t="s">
        <v>109</v>
      </c>
    </row>
    <row r="1435">
      <c r="A1435" s="136">
        <v>45810.0</v>
      </c>
      <c r="B1435" s="135" t="s">
        <v>14594</v>
      </c>
      <c r="C1435" s="135" t="s">
        <v>313</v>
      </c>
      <c r="D1435" s="135" t="s">
        <v>109</v>
      </c>
    </row>
    <row r="1436">
      <c r="A1436" s="136">
        <v>45810.0</v>
      </c>
      <c r="B1436" s="135" t="s">
        <v>14595</v>
      </c>
      <c r="C1436" s="135" t="s">
        <v>232</v>
      </c>
      <c r="D1436" s="135" t="s">
        <v>106</v>
      </c>
    </row>
    <row r="1437">
      <c r="A1437" s="136">
        <v>45810.0</v>
      </c>
      <c r="B1437" s="135" t="s">
        <v>14595</v>
      </c>
      <c r="C1437" s="135" t="s">
        <v>232</v>
      </c>
      <c r="D1437" s="135" t="s">
        <v>106</v>
      </c>
    </row>
    <row r="1438">
      <c r="A1438" s="136">
        <v>45810.0</v>
      </c>
      <c r="B1438" s="135" t="s">
        <v>14596</v>
      </c>
      <c r="C1438" s="135" t="s">
        <v>4847</v>
      </c>
      <c r="D1438" s="135" t="s">
        <v>105</v>
      </c>
    </row>
    <row r="1439">
      <c r="A1439" s="136">
        <v>45810.0</v>
      </c>
      <c r="B1439" s="135" t="s">
        <v>14597</v>
      </c>
      <c r="C1439" s="135" t="s">
        <v>330</v>
      </c>
      <c r="D1439" s="135" t="s">
        <v>109</v>
      </c>
    </row>
    <row r="1440">
      <c r="A1440" s="136">
        <v>45810.0</v>
      </c>
      <c r="B1440" s="135" t="s">
        <v>14598</v>
      </c>
      <c r="C1440" s="135" t="s">
        <v>1743</v>
      </c>
      <c r="D1440" s="135" t="s">
        <v>106</v>
      </c>
    </row>
    <row r="1441">
      <c r="A1441" s="136">
        <v>45810.0</v>
      </c>
      <c r="B1441" s="135" t="s">
        <v>14599</v>
      </c>
      <c r="C1441" s="135" t="s">
        <v>216</v>
      </c>
      <c r="D1441" s="135" t="s">
        <v>109</v>
      </c>
    </row>
    <row r="1442">
      <c r="A1442" s="136">
        <v>45810.0</v>
      </c>
      <c r="B1442" s="135" t="s">
        <v>14600</v>
      </c>
      <c r="C1442" s="135" t="s">
        <v>1743</v>
      </c>
      <c r="D1442" s="135" t="s">
        <v>109</v>
      </c>
    </row>
    <row r="1443">
      <c r="A1443" s="136">
        <v>45810.0</v>
      </c>
      <c r="B1443" s="135" t="s">
        <v>14601</v>
      </c>
      <c r="C1443" s="135" t="s">
        <v>4741</v>
      </c>
      <c r="D1443" s="135" t="s">
        <v>112</v>
      </c>
    </row>
    <row r="1444">
      <c r="A1444" s="136">
        <v>45810.0</v>
      </c>
      <c r="B1444" s="135" t="s">
        <v>14602</v>
      </c>
      <c r="C1444" s="135" t="s">
        <v>176</v>
      </c>
      <c r="D1444" s="135" t="s">
        <v>106</v>
      </c>
    </row>
    <row r="1445">
      <c r="A1445" s="136">
        <v>45810.0</v>
      </c>
      <c r="B1445" s="135" t="s">
        <v>14603</v>
      </c>
      <c r="C1445" s="135" t="s">
        <v>390</v>
      </c>
      <c r="D1445" s="135" t="s">
        <v>113</v>
      </c>
    </row>
    <row r="1446">
      <c r="A1446" s="136">
        <v>45810.0</v>
      </c>
      <c r="B1446" s="135" t="s">
        <v>14604</v>
      </c>
      <c r="C1446" s="135" t="s">
        <v>13390</v>
      </c>
      <c r="D1446" s="135" t="s">
        <v>109</v>
      </c>
    </row>
    <row r="1447">
      <c r="A1447" s="136">
        <v>45810.0</v>
      </c>
      <c r="B1447" s="135" t="s">
        <v>14605</v>
      </c>
      <c r="C1447" s="135" t="s">
        <v>13314</v>
      </c>
      <c r="D1447" s="135" t="s">
        <v>109</v>
      </c>
    </row>
    <row r="1448">
      <c r="A1448" s="136">
        <v>45810.0</v>
      </c>
      <c r="B1448" s="135" t="s">
        <v>14606</v>
      </c>
      <c r="C1448" s="135" t="s">
        <v>184</v>
      </c>
      <c r="D1448" s="135" t="s">
        <v>112</v>
      </c>
    </row>
    <row r="1449">
      <c r="A1449" s="136">
        <v>45810.0</v>
      </c>
      <c r="B1449" s="135" t="s">
        <v>14607</v>
      </c>
      <c r="C1449" s="135" t="s">
        <v>13278</v>
      </c>
      <c r="D1449" s="135" t="s">
        <v>109</v>
      </c>
    </row>
    <row r="1450">
      <c r="A1450" s="136">
        <v>45810.0</v>
      </c>
      <c r="B1450" s="135" t="s">
        <v>14608</v>
      </c>
      <c r="C1450" s="135" t="s">
        <v>7668</v>
      </c>
      <c r="D1450" s="135" t="s">
        <v>112</v>
      </c>
    </row>
    <row r="1451">
      <c r="A1451" s="136">
        <v>45810.0</v>
      </c>
      <c r="B1451" s="135" t="s">
        <v>14609</v>
      </c>
      <c r="C1451" s="135" t="s">
        <v>401</v>
      </c>
      <c r="D1451" s="135" t="s">
        <v>113</v>
      </c>
    </row>
    <row r="1452">
      <c r="A1452" s="136">
        <v>45810.0</v>
      </c>
      <c r="B1452" s="135" t="s">
        <v>14610</v>
      </c>
      <c r="C1452" s="135" t="s">
        <v>4712</v>
      </c>
      <c r="D1452" s="135" t="s">
        <v>109</v>
      </c>
    </row>
    <row r="1453">
      <c r="A1453" s="136">
        <v>45810.0</v>
      </c>
      <c r="B1453" s="135" t="s">
        <v>14611</v>
      </c>
      <c r="C1453" s="135" t="s">
        <v>4781</v>
      </c>
      <c r="D1453" s="135" t="s">
        <v>109</v>
      </c>
    </row>
    <row r="1454">
      <c r="A1454" s="136">
        <v>45810.0</v>
      </c>
      <c r="B1454" s="135" t="s">
        <v>14612</v>
      </c>
      <c r="C1454" s="135" t="s">
        <v>4692</v>
      </c>
      <c r="D1454" s="135" t="s">
        <v>113</v>
      </c>
    </row>
    <row r="1455">
      <c r="A1455" s="136">
        <v>45810.0</v>
      </c>
      <c r="B1455" s="135" t="s">
        <v>14613</v>
      </c>
      <c r="C1455" s="135" t="s">
        <v>7661</v>
      </c>
      <c r="D1455" s="135" t="s">
        <v>112</v>
      </c>
    </row>
    <row r="1456">
      <c r="A1456" s="136">
        <v>45810.0</v>
      </c>
      <c r="B1456" s="135" t="s">
        <v>14614</v>
      </c>
      <c r="C1456" s="135" t="s">
        <v>9143</v>
      </c>
      <c r="D1456" s="135" t="s">
        <v>112</v>
      </c>
    </row>
    <row r="1457">
      <c r="A1457" s="136">
        <v>45810.0</v>
      </c>
      <c r="B1457" s="135" t="s">
        <v>14615</v>
      </c>
      <c r="C1457" s="135" t="s">
        <v>199</v>
      </c>
      <c r="D1457" s="135" t="s">
        <v>106</v>
      </c>
    </row>
    <row r="1458">
      <c r="A1458" s="136">
        <v>45810.0</v>
      </c>
      <c r="B1458" s="135" t="s">
        <v>14616</v>
      </c>
      <c r="C1458" s="135" t="s">
        <v>10492</v>
      </c>
      <c r="D1458" s="135" t="s">
        <v>112</v>
      </c>
    </row>
    <row r="1459">
      <c r="A1459" s="136">
        <v>45810.0</v>
      </c>
      <c r="B1459" s="135" t="s">
        <v>14617</v>
      </c>
      <c r="C1459" s="135" t="s">
        <v>10515</v>
      </c>
      <c r="D1459" s="135" t="s">
        <v>106</v>
      </c>
    </row>
    <row r="1460">
      <c r="A1460" s="136">
        <v>45810.0</v>
      </c>
      <c r="B1460" s="135" t="s">
        <v>14618</v>
      </c>
      <c r="C1460" s="135" t="s">
        <v>330</v>
      </c>
      <c r="D1460" s="135" t="s">
        <v>109</v>
      </c>
    </row>
    <row r="1461">
      <c r="A1461" s="136">
        <v>45810.0</v>
      </c>
      <c r="B1461" s="135" t="s">
        <v>14619</v>
      </c>
      <c r="C1461" s="135" t="s">
        <v>136</v>
      </c>
      <c r="D1461" s="135" t="s">
        <v>105</v>
      </c>
    </row>
    <row r="1462">
      <c r="A1462" s="136">
        <v>45810.0</v>
      </c>
      <c r="B1462" s="135" t="s">
        <v>14620</v>
      </c>
      <c r="C1462" s="135" t="s">
        <v>1743</v>
      </c>
      <c r="D1462" s="135" t="s">
        <v>106</v>
      </c>
    </row>
    <row r="1463">
      <c r="A1463" s="136">
        <v>45810.0</v>
      </c>
      <c r="B1463" s="135" t="s">
        <v>14621</v>
      </c>
      <c r="C1463" s="135" t="s">
        <v>4781</v>
      </c>
      <c r="D1463" s="135" t="s">
        <v>109</v>
      </c>
    </row>
    <row r="1464">
      <c r="A1464" s="136">
        <v>45810.0</v>
      </c>
      <c r="B1464" s="135" t="s">
        <v>14622</v>
      </c>
      <c r="C1464" s="135" t="s">
        <v>1605</v>
      </c>
      <c r="D1464" s="135" t="s">
        <v>109</v>
      </c>
    </row>
    <row r="1465">
      <c r="A1465" s="136">
        <v>45810.0</v>
      </c>
      <c r="B1465" s="135" t="s">
        <v>14611</v>
      </c>
      <c r="C1465" s="135" t="s">
        <v>4781</v>
      </c>
      <c r="D1465" s="135" t="s">
        <v>109</v>
      </c>
    </row>
    <row r="1466">
      <c r="A1466" s="136">
        <v>45810.0</v>
      </c>
      <c r="B1466" s="135" t="s">
        <v>14623</v>
      </c>
      <c r="C1466" s="135" t="s">
        <v>9143</v>
      </c>
      <c r="D1466" s="135" t="s">
        <v>112</v>
      </c>
    </row>
    <row r="1467">
      <c r="A1467" s="136">
        <v>45810.0</v>
      </c>
      <c r="B1467" s="135" t="s">
        <v>14624</v>
      </c>
      <c r="C1467" s="135" t="s">
        <v>6272</v>
      </c>
      <c r="D1467" s="135" t="s">
        <v>109</v>
      </c>
    </row>
    <row r="1468">
      <c r="A1468" s="136">
        <v>45810.0</v>
      </c>
      <c r="B1468" s="135" t="s">
        <v>14625</v>
      </c>
      <c r="C1468" s="135" t="s">
        <v>124</v>
      </c>
      <c r="D1468" s="135" t="s">
        <v>112</v>
      </c>
    </row>
    <row r="1469">
      <c r="A1469" s="136">
        <v>45810.0</v>
      </c>
      <c r="B1469" s="135" t="s">
        <v>14626</v>
      </c>
      <c r="C1469" s="135" t="s">
        <v>341</v>
      </c>
      <c r="D1469" s="135" t="s">
        <v>112</v>
      </c>
    </row>
    <row r="1470">
      <c r="A1470" s="136">
        <v>45810.0</v>
      </c>
      <c r="B1470" s="135" t="s">
        <v>14627</v>
      </c>
      <c r="C1470" s="135" t="s">
        <v>181</v>
      </c>
      <c r="D1470" s="135" t="s">
        <v>112</v>
      </c>
    </row>
    <row r="1471">
      <c r="A1471" s="136">
        <v>45810.0</v>
      </c>
      <c r="B1471" s="135" t="s">
        <v>14628</v>
      </c>
      <c r="C1471" s="135" t="s">
        <v>7620</v>
      </c>
      <c r="D1471" s="135" t="s">
        <v>106</v>
      </c>
    </row>
    <row r="1472">
      <c r="A1472" s="136">
        <v>45810.0</v>
      </c>
      <c r="B1472" s="135" t="s">
        <v>14629</v>
      </c>
      <c r="C1472" s="135" t="s">
        <v>382</v>
      </c>
      <c r="D1472" s="135" t="s">
        <v>109</v>
      </c>
    </row>
    <row r="1473">
      <c r="A1473" s="136">
        <v>45810.0</v>
      </c>
      <c r="B1473" s="135" t="s">
        <v>14630</v>
      </c>
      <c r="C1473" s="135" t="s">
        <v>6260</v>
      </c>
      <c r="D1473" s="135" t="s">
        <v>109</v>
      </c>
    </row>
    <row r="1474">
      <c r="A1474" s="136">
        <v>45810.0</v>
      </c>
      <c r="B1474" s="135" t="s">
        <v>14631</v>
      </c>
      <c r="C1474" s="135" t="s">
        <v>6198</v>
      </c>
      <c r="D1474" s="135" t="s">
        <v>112</v>
      </c>
    </row>
    <row r="1475">
      <c r="A1475" s="136">
        <v>45810.0</v>
      </c>
      <c r="B1475" s="135" t="s">
        <v>14632</v>
      </c>
      <c r="C1475" s="135" t="s">
        <v>333</v>
      </c>
      <c r="D1475" s="135" t="s">
        <v>109</v>
      </c>
    </row>
    <row r="1476">
      <c r="A1476" s="136">
        <v>45810.0</v>
      </c>
      <c r="B1476" s="135" t="s">
        <v>14633</v>
      </c>
      <c r="C1476" s="135" t="s">
        <v>1568</v>
      </c>
      <c r="D1476" s="135" t="s">
        <v>109</v>
      </c>
    </row>
    <row r="1477">
      <c r="A1477" s="136">
        <v>45810.0</v>
      </c>
      <c r="B1477" s="135" t="s">
        <v>14634</v>
      </c>
      <c r="C1477" s="135" t="s">
        <v>1824</v>
      </c>
      <c r="D1477" s="135" t="s">
        <v>109</v>
      </c>
    </row>
    <row r="1478">
      <c r="A1478" s="136">
        <v>45810.0</v>
      </c>
      <c r="B1478" s="135" t="s">
        <v>14635</v>
      </c>
      <c r="C1478" s="135" t="s">
        <v>9127</v>
      </c>
      <c r="D1478" s="135" t="s">
        <v>109</v>
      </c>
    </row>
    <row r="1479">
      <c r="A1479" s="136">
        <v>45810.0</v>
      </c>
      <c r="B1479" s="135" t="s">
        <v>14636</v>
      </c>
      <c r="C1479" s="135" t="s">
        <v>175</v>
      </c>
      <c r="D1479" s="135" t="s">
        <v>112</v>
      </c>
    </row>
    <row r="1480">
      <c r="A1480" s="136">
        <v>45810.0</v>
      </c>
      <c r="B1480" s="135" t="s">
        <v>14637</v>
      </c>
      <c r="C1480" s="135" t="s">
        <v>286</v>
      </c>
      <c r="D1480" s="135" t="s">
        <v>112</v>
      </c>
    </row>
    <row r="1481">
      <c r="A1481" s="136">
        <v>45810.0</v>
      </c>
      <c r="B1481" s="135" t="s">
        <v>14638</v>
      </c>
      <c r="C1481" s="135" t="s">
        <v>232</v>
      </c>
      <c r="D1481" s="135" t="s">
        <v>109</v>
      </c>
    </row>
    <row r="1482">
      <c r="A1482" s="136">
        <v>45810.0</v>
      </c>
      <c r="B1482" s="135" t="s">
        <v>14639</v>
      </c>
      <c r="C1482" s="135" t="s">
        <v>328</v>
      </c>
      <c r="D1482" s="135" t="s">
        <v>109</v>
      </c>
    </row>
    <row r="1483">
      <c r="A1483" s="136">
        <v>45810.0</v>
      </c>
      <c r="B1483" s="135" t="s">
        <v>14640</v>
      </c>
      <c r="C1483" s="135" t="s">
        <v>4847</v>
      </c>
      <c r="D1483" s="135" t="s">
        <v>112</v>
      </c>
    </row>
    <row r="1484">
      <c r="A1484" s="136">
        <v>45810.0</v>
      </c>
      <c r="B1484" s="135" t="s">
        <v>14641</v>
      </c>
      <c r="C1484" s="135" t="s">
        <v>353</v>
      </c>
      <c r="D1484" s="135" t="s">
        <v>112</v>
      </c>
    </row>
    <row r="1485">
      <c r="A1485" s="136">
        <v>45810.0</v>
      </c>
      <c r="B1485" s="135" t="s">
        <v>14642</v>
      </c>
      <c r="C1485" s="135" t="s">
        <v>1743</v>
      </c>
      <c r="D1485" s="135" t="s">
        <v>109</v>
      </c>
    </row>
    <row r="1486">
      <c r="A1486" s="136">
        <v>45810.0</v>
      </c>
      <c r="B1486" s="135" t="s">
        <v>14643</v>
      </c>
      <c r="C1486" s="135" t="s">
        <v>13270</v>
      </c>
      <c r="D1486" s="135" t="s">
        <v>109</v>
      </c>
    </row>
    <row r="1487">
      <c r="A1487" s="136">
        <v>45810.0</v>
      </c>
      <c r="B1487" s="135" t="s">
        <v>14644</v>
      </c>
      <c r="C1487" s="135" t="s">
        <v>250</v>
      </c>
      <c r="D1487" s="135" t="s">
        <v>112</v>
      </c>
    </row>
    <row r="1488">
      <c r="A1488" s="136">
        <v>45810.0</v>
      </c>
      <c r="B1488" s="135" t="s">
        <v>14645</v>
      </c>
      <c r="C1488" s="135" t="s">
        <v>9143</v>
      </c>
      <c r="D1488" s="135" t="s">
        <v>112</v>
      </c>
    </row>
    <row r="1489">
      <c r="A1489" s="136">
        <v>45810.0</v>
      </c>
      <c r="B1489" s="135" t="s">
        <v>14646</v>
      </c>
      <c r="C1489" s="135" t="s">
        <v>363</v>
      </c>
      <c r="D1489" s="135" t="s">
        <v>113</v>
      </c>
    </row>
    <row r="1490">
      <c r="A1490" s="136">
        <v>45810.0</v>
      </c>
      <c r="B1490" s="135" t="s">
        <v>14647</v>
      </c>
      <c r="C1490" s="135" t="s">
        <v>175</v>
      </c>
      <c r="D1490" s="135" t="s">
        <v>112</v>
      </c>
    </row>
    <row r="1491">
      <c r="A1491" s="136">
        <v>45810.0</v>
      </c>
      <c r="B1491" s="135" t="s">
        <v>14648</v>
      </c>
      <c r="C1491" s="135" t="s">
        <v>9127</v>
      </c>
      <c r="D1491" s="135" t="s">
        <v>109</v>
      </c>
    </row>
    <row r="1492">
      <c r="A1492" s="136">
        <v>45810.0</v>
      </c>
      <c r="B1492" s="135" t="s">
        <v>14649</v>
      </c>
      <c r="C1492" s="135" t="s">
        <v>382</v>
      </c>
      <c r="D1492" s="135" t="s">
        <v>109</v>
      </c>
    </row>
    <row r="1493">
      <c r="A1493" s="136">
        <v>45810.0</v>
      </c>
      <c r="B1493" s="135" t="s">
        <v>14650</v>
      </c>
      <c r="C1493" s="135" t="s">
        <v>124</v>
      </c>
      <c r="D1493" s="135" t="s">
        <v>112</v>
      </c>
    </row>
    <row r="1494">
      <c r="A1494" s="136">
        <v>45810.0</v>
      </c>
      <c r="B1494" s="135" t="s">
        <v>14651</v>
      </c>
      <c r="C1494" s="135" t="s">
        <v>250</v>
      </c>
      <c r="D1494" s="135" t="s">
        <v>112</v>
      </c>
    </row>
    <row r="1495">
      <c r="A1495" s="136">
        <v>45810.0</v>
      </c>
      <c r="B1495" s="135" t="s">
        <v>14652</v>
      </c>
      <c r="C1495" s="135" t="s">
        <v>153</v>
      </c>
      <c r="D1495" s="135" t="s">
        <v>109</v>
      </c>
    </row>
    <row r="1496">
      <c r="A1496" s="136">
        <v>45810.0</v>
      </c>
      <c r="B1496" s="135" t="s">
        <v>14653</v>
      </c>
      <c r="C1496" s="135" t="s">
        <v>373</v>
      </c>
      <c r="D1496" s="135" t="s">
        <v>106</v>
      </c>
    </row>
    <row r="1497">
      <c r="A1497" s="136">
        <v>45810.0</v>
      </c>
      <c r="B1497" s="135" t="s">
        <v>14631</v>
      </c>
      <c r="C1497" s="135" t="s">
        <v>6198</v>
      </c>
      <c r="D1497" s="135" t="s">
        <v>112</v>
      </c>
    </row>
    <row r="1498">
      <c r="A1498" s="136">
        <v>45810.0</v>
      </c>
      <c r="B1498" s="135" t="s">
        <v>14654</v>
      </c>
      <c r="C1498" s="135" t="s">
        <v>373</v>
      </c>
      <c r="D1498" s="135" t="s">
        <v>109</v>
      </c>
    </row>
    <row r="1499">
      <c r="A1499" s="136">
        <v>45810.0</v>
      </c>
      <c r="B1499" s="135" t="s">
        <v>14655</v>
      </c>
      <c r="C1499" s="135" t="s">
        <v>9163</v>
      </c>
      <c r="D1499" s="135" t="s">
        <v>108</v>
      </c>
    </row>
    <row r="1500">
      <c r="A1500" s="136">
        <v>45810.0</v>
      </c>
      <c r="B1500" s="135" t="s">
        <v>14656</v>
      </c>
      <c r="C1500" s="135" t="s">
        <v>363</v>
      </c>
      <c r="D1500" s="135" t="s">
        <v>115</v>
      </c>
    </row>
    <row r="1501">
      <c r="A1501" s="136">
        <v>45810.0</v>
      </c>
      <c r="B1501" s="135" t="s">
        <v>14657</v>
      </c>
      <c r="C1501" s="135" t="s">
        <v>13314</v>
      </c>
      <c r="D1501" s="135" t="s">
        <v>109</v>
      </c>
    </row>
    <row r="1502">
      <c r="A1502" s="136">
        <v>45810.0</v>
      </c>
      <c r="B1502" s="135" t="s">
        <v>14657</v>
      </c>
      <c r="C1502" s="135" t="s">
        <v>13314</v>
      </c>
      <c r="D1502" s="135" t="s">
        <v>109</v>
      </c>
    </row>
    <row r="1503">
      <c r="A1503" s="136">
        <v>45810.0</v>
      </c>
      <c r="B1503" s="135" t="s">
        <v>14658</v>
      </c>
      <c r="C1503" s="135" t="s">
        <v>382</v>
      </c>
      <c r="D1503" s="135" t="s">
        <v>109</v>
      </c>
    </row>
    <row r="1504">
      <c r="A1504" s="136">
        <v>45810.0</v>
      </c>
      <c r="B1504" s="135" t="s">
        <v>14659</v>
      </c>
      <c r="C1504" s="135" t="s">
        <v>4692</v>
      </c>
      <c r="D1504" s="135" t="s">
        <v>113</v>
      </c>
    </row>
    <row r="1505">
      <c r="A1505" s="136">
        <v>45810.0</v>
      </c>
      <c r="B1505" s="135" t="s">
        <v>14656</v>
      </c>
      <c r="C1505" s="135" t="s">
        <v>363</v>
      </c>
      <c r="D1505" s="135" t="s">
        <v>115</v>
      </c>
    </row>
    <row r="1506">
      <c r="A1506" s="136">
        <v>45810.0</v>
      </c>
      <c r="B1506" s="135" t="s">
        <v>14660</v>
      </c>
      <c r="C1506" s="135" t="s">
        <v>373</v>
      </c>
      <c r="D1506" s="135" t="s">
        <v>106</v>
      </c>
    </row>
    <row r="1507">
      <c r="A1507" s="136">
        <v>45810.0</v>
      </c>
      <c r="B1507" s="135" t="s">
        <v>14661</v>
      </c>
      <c r="C1507" s="135" t="s">
        <v>10515</v>
      </c>
      <c r="D1507" s="135" t="s">
        <v>106</v>
      </c>
    </row>
    <row r="1508">
      <c r="A1508" s="136">
        <v>45810.0</v>
      </c>
      <c r="B1508" s="135" t="s">
        <v>14662</v>
      </c>
      <c r="C1508" s="135" t="s">
        <v>13397</v>
      </c>
      <c r="D1508" s="135" t="s">
        <v>106</v>
      </c>
    </row>
    <row r="1509">
      <c r="A1509" s="136">
        <v>45810.0</v>
      </c>
      <c r="B1509" s="135" t="s">
        <v>14663</v>
      </c>
      <c r="C1509" s="135" t="s">
        <v>1743</v>
      </c>
      <c r="D1509" s="135" t="s">
        <v>109</v>
      </c>
    </row>
    <row r="1510">
      <c r="A1510" s="136">
        <v>45810.0</v>
      </c>
      <c r="B1510" s="135" t="s">
        <v>14664</v>
      </c>
      <c r="C1510" s="135" t="s">
        <v>1708</v>
      </c>
      <c r="D1510" s="135" t="s">
        <v>105</v>
      </c>
    </row>
    <row r="1511">
      <c r="A1511" s="136">
        <v>45810.0</v>
      </c>
      <c r="B1511" s="135" t="s">
        <v>14608</v>
      </c>
      <c r="C1511" s="135" t="s">
        <v>7668</v>
      </c>
      <c r="D1511" s="135" t="s">
        <v>112</v>
      </c>
    </row>
    <row r="1512">
      <c r="A1512" s="136">
        <v>45810.0</v>
      </c>
      <c r="B1512" s="135" t="s">
        <v>14665</v>
      </c>
      <c r="C1512" s="135" t="s">
        <v>200</v>
      </c>
      <c r="D1512" s="135" t="s">
        <v>112</v>
      </c>
    </row>
    <row r="1513">
      <c r="A1513" s="136">
        <v>45810.0</v>
      </c>
      <c r="B1513" s="135" t="s">
        <v>14666</v>
      </c>
      <c r="C1513" s="135" t="s">
        <v>9167</v>
      </c>
      <c r="D1513" s="135" t="s">
        <v>109</v>
      </c>
    </row>
    <row r="1514">
      <c r="A1514" s="136">
        <v>45810.0</v>
      </c>
      <c r="B1514" s="135" t="s">
        <v>14667</v>
      </c>
      <c r="C1514" s="135" t="s">
        <v>10484</v>
      </c>
      <c r="D1514" s="135" t="s">
        <v>110</v>
      </c>
    </row>
    <row r="1515">
      <c r="A1515" s="136">
        <v>45810.0</v>
      </c>
      <c r="B1515" s="135" t="s">
        <v>14668</v>
      </c>
      <c r="C1515" s="135" t="s">
        <v>1824</v>
      </c>
      <c r="D1515" s="135" t="s">
        <v>109</v>
      </c>
    </row>
    <row r="1516">
      <c r="A1516" s="136">
        <v>45810.0</v>
      </c>
      <c r="B1516" s="135" t="s">
        <v>14669</v>
      </c>
      <c r="C1516" s="135" t="s">
        <v>226</v>
      </c>
      <c r="D1516" s="135" t="s">
        <v>112</v>
      </c>
    </row>
    <row r="1517">
      <c r="A1517" s="136">
        <v>45810.0</v>
      </c>
      <c r="B1517" s="135" t="s">
        <v>14670</v>
      </c>
      <c r="C1517" s="135" t="s">
        <v>4781</v>
      </c>
      <c r="D1517" s="135" t="s">
        <v>109</v>
      </c>
    </row>
    <row r="1518">
      <c r="A1518" s="136">
        <v>45810.0</v>
      </c>
      <c r="B1518" s="135" t="s">
        <v>14671</v>
      </c>
      <c r="C1518" s="135" t="s">
        <v>363</v>
      </c>
      <c r="D1518" s="135" t="s">
        <v>112</v>
      </c>
    </row>
    <row r="1519">
      <c r="A1519" s="136">
        <v>45810.0</v>
      </c>
      <c r="B1519" s="135" t="s">
        <v>14672</v>
      </c>
      <c r="C1519" s="135" t="s">
        <v>7717</v>
      </c>
      <c r="D1519" s="135" t="s">
        <v>106</v>
      </c>
    </row>
    <row r="1520">
      <c r="A1520" s="136">
        <v>45810.0</v>
      </c>
      <c r="B1520" s="135" t="s">
        <v>14673</v>
      </c>
      <c r="C1520" s="135" t="s">
        <v>9143</v>
      </c>
      <c r="D1520" s="135" t="s">
        <v>112</v>
      </c>
    </row>
    <row r="1521">
      <c r="A1521" s="136">
        <v>45810.0</v>
      </c>
      <c r="B1521" s="135" t="s">
        <v>14674</v>
      </c>
      <c r="C1521" s="135" t="s">
        <v>136</v>
      </c>
      <c r="D1521" s="135" t="s">
        <v>106</v>
      </c>
    </row>
    <row r="1522">
      <c r="A1522" s="136">
        <v>45810.0</v>
      </c>
      <c r="B1522" s="135" t="s">
        <v>14675</v>
      </c>
      <c r="C1522" s="135" t="s">
        <v>1568</v>
      </c>
      <c r="D1522" s="135" t="s">
        <v>109</v>
      </c>
    </row>
    <row r="1523">
      <c r="A1523" s="136">
        <v>45810.0</v>
      </c>
      <c r="B1523" s="135" t="s">
        <v>14676</v>
      </c>
      <c r="C1523" s="135" t="s">
        <v>7647</v>
      </c>
      <c r="D1523" s="135" t="s">
        <v>109</v>
      </c>
    </row>
    <row r="1524">
      <c r="A1524" s="136">
        <v>45810.0</v>
      </c>
      <c r="B1524" s="135" t="s">
        <v>14677</v>
      </c>
      <c r="C1524" s="135" t="s">
        <v>1708</v>
      </c>
      <c r="D1524" s="135" t="s">
        <v>109</v>
      </c>
    </row>
    <row r="1525">
      <c r="A1525" s="136">
        <v>45810.0</v>
      </c>
      <c r="B1525" s="135" t="s">
        <v>14678</v>
      </c>
      <c r="C1525" s="135" t="s">
        <v>313</v>
      </c>
      <c r="D1525" s="135" t="s">
        <v>109</v>
      </c>
    </row>
    <row r="1526">
      <c r="A1526" s="136">
        <v>45810.0</v>
      </c>
      <c r="B1526" s="135" t="s">
        <v>14679</v>
      </c>
      <c r="C1526" s="135" t="s">
        <v>1565</v>
      </c>
      <c r="D1526" s="135" t="s">
        <v>109</v>
      </c>
    </row>
    <row r="1527">
      <c r="A1527" s="136">
        <v>45810.0</v>
      </c>
      <c r="B1527" s="135" t="s">
        <v>14680</v>
      </c>
      <c r="C1527" s="135" t="s">
        <v>286</v>
      </c>
      <c r="D1527" s="135" t="s">
        <v>109</v>
      </c>
    </row>
    <row r="1528">
      <c r="A1528" s="136">
        <v>45810.0</v>
      </c>
      <c r="B1528" s="135" t="s">
        <v>14681</v>
      </c>
      <c r="C1528" s="135" t="s">
        <v>1605</v>
      </c>
      <c r="D1528" s="135" t="s">
        <v>109</v>
      </c>
    </row>
    <row r="1529">
      <c r="A1529" s="136">
        <v>45810.0</v>
      </c>
      <c r="B1529" s="135" t="s">
        <v>14682</v>
      </c>
      <c r="C1529" s="135" t="s">
        <v>175</v>
      </c>
      <c r="D1529" s="135" t="s">
        <v>112</v>
      </c>
    </row>
    <row r="1530">
      <c r="A1530" s="136">
        <v>45810.0</v>
      </c>
      <c r="B1530" s="135" t="s">
        <v>14683</v>
      </c>
      <c r="C1530" s="135" t="s">
        <v>382</v>
      </c>
      <c r="D1530" s="135" t="s">
        <v>109</v>
      </c>
    </row>
    <row r="1531">
      <c r="A1531" s="136">
        <v>45810.0</v>
      </c>
      <c r="B1531" s="135" t="s">
        <v>14684</v>
      </c>
      <c r="C1531" s="135" t="s">
        <v>1708</v>
      </c>
      <c r="D1531" s="135" t="s">
        <v>109</v>
      </c>
    </row>
    <row r="1532">
      <c r="A1532" s="136">
        <v>45810.0</v>
      </c>
      <c r="B1532" s="135" t="s">
        <v>14685</v>
      </c>
      <c r="C1532" s="135" t="s">
        <v>333</v>
      </c>
      <c r="D1532" s="135" t="s">
        <v>109</v>
      </c>
    </row>
    <row r="1533">
      <c r="A1533" s="136">
        <v>45810.0</v>
      </c>
      <c r="B1533" s="135" t="s">
        <v>14686</v>
      </c>
      <c r="C1533" s="135" t="s">
        <v>184</v>
      </c>
      <c r="D1533" s="135" t="s">
        <v>109</v>
      </c>
    </row>
    <row r="1534">
      <c r="A1534" s="136">
        <v>45810.0</v>
      </c>
      <c r="B1534" s="135" t="s">
        <v>14687</v>
      </c>
      <c r="C1534" s="135" t="s">
        <v>216</v>
      </c>
      <c r="D1534" s="135" t="s">
        <v>109</v>
      </c>
    </row>
    <row r="1535">
      <c r="A1535" s="136">
        <v>45810.0</v>
      </c>
      <c r="B1535" s="135" t="s">
        <v>14688</v>
      </c>
      <c r="C1535" s="135" t="s">
        <v>4847</v>
      </c>
      <c r="D1535" s="135" t="s">
        <v>105</v>
      </c>
    </row>
    <row r="1536">
      <c r="A1536" s="136">
        <v>45810.0</v>
      </c>
      <c r="B1536" s="135" t="s">
        <v>14689</v>
      </c>
      <c r="C1536" s="135" t="s">
        <v>4741</v>
      </c>
      <c r="D1536" s="135" t="s">
        <v>112</v>
      </c>
    </row>
    <row r="1537">
      <c r="A1537" s="136">
        <v>45810.0</v>
      </c>
      <c r="B1537" s="135" t="s">
        <v>14690</v>
      </c>
      <c r="C1537" s="135" t="s">
        <v>9167</v>
      </c>
      <c r="D1537" s="135" t="s">
        <v>109</v>
      </c>
    </row>
    <row r="1538">
      <c r="A1538" s="136">
        <v>45810.0</v>
      </c>
      <c r="B1538" s="135" t="s">
        <v>14691</v>
      </c>
      <c r="C1538" s="135" t="s">
        <v>148</v>
      </c>
      <c r="D1538" s="135" t="s">
        <v>109</v>
      </c>
    </row>
    <row r="1539">
      <c r="A1539" s="136">
        <v>45810.0</v>
      </c>
      <c r="B1539" s="135" t="s">
        <v>14692</v>
      </c>
      <c r="C1539" s="135" t="s">
        <v>151</v>
      </c>
      <c r="D1539" s="135" t="s">
        <v>106</v>
      </c>
    </row>
    <row r="1540">
      <c r="A1540" s="136">
        <v>45810.0</v>
      </c>
      <c r="B1540" s="135" t="s">
        <v>14693</v>
      </c>
      <c r="C1540" s="135" t="s">
        <v>13310</v>
      </c>
      <c r="D1540" s="135" t="s">
        <v>113</v>
      </c>
    </row>
    <row r="1541">
      <c r="A1541" s="136">
        <v>45810.0</v>
      </c>
      <c r="B1541" s="135" t="s">
        <v>14694</v>
      </c>
      <c r="C1541" s="135" t="s">
        <v>13260</v>
      </c>
      <c r="D1541" s="135" t="s">
        <v>112</v>
      </c>
    </row>
    <row r="1542">
      <c r="A1542" s="136">
        <v>45810.0</v>
      </c>
      <c r="B1542" s="135" t="s">
        <v>14695</v>
      </c>
      <c r="C1542" s="135" t="s">
        <v>1605</v>
      </c>
      <c r="D1542" s="135" t="s">
        <v>112</v>
      </c>
    </row>
    <row r="1543">
      <c r="A1543" s="136">
        <v>45810.0</v>
      </c>
      <c r="B1543" s="135" t="s">
        <v>14696</v>
      </c>
      <c r="C1543" s="135" t="s">
        <v>9204</v>
      </c>
      <c r="D1543" s="135" t="s">
        <v>109</v>
      </c>
    </row>
    <row r="1544">
      <c r="A1544" s="136">
        <v>45810.0</v>
      </c>
      <c r="B1544" s="135" t="s">
        <v>14697</v>
      </c>
      <c r="C1544" s="135" t="s">
        <v>148</v>
      </c>
      <c r="D1544" s="135" t="s">
        <v>105</v>
      </c>
    </row>
    <row r="1545">
      <c r="A1545" s="136">
        <v>45810.0</v>
      </c>
      <c r="B1545" s="135" t="s">
        <v>14698</v>
      </c>
      <c r="C1545" s="135" t="s">
        <v>232</v>
      </c>
      <c r="D1545" s="135" t="s">
        <v>106</v>
      </c>
    </row>
    <row r="1546">
      <c r="A1546" s="136">
        <v>45810.0</v>
      </c>
      <c r="B1546" s="135" t="s">
        <v>14699</v>
      </c>
      <c r="C1546" s="135" t="s">
        <v>136</v>
      </c>
      <c r="D1546" s="135" t="s">
        <v>106</v>
      </c>
    </row>
    <row r="1547">
      <c r="A1547" s="136">
        <v>45810.0</v>
      </c>
      <c r="B1547" s="135" t="s">
        <v>14688</v>
      </c>
      <c r="C1547" s="135" t="s">
        <v>4847</v>
      </c>
      <c r="D1547" s="135" t="s">
        <v>105</v>
      </c>
    </row>
    <row r="1548">
      <c r="A1548" s="136">
        <v>45810.0</v>
      </c>
      <c r="B1548" s="135" t="s">
        <v>14700</v>
      </c>
      <c r="C1548" s="135" t="s">
        <v>128</v>
      </c>
      <c r="D1548" s="135" t="s">
        <v>109</v>
      </c>
    </row>
    <row r="1549">
      <c r="A1549" s="136">
        <v>45810.0</v>
      </c>
      <c r="B1549" s="135" t="s">
        <v>14701</v>
      </c>
      <c r="C1549" s="135" t="s">
        <v>128</v>
      </c>
      <c r="D1549" s="135" t="s">
        <v>109</v>
      </c>
    </row>
    <row r="1550">
      <c r="A1550" s="136">
        <v>45810.0</v>
      </c>
      <c r="B1550" s="135" t="s">
        <v>14702</v>
      </c>
      <c r="C1550" s="135" t="s">
        <v>121</v>
      </c>
      <c r="D1550" s="135" t="s">
        <v>109</v>
      </c>
    </row>
    <row r="1551">
      <c r="A1551" s="136">
        <v>45810.0</v>
      </c>
      <c r="B1551" s="135" t="s">
        <v>14703</v>
      </c>
      <c r="C1551" s="135" t="s">
        <v>13363</v>
      </c>
      <c r="D1551" s="135" t="s">
        <v>106</v>
      </c>
    </row>
    <row r="1552">
      <c r="A1552" s="136">
        <v>45810.0</v>
      </c>
      <c r="B1552" s="135" t="s">
        <v>14704</v>
      </c>
      <c r="C1552" s="135" t="s">
        <v>13363</v>
      </c>
      <c r="D1552" s="135" t="s">
        <v>109</v>
      </c>
    </row>
    <row r="1553">
      <c r="A1553" s="136">
        <v>45810.0</v>
      </c>
      <c r="B1553" s="135" t="s">
        <v>14697</v>
      </c>
      <c r="C1553" s="135" t="s">
        <v>148</v>
      </c>
      <c r="D1553" s="135" t="s">
        <v>105</v>
      </c>
    </row>
    <row r="1554">
      <c r="A1554" s="136">
        <v>45810.0</v>
      </c>
      <c r="B1554" s="135" t="s">
        <v>14705</v>
      </c>
      <c r="C1554" s="135" t="s">
        <v>176</v>
      </c>
      <c r="D1554" s="135" t="s">
        <v>106</v>
      </c>
    </row>
    <row r="1555">
      <c r="A1555" s="136">
        <v>45810.0</v>
      </c>
      <c r="B1555" s="135" t="s">
        <v>14706</v>
      </c>
      <c r="C1555" s="135" t="s">
        <v>158</v>
      </c>
      <c r="D1555" s="135" t="s">
        <v>109</v>
      </c>
    </row>
    <row r="1556">
      <c r="A1556" s="136">
        <v>45810.0</v>
      </c>
      <c r="B1556" s="135" t="s">
        <v>14707</v>
      </c>
      <c r="C1556" s="135" t="s">
        <v>390</v>
      </c>
      <c r="D1556" s="135" t="s">
        <v>112</v>
      </c>
    </row>
    <row r="1557">
      <c r="A1557" s="136">
        <v>45810.0</v>
      </c>
      <c r="B1557" s="135" t="s">
        <v>14708</v>
      </c>
      <c r="C1557" s="135" t="s">
        <v>7620</v>
      </c>
      <c r="D1557" s="135" t="s">
        <v>106</v>
      </c>
    </row>
    <row r="1558">
      <c r="A1558" s="136">
        <v>45810.0</v>
      </c>
      <c r="B1558" s="135" t="s">
        <v>14709</v>
      </c>
      <c r="C1558" s="135" t="s">
        <v>232</v>
      </c>
      <c r="D1558" s="135" t="s">
        <v>106</v>
      </c>
    </row>
    <row r="1559">
      <c r="A1559" s="136">
        <v>45810.0</v>
      </c>
      <c r="B1559" s="135" t="s">
        <v>14608</v>
      </c>
      <c r="C1559" s="135" t="s">
        <v>7668</v>
      </c>
      <c r="D1559" s="135" t="s">
        <v>112</v>
      </c>
    </row>
    <row r="1560">
      <c r="A1560" s="136">
        <v>45810.0</v>
      </c>
      <c r="B1560" s="135" t="s">
        <v>14710</v>
      </c>
      <c r="C1560" s="135" t="s">
        <v>13278</v>
      </c>
      <c r="D1560" s="135" t="s">
        <v>106</v>
      </c>
    </row>
    <row r="1561">
      <c r="A1561" s="136">
        <v>45810.0</v>
      </c>
      <c r="B1561" s="135" t="s">
        <v>14711</v>
      </c>
      <c r="C1561" s="135" t="s">
        <v>9127</v>
      </c>
      <c r="D1561" s="135" t="s">
        <v>109</v>
      </c>
    </row>
    <row r="1562">
      <c r="A1562" s="136">
        <v>45810.0</v>
      </c>
      <c r="B1562" s="135" t="s">
        <v>14712</v>
      </c>
      <c r="C1562" s="135" t="s">
        <v>286</v>
      </c>
      <c r="D1562" s="135" t="s">
        <v>112</v>
      </c>
    </row>
    <row r="1563">
      <c r="A1563" s="136">
        <v>45810.0</v>
      </c>
      <c r="B1563" s="135" t="s">
        <v>14713</v>
      </c>
      <c r="C1563" s="135" t="s">
        <v>4741</v>
      </c>
      <c r="D1563" s="135" t="s">
        <v>112</v>
      </c>
    </row>
    <row r="1564">
      <c r="A1564" s="136">
        <v>45810.0</v>
      </c>
      <c r="B1564" s="135" t="s">
        <v>14714</v>
      </c>
      <c r="C1564" s="135" t="s">
        <v>148</v>
      </c>
      <c r="D1564" s="135" t="s">
        <v>105</v>
      </c>
    </row>
    <row r="1565">
      <c r="A1565" s="136">
        <v>45810.0</v>
      </c>
      <c r="B1565" s="135" t="s">
        <v>14715</v>
      </c>
      <c r="C1565" s="135" t="s">
        <v>373</v>
      </c>
      <c r="D1565" s="135" t="s">
        <v>106</v>
      </c>
    </row>
    <row r="1566">
      <c r="A1566" s="136">
        <v>45810.0</v>
      </c>
      <c r="B1566" s="135" t="s">
        <v>14716</v>
      </c>
      <c r="C1566" s="135" t="s">
        <v>193</v>
      </c>
      <c r="D1566" s="135" t="s">
        <v>106</v>
      </c>
    </row>
    <row r="1567">
      <c r="A1567" s="136">
        <v>45810.0</v>
      </c>
      <c r="B1567" s="135" t="s">
        <v>14717</v>
      </c>
      <c r="C1567" s="135" t="s">
        <v>1824</v>
      </c>
      <c r="D1567" s="135" t="s">
        <v>109</v>
      </c>
    </row>
    <row r="1568">
      <c r="A1568" s="136">
        <v>45810.0</v>
      </c>
      <c r="B1568" s="135" t="s">
        <v>14718</v>
      </c>
      <c r="C1568" s="135" t="s">
        <v>390</v>
      </c>
      <c r="D1568" s="135" t="s">
        <v>113</v>
      </c>
    </row>
    <row r="1569">
      <c r="A1569" s="136">
        <v>45810.0</v>
      </c>
      <c r="B1569" s="135" t="s">
        <v>14719</v>
      </c>
      <c r="C1569" s="135" t="s">
        <v>1870</v>
      </c>
      <c r="D1569" s="135" t="s">
        <v>112</v>
      </c>
    </row>
    <row r="1570">
      <c r="A1570" s="136">
        <v>45810.0</v>
      </c>
      <c r="B1570" s="135" t="s">
        <v>14654</v>
      </c>
      <c r="C1570" s="135" t="s">
        <v>373</v>
      </c>
      <c r="D1570" s="135" t="s">
        <v>109</v>
      </c>
    </row>
    <row r="1571">
      <c r="A1571" s="136">
        <v>45810.0</v>
      </c>
      <c r="B1571" s="135" t="s">
        <v>14720</v>
      </c>
      <c r="C1571" s="135" t="s">
        <v>1605</v>
      </c>
      <c r="D1571" s="135" t="s">
        <v>109</v>
      </c>
    </row>
    <row r="1572">
      <c r="A1572" s="136">
        <v>45810.0</v>
      </c>
      <c r="B1572" s="135" t="s">
        <v>14721</v>
      </c>
      <c r="C1572" s="135" t="s">
        <v>1870</v>
      </c>
      <c r="D1572" s="135" t="s">
        <v>113</v>
      </c>
    </row>
    <row r="1573">
      <c r="A1573" s="136">
        <v>45810.0</v>
      </c>
      <c r="B1573" s="135" t="s">
        <v>14722</v>
      </c>
      <c r="C1573" s="135" t="s">
        <v>353</v>
      </c>
      <c r="D1573" s="135" t="s">
        <v>113</v>
      </c>
    </row>
    <row r="1574">
      <c r="A1574" s="136">
        <v>45810.0</v>
      </c>
      <c r="B1574" s="135" t="s">
        <v>14723</v>
      </c>
      <c r="C1574" s="135" t="s">
        <v>363</v>
      </c>
      <c r="D1574" s="135" t="s">
        <v>112</v>
      </c>
    </row>
    <row r="1575">
      <c r="A1575" s="136">
        <v>45810.0</v>
      </c>
      <c r="B1575" s="135" t="s">
        <v>14724</v>
      </c>
      <c r="C1575" s="135" t="s">
        <v>1605</v>
      </c>
      <c r="D1575" s="135" t="s">
        <v>112</v>
      </c>
    </row>
    <row r="1576">
      <c r="A1576" s="136">
        <v>45810.0</v>
      </c>
      <c r="B1576" s="135" t="s">
        <v>14725</v>
      </c>
      <c r="C1576" s="135" t="s">
        <v>11981</v>
      </c>
      <c r="D1576" s="135" t="s">
        <v>106</v>
      </c>
    </row>
    <row r="1577">
      <c r="A1577" s="136">
        <v>45810.0</v>
      </c>
      <c r="B1577" s="135" t="s">
        <v>14726</v>
      </c>
      <c r="C1577" s="135" t="s">
        <v>193</v>
      </c>
      <c r="D1577" s="135" t="s">
        <v>106</v>
      </c>
    </row>
    <row r="1578">
      <c r="A1578" s="136">
        <v>45810.0</v>
      </c>
      <c r="B1578" s="135" t="s">
        <v>14727</v>
      </c>
      <c r="C1578" s="135" t="s">
        <v>169</v>
      </c>
      <c r="D1578" s="135" t="s">
        <v>112</v>
      </c>
    </row>
    <row r="1579">
      <c r="A1579" s="136">
        <v>45810.0</v>
      </c>
      <c r="B1579" s="135" t="s">
        <v>14728</v>
      </c>
      <c r="C1579" s="135" t="s">
        <v>1605</v>
      </c>
      <c r="D1579" s="135" t="s">
        <v>112</v>
      </c>
    </row>
    <row r="1580">
      <c r="A1580" s="136">
        <v>45810.0</v>
      </c>
      <c r="B1580" s="135" t="s">
        <v>14729</v>
      </c>
      <c r="C1580" s="135" t="s">
        <v>286</v>
      </c>
      <c r="D1580" s="135" t="s">
        <v>109</v>
      </c>
    </row>
    <row r="1581">
      <c r="A1581" s="136">
        <v>45810.0</v>
      </c>
      <c r="B1581" s="135" t="s">
        <v>14730</v>
      </c>
      <c r="C1581" s="135" t="s">
        <v>326</v>
      </c>
      <c r="D1581" s="135" t="s">
        <v>112</v>
      </c>
    </row>
    <row r="1582">
      <c r="A1582" s="136">
        <v>45810.0</v>
      </c>
      <c r="B1582" s="135" t="s">
        <v>14731</v>
      </c>
      <c r="C1582" s="135" t="s">
        <v>145</v>
      </c>
      <c r="D1582" s="135" t="s">
        <v>112</v>
      </c>
    </row>
    <row r="1583">
      <c r="A1583" s="136">
        <v>45810.0</v>
      </c>
      <c r="B1583" s="135" t="s">
        <v>14732</v>
      </c>
      <c r="C1583" s="135" t="s">
        <v>13278</v>
      </c>
      <c r="D1583" s="135" t="s">
        <v>109</v>
      </c>
    </row>
    <row r="1584">
      <c r="A1584" s="136">
        <v>45810.0</v>
      </c>
      <c r="B1584" s="135" t="s">
        <v>14733</v>
      </c>
      <c r="C1584" s="135" t="s">
        <v>250</v>
      </c>
      <c r="D1584" s="135" t="s">
        <v>112</v>
      </c>
    </row>
    <row r="1585">
      <c r="A1585" s="136">
        <v>45810.0</v>
      </c>
      <c r="B1585" s="135" t="s">
        <v>14734</v>
      </c>
      <c r="C1585" s="135" t="s">
        <v>353</v>
      </c>
      <c r="D1585" s="135" t="s">
        <v>112</v>
      </c>
    </row>
    <row r="1586">
      <c r="A1586" s="136">
        <v>45810.0</v>
      </c>
      <c r="B1586" s="135" t="s">
        <v>14735</v>
      </c>
      <c r="C1586" s="135" t="s">
        <v>1743</v>
      </c>
      <c r="D1586" s="135" t="s">
        <v>106</v>
      </c>
    </row>
    <row r="1587">
      <c r="A1587" s="136">
        <v>45810.0</v>
      </c>
      <c r="B1587" s="135" t="s">
        <v>14736</v>
      </c>
      <c r="C1587" s="135" t="s">
        <v>4781</v>
      </c>
      <c r="D1587" s="135" t="s">
        <v>109</v>
      </c>
    </row>
    <row r="1588">
      <c r="A1588" s="136">
        <v>45810.0</v>
      </c>
      <c r="B1588" s="135" t="s">
        <v>14737</v>
      </c>
      <c r="C1588" s="135" t="s">
        <v>232</v>
      </c>
      <c r="D1588" s="135" t="s">
        <v>109</v>
      </c>
    </row>
    <row r="1589">
      <c r="A1589" s="136">
        <v>45810.0</v>
      </c>
      <c r="B1589" s="135" t="s">
        <v>14738</v>
      </c>
      <c r="C1589" s="135" t="s">
        <v>13417</v>
      </c>
      <c r="D1589" s="135" t="s">
        <v>109</v>
      </c>
    </row>
    <row r="1590">
      <c r="A1590" s="136">
        <v>45810.0</v>
      </c>
      <c r="B1590" s="135" t="s">
        <v>14622</v>
      </c>
      <c r="C1590" s="135" t="s">
        <v>1605</v>
      </c>
      <c r="D1590" s="135" t="s">
        <v>109</v>
      </c>
    </row>
    <row r="1591">
      <c r="A1591" s="136">
        <v>45810.0</v>
      </c>
      <c r="B1591" s="135" t="s">
        <v>14739</v>
      </c>
      <c r="C1591" s="135" t="s">
        <v>401</v>
      </c>
      <c r="D1591" s="135" t="s">
        <v>113</v>
      </c>
    </row>
    <row r="1592">
      <c r="A1592" s="136">
        <v>45810.0</v>
      </c>
      <c r="B1592" s="135" t="s">
        <v>14740</v>
      </c>
      <c r="C1592" s="135" t="s">
        <v>13363</v>
      </c>
      <c r="D1592" s="135" t="s">
        <v>106</v>
      </c>
    </row>
    <row r="1593">
      <c r="A1593" s="136">
        <v>45810.0</v>
      </c>
      <c r="B1593" s="135" t="s">
        <v>14741</v>
      </c>
      <c r="C1593" s="135" t="s">
        <v>1565</v>
      </c>
      <c r="D1593" s="135" t="s">
        <v>106</v>
      </c>
    </row>
    <row r="1594">
      <c r="A1594" s="136">
        <v>45810.0</v>
      </c>
      <c r="B1594" s="135" t="s">
        <v>14742</v>
      </c>
      <c r="C1594" s="135" t="s">
        <v>158</v>
      </c>
      <c r="D1594" s="135" t="s">
        <v>106</v>
      </c>
    </row>
    <row r="1595">
      <c r="A1595" s="136">
        <v>45810.0</v>
      </c>
      <c r="B1595" s="135" t="s">
        <v>14596</v>
      </c>
      <c r="C1595" s="135" t="s">
        <v>4847</v>
      </c>
      <c r="D1595" s="135" t="s">
        <v>105</v>
      </c>
    </row>
    <row r="1596">
      <c r="A1596" s="136">
        <v>45810.0</v>
      </c>
      <c r="B1596" s="135" t="s">
        <v>14743</v>
      </c>
      <c r="C1596" s="135" t="s">
        <v>7620</v>
      </c>
      <c r="D1596" s="135" t="s">
        <v>106</v>
      </c>
    </row>
    <row r="1597">
      <c r="A1597" s="136">
        <v>45810.0</v>
      </c>
      <c r="B1597" s="135" t="s">
        <v>14658</v>
      </c>
      <c r="C1597" s="135" t="s">
        <v>382</v>
      </c>
      <c r="D1597" s="135" t="s">
        <v>109</v>
      </c>
    </row>
    <row r="1598">
      <c r="A1598" s="136">
        <v>45810.0</v>
      </c>
      <c r="B1598" s="135" t="s">
        <v>14657</v>
      </c>
      <c r="C1598" s="135" t="s">
        <v>13314</v>
      </c>
      <c r="D1598" s="135" t="s">
        <v>109</v>
      </c>
    </row>
    <row r="1599">
      <c r="A1599" s="136">
        <v>45810.0</v>
      </c>
      <c r="B1599" s="135" t="s">
        <v>14744</v>
      </c>
      <c r="C1599" s="135" t="s">
        <v>193</v>
      </c>
      <c r="D1599" s="135" t="s">
        <v>106</v>
      </c>
    </row>
    <row r="1600">
      <c r="A1600" s="136">
        <v>45810.0</v>
      </c>
      <c r="B1600" s="135" t="s">
        <v>14656</v>
      </c>
      <c r="C1600" s="135" t="s">
        <v>363</v>
      </c>
      <c r="D1600" s="135" t="s">
        <v>115</v>
      </c>
    </row>
    <row r="1601">
      <c r="A1601" s="136">
        <v>45810.0</v>
      </c>
      <c r="B1601" s="135" t="s">
        <v>14745</v>
      </c>
      <c r="C1601" s="135" t="s">
        <v>151</v>
      </c>
      <c r="D1601" s="135" t="s">
        <v>106</v>
      </c>
    </row>
    <row r="1602">
      <c r="A1602" s="136">
        <v>45810.0</v>
      </c>
      <c r="B1602" s="135" t="s">
        <v>14746</v>
      </c>
      <c r="C1602" s="135" t="s">
        <v>11975</v>
      </c>
      <c r="D1602" s="135" t="s">
        <v>112</v>
      </c>
    </row>
    <row r="1603">
      <c r="A1603" s="136">
        <v>45810.0</v>
      </c>
      <c r="B1603" s="135" t="s">
        <v>14747</v>
      </c>
      <c r="C1603" s="135" t="s">
        <v>9143</v>
      </c>
      <c r="D1603" s="135" t="s">
        <v>112</v>
      </c>
    </row>
    <row r="1604">
      <c r="A1604" s="136">
        <v>45810.0</v>
      </c>
      <c r="B1604" s="135" t="s">
        <v>14748</v>
      </c>
      <c r="C1604" s="135" t="s">
        <v>333</v>
      </c>
      <c r="D1604" s="135" t="s">
        <v>109</v>
      </c>
    </row>
    <row r="1605">
      <c r="A1605" s="136">
        <v>45810.0</v>
      </c>
      <c r="B1605" s="135" t="s">
        <v>14749</v>
      </c>
      <c r="C1605" s="135" t="s">
        <v>9167</v>
      </c>
      <c r="D1605" s="135" t="s">
        <v>105</v>
      </c>
    </row>
    <row r="1606">
      <c r="A1606" s="136">
        <v>45810.0</v>
      </c>
      <c r="B1606" s="135" t="s">
        <v>14750</v>
      </c>
      <c r="C1606" s="135" t="s">
        <v>6272</v>
      </c>
      <c r="D1606" s="135" t="s">
        <v>109</v>
      </c>
    </row>
    <row r="1607">
      <c r="A1607" s="136">
        <v>45810.0</v>
      </c>
      <c r="B1607" s="135" t="s">
        <v>14751</v>
      </c>
      <c r="C1607" s="135" t="s">
        <v>234</v>
      </c>
      <c r="D1607" s="135" t="s">
        <v>112</v>
      </c>
    </row>
    <row r="1608">
      <c r="A1608" s="136">
        <v>45810.0</v>
      </c>
      <c r="B1608" s="135" t="s">
        <v>14752</v>
      </c>
      <c r="C1608" s="135" t="s">
        <v>313</v>
      </c>
      <c r="D1608" s="135" t="s">
        <v>105</v>
      </c>
    </row>
    <row r="1609">
      <c r="A1609" s="136">
        <v>45810.0</v>
      </c>
      <c r="B1609" s="135" t="s">
        <v>14753</v>
      </c>
      <c r="C1609" s="135" t="s">
        <v>300</v>
      </c>
      <c r="D1609" s="135" t="s">
        <v>109</v>
      </c>
    </row>
    <row r="1610">
      <c r="A1610" s="136">
        <v>45810.0</v>
      </c>
      <c r="B1610" s="135" t="s">
        <v>14754</v>
      </c>
      <c r="C1610" s="135" t="s">
        <v>1635</v>
      </c>
      <c r="D1610" s="135" t="s">
        <v>112</v>
      </c>
    </row>
    <row r="1611">
      <c r="A1611" s="136">
        <v>45810.0</v>
      </c>
      <c r="B1611" s="135" t="s">
        <v>14755</v>
      </c>
      <c r="C1611" s="135" t="s">
        <v>390</v>
      </c>
      <c r="D1611" s="135" t="s">
        <v>113</v>
      </c>
    </row>
    <row r="1612">
      <c r="A1612" s="136">
        <v>45810.0</v>
      </c>
      <c r="B1612" s="135" t="s">
        <v>14756</v>
      </c>
      <c r="C1612" s="135" t="s">
        <v>351</v>
      </c>
      <c r="D1612" s="135" t="s">
        <v>109</v>
      </c>
    </row>
    <row r="1613">
      <c r="A1613" s="136">
        <v>45810.0</v>
      </c>
      <c r="B1613" s="135" t="s">
        <v>14757</v>
      </c>
      <c r="C1613" s="135" t="s">
        <v>232</v>
      </c>
      <c r="D1613" s="135" t="s">
        <v>109</v>
      </c>
    </row>
    <row r="1614">
      <c r="A1614" s="136">
        <v>45810.0</v>
      </c>
      <c r="B1614" s="135" t="s">
        <v>14758</v>
      </c>
      <c r="C1614" s="135" t="s">
        <v>1762</v>
      </c>
      <c r="D1614" s="135" t="s">
        <v>112</v>
      </c>
    </row>
    <row r="1615">
      <c r="A1615" s="136">
        <v>45810.0</v>
      </c>
      <c r="B1615" s="135" t="s">
        <v>14759</v>
      </c>
      <c r="C1615" s="135" t="s">
        <v>353</v>
      </c>
      <c r="D1615" s="135" t="s">
        <v>112</v>
      </c>
    </row>
    <row r="1616">
      <c r="A1616" s="136">
        <v>45810.0</v>
      </c>
      <c r="B1616" s="135" t="s">
        <v>14760</v>
      </c>
      <c r="C1616" s="135" t="s">
        <v>9127</v>
      </c>
      <c r="D1616" s="135" t="s">
        <v>112</v>
      </c>
    </row>
    <row r="1617">
      <c r="A1617" s="136">
        <v>45810.0</v>
      </c>
      <c r="B1617" s="135" t="s">
        <v>14761</v>
      </c>
      <c r="C1617" s="135" t="s">
        <v>6260</v>
      </c>
      <c r="D1617" s="135" t="s">
        <v>109</v>
      </c>
    </row>
    <row r="1618">
      <c r="A1618" s="136">
        <v>45810.0</v>
      </c>
      <c r="B1618" s="135" t="s">
        <v>14762</v>
      </c>
      <c r="C1618" s="135" t="s">
        <v>9143</v>
      </c>
      <c r="D1618" s="135" t="s">
        <v>112</v>
      </c>
    </row>
    <row r="1619">
      <c r="A1619" s="136">
        <v>45810.0</v>
      </c>
      <c r="B1619" s="135" t="s">
        <v>14763</v>
      </c>
      <c r="C1619" s="135" t="s">
        <v>1565</v>
      </c>
      <c r="D1619" s="135" t="s">
        <v>106</v>
      </c>
    </row>
    <row r="1620">
      <c r="A1620" s="136">
        <v>45810.0</v>
      </c>
      <c r="B1620" s="135" t="s">
        <v>14764</v>
      </c>
      <c r="C1620" s="135" t="s">
        <v>313</v>
      </c>
      <c r="D1620" s="135" t="s">
        <v>109</v>
      </c>
    </row>
    <row r="1621">
      <c r="A1621" s="136">
        <v>45810.0</v>
      </c>
      <c r="B1621" s="135" t="s">
        <v>14765</v>
      </c>
      <c r="C1621" s="135" t="s">
        <v>232</v>
      </c>
      <c r="D1621" s="135" t="s">
        <v>109</v>
      </c>
    </row>
    <row r="1622">
      <c r="A1622" s="136">
        <v>45810.0</v>
      </c>
      <c r="B1622" s="135" t="s">
        <v>14766</v>
      </c>
      <c r="C1622" s="135" t="s">
        <v>176</v>
      </c>
      <c r="D1622" s="135" t="s">
        <v>107</v>
      </c>
    </row>
    <row r="1623">
      <c r="A1623" s="136">
        <v>45810.0</v>
      </c>
      <c r="B1623" s="135" t="s">
        <v>14767</v>
      </c>
      <c r="C1623" s="135" t="s">
        <v>7647</v>
      </c>
      <c r="D1623" s="135" t="s">
        <v>109</v>
      </c>
    </row>
    <row r="1624">
      <c r="A1624" s="136">
        <v>45810.0</v>
      </c>
      <c r="B1624" s="135" t="s">
        <v>14768</v>
      </c>
      <c r="C1624" s="135" t="s">
        <v>351</v>
      </c>
      <c r="D1624" s="135" t="s">
        <v>109</v>
      </c>
    </row>
    <row r="1625">
      <c r="A1625" s="136">
        <v>45810.0</v>
      </c>
      <c r="B1625" s="135" t="s">
        <v>14769</v>
      </c>
      <c r="C1625" s="135" t="s">
        <v>328</v>
      </c>
      <c r="D1625" s="135" t="s">
        <v>106</v>
      </c>
    </row>
    <row r="1626">
      <c r="A1626" s="136">
        <v>45810.0</v>
      </c>
      <c r="B1626" s="135" t="s">
        <v>14663</v>
      </c>
      <c r="C1626" s="135" t="s">
        <v>1743</v>
      </c>
      <c r="D1626" s="135" t="s">
        <v>109</v>
      </c>
    </row>
    <row r="1627">
      <c r="A1627" s="136">
        <v>45810.0</v>
      </c>
      <c r="B1627" s="135" t="s">
        <v>14663</v>
      </c>
      <c r="C1627" s="135" t="s">
        <v>1743</v>
      </c>
      <c r="D1627" s="135" t="s">
        <v>109</v>
      </c>
    </row>
    <row r="1628">
      <c r="A1628" s="136">
        <v>45810.0</v>
      </c>
      <c r="B1628" s="135" t="s">
        <v>14770</v>
      </c>
      <c r="C1628" s="135" t="s">
        <v>216</v>
      </c>
      <c r="D1628" s="135" t="s">
        <v>109</v>
      </c>
    </row>
    <row r="1629">
      <c r="A1629" s="136">
        <v>45810.0</v>
      </c>
      <c r="B1629" s="135" t="s">
        <v>14771</v>
      </c>
      <c r="C1629" s="135" t="s">
        <v>1605</v>
      </c>
      <c r="D1629" s="135" t="s">
        <v>109</v>
      </c>
    </row>
    <row r="1630">
      <c r="A1630" s="136">
        <v>45810.0</v>
      </c>
      <c r="B1630" s="135" t="s">
        <v>14772</v>
      </c>
      <c r="C1630" s="135" t="s">
        <v>1605</v>
      </c>
      <c r="D1630" s="135" t="s">
        <v>112</v>
      </c>
    </row>
    <row r="1631">
      <c r="A1631" s="136">
        <v>45810.0</v>
      </c>
      <c r="B1631" s="135" t="s">
        <v>14735</v>
      </c>
      <c r="C1631" s="135" t="s">
        <v>1743</v>
      </c>
      <c r="D1631" s="135" t="s">
        <v>106</v>
      </c>
    </row>
    <row r="1632">
      <c r="A1632" s="136">
        <v>45810.0</v>
      </c>
      <c r="B1632" s="135" t="s">
        <v>14773</v>
      </c>
      <c r="C1632" s="135" t="s">
        <v>363</v>
      </c>
      <c r="D1632" s="135" t="s">
        <v>113</v>
      </c>
    </row>
    <row r="1633">
      <c r="A1633" s="136">
        <v>45810.0</v>
      </c>
      <c r="B1633" s="135" t="s">
        <v>14774</v>
      </c>
      <c r="C1633" s="135" t="s">
        <v>122</v>
      </c>
      <c r="D1633" s="135" t="s">
        <v>112</v>
      </c>
    </row>
    <row r="1634">
      <c r="A1634" s="136">
        <v>45810.0</v>
      </c>
      <c r="B1634" s="135" t="s">
        <v>14775</v>
      </c>
      <c r="C1634" s="135" t="s">
        <v>10515</v>
      </c>
      <c r="D1634" s="135" t="s">
        <v>106</v>
      </c>
    </row>
    <row r="1635">
      <c r="A1635" s="136">
        <v>45810.0</v>
      </c>
      <c r="B1635" s="135" t="s">
        <v>14776</v>
      </c>
      <c r="C1635" s="135" t="s">
        <v>229</v>
      </c>
      <c r="D1635" s="135" t="s">
        <v>112</v>
      </c>
    </row>
    <row r="1636">
      <c r="A1636" s="136">
        <v>45810.0</v>
      </c>
      <c r="B1636" s="135" t="s">
        <v>14777</v>
      </c>
      <c r="C1636" s="135" t="s">
        <v>13390</v>
      </c>
      <c r="D1636" s="135" t="s">
        <v>109</v>
      </c>
    </row>
    <row r="1637">
      <c r="A1637" s="136">
        <v>45810.0</v>
      </c>
      <c r="B1637" s="135" t="s">
        <v>14778</v>
      </c>
      <c r="C1637" s="135" t="s">
        <v>128</v>
      </c>
      <c r="D1637" s="135" t="s">
        <v>109</v>
      </c>
    </row>
    <row r="1638">
      <c r="A1638" s="136">
        <v>45810.0</v>
      </c>
      <c r="B1638" s="135" t="s">
        <v>14779</v>
      </c>
      <c r="C1638" s="135" t="s">
        <v>328</v>
      </c>
      <c r="D1638" s="135" t="s">
        <v>106</v>
      </c>
    </row>
    <row r="1639">
      <c r="A1639" s="136">
        <v>45810.0</v>
      </c>
      <c r="B1639" s="135" t="s">
        <v>14780</v>
      </c>
      <c r="C1639" s="135" t="s">
        <v>330</v>
      </c>
      <c r="D1639" s="135" t="s">
        <v>112</v>
      </c>
    </row>
    <row r="1640">
      <c r="A1640" s="136">
        <v>45810.0</v>
      </c>
      <c r="B1640" s="135" t="s">
        <v>14781</v>
      </c>
      <c r="C1640" s="135" t="s">
        <v>184</v>
      </c>
      <c r="D1640" s="135" t="s">
        <v>109</v>
      </c>
    </row>
    <row r="1641">
      <c r="A1641" s="136">
        <v>45810.0</v>
      </c>
      <c r="B1641" s="135" t="s">
        <v>14782</v>
      </c>
      <c r="C1641" s="135" t="s">
        <v>382</v>
      </c>
      <c r="D1641" s="135" t="s">
        <v>109</v>
      </c>
    </row>
    <row r="1642">
      <c r="A1642" s="136">
        <v>45810.0</v>
      </c>
      <c r="B1642" s="135" t="s">
        <v>14783</v>
      </c>
      <c r="C1642" s="135" t="s">
        <v>13310</v>
      </c>
      <c r="D1642" s="135" t="s">
        <v>112</v>
      </c>
    </row>
    <row r="1643">
      <c r="A1643" s="136">
        <v>45810.0</v>
      </c>
      <c r="B1643" s="135" t="s">
        <v>14784</v>
      </c>
      <c r="C1643" s="135" t="s">
        <v>363</v>
      </c>
      <c r="D1643" s="135" t="s">
        <v>112</v>
      </c>
    </row>
    <row r="1644">
      <c r="A1644" s="136">
        <v>45810.0</v>
      </c>
      <c r="B1644" s="135" t="s">
        <v>14785</v>
      </c>
      <c r="C1644" s="135" t="s">
        <v>175</v>
      </c>
      <c r="D1644" s="135" t="s">
        <v>112</v>
      </c>
    </row>
    <row r="1645">
      <c r="A1645" s="136">
        <v>45810.0</v>
      </c>
      <c r="B1645" s="135" t="s">
        <v>14786</v>
      </c>
      <c r="C1645" s="135" t="s">
        <v>216</v>
      </c>
      <c r="D1645" s="135" t="s">
        <v>109</v>
      </c>
    </row>
    <row r="1646">
      <c r="A1646" s="136">
        <v>45810.0</v>
      </c>
      <c r="B1646" s="135" t="s">
        <v>14787</v>
      </c>
      <c r="C1646" s="135" t="s">
        <v>333</v>
      </c>
      <c r="D1646" s="135" t="s">
        <v>111</v>
      </c>
    </row>
    <row r="1647">
      <c r="A1647" s="136">
        <v>45810.0</v>
      </c>
      <c r="B1647" s="135" t="s">
        <v>14788</v>
      </c>
      <c r="C1647" s="135" t="s">
        <v>4741</v>
      </c>
      <c r="D1647" s="135" t="s">
        <v>112</v>
      </c>
    </row>
    <row r="1648">
      <c r="A1648" s="136">
        <v>45810.0</v>
      </c>
      <c r="B1648" s="135" t="s">
        <v>14789</v>
      </c>
      <c r="C1648" s="135" t="s">
        <v>158</v>
      </c>
      <c r="D1648" s="135" t="s">
        <v>109</v>
      </c>
    </row>
    <row r="1649">
      <c r="A1649" s="136">
        <v>45810.0</v>
      </c>
      <c r="B1649" s="135" t="s">
        <v>14790</v>
      </c>
      <c r="C1649" s="135" t="s">
        <v>390</v>
      </c>
      <c r="D1649" s="135" t="s">
        <v>112</v>
      </c>
    </row>
    <row r="1650">
      <c r="A1650" s="136">
        <v>45810.0</v>
      </c>
      <c r="B1650" s="135" t="s">
        <v>14791</v>
      </c>
      <c r="C1650" s="135" t="s">
        <v>11981</v>
      </c>
      <c r="D1650" s="135" t="s">
        <v>109</v>
      </c>
    </row>
    <row r="1651">
      <c r="A1651" s="136">
        <v>45810.0</v>
      </c>
      <c r="B1651" s="135" t="s">
        <v>14792</v>
      </c>
      <c r="C1651" s="135" t="s">
        <v>232</v>
      </c>
      <c r="D1651" s="135" t="s">
        <v>109</v>
      </c>
    </row>
    <row r="1652">
      <c r="A1652" s="136">
        <v>45810.0</v>
      </c>
      <c r="B1652" s="135" t="s">
        <v>14793</v>
      </c>
      <c r="C1652" s="135" t="s">
        <v>12108</v>
      </c>
      <c r="D1652" s="135" t="s">
        <v>109</v>
      </c>
    </row>
    <row r="1653">
      <c r="A1653" s="136">
        <v>45810.0</v>
      </c>
      <c r="B1653" s="135" t="s">
        <v>14794</v>
      </c>
      <c r="C1653" s="135" t="s">
        <v>1565</v>
      </c>
      <c r="D1653" s="135" t="s">
        <v>109</v>
      </c>
    </row>
    <row r="1654">
      <c r="A1654" s="136">
        <v>45810.0</v>
      </c>
      <c r="B1654" s="135" t="s">
        <v>14740</v>
      </c>
      <c r="C1654" s="135" t="s">
        <v>13363</v>
      </c>
      <c r="D1654" s="135" t="s">
        <v>106</v>
      </c>
    </row>
    <row r="1655">
      <c r="A1655" s="136">
        <v>45810.0</v>
      </c>
      <c r="B1655" s="135" t="s">
        <v>14723</v>
      </c>
      <c r="C1655" s="135" t="s">
        <v>363</v>
      </c>
      <c r="D1655" s="135" t="s">
        <v>112</v>
      </c>
    </row>
    <row r="1656">
      <c r="A1656" s="136">
        <v>45810.0</v>
      </c>
      <c r="B1656" s="135" t="s">
        <v>14795</v>
      </c>
      <c r="C1656" s="135" t="s">
        <v>9143</v>
      </c>
      <c r="D1656" s="135" t="s">
        <v>113</v>
      </c>
    </row>
    <row r="1657">
      <c r="A1657" s="136">
        <v>45810.0</v>
      </c>
      <c r="B1657" s="135" t="s">
        <v>14796</v>
      </c>
      <c r="C1657" s="135" t="s">
        <v>1743</v>
      </c>
      <c r="D1657" s="135" t="s">
        <v>109</v>
      </c>
    </row>
    <row r="1658">
      <c r="A1658" s="136">
        <v>45810.0</v>
      </c>
      <c r="B1658" s="135" t="s">
        <v>14797</v>
      </c>
      <c r="C1658" s="135" t="s">
        <v>1605</v>
      </c>
      <c r="D1658" s="135" t="s">
        <v>109</v>
      </c>
    </row>
    <row r="1659">
      <c r="A1659" s="136">
        <v>45810.0</v>
      </c>
      <c r="B1659" s="135" t="s">
        <v>14798</v>
      </c>
      <c r="C1659" s="135" t="s">
        <v>199</v>
      </c>
      <c r="D1659" s="135" t="s">
        <v>106</v>
      </c>
    </row>
    <row r="1660">
      <c r="A1660" s="136">
        <v>45810.0</v>
      </c>
      <c r="B1660" s="135" t="s">
        <v>14799</v>
      </c>
      <c r="C1660" s="135" t="s">
        <v>1870</v>
      </c>
      <c r="D1660" s="135" t="s">
        <v>112</v>
      </c>
    </row>
    <row r="1661">
      <c r="A1661" s="136">
        <v>45810.0</v>
      </c>
      <c r="B1661" s="135" t="s">
        <v>14800</v>
      </c>
      <c r="C1661" s="135" t="s">
        <v>136</v>
      </c>
      <c r="D1661" s="135" t="s">
        <v>109</v>
      </c>
    </row>
    <row r="1662">
      <c r="A1662" s="136">
        <v>45810.0</v>
      </c>
      <c r="B1662" s="135" t="s">
        <v>14801</v>
      </c>
      <c r="C1662" s="135" t="s">
        <v>199</v>
      </c>
      <c r="D1662" s="135" t="s">
        <v>106</v>
      </c>
    </row>
    <row r="1663">
      <c r="A1663" s="136">
        <v>45810.0</v>
      </c>
      <c r="B1663" s="135" t="s">
        <v>14795</v>
      </c>
      <c r="C1663" s="135" t="s">
        <v>9143</v>
      </c>
      <c r="D1663" s="135" t="s">
        <v>113</v>
      </c>
    </row>
    <row r="1664">
      <c r="A1664" s="136">
        <v>45810.0</v>
      </c>
      <c r="B1664" s="135" t="s">
        <v>14802</v>
      </c>
      <c r="C1664" s="135" t="s">
        <v>286</v>
      </c>
      <c r="D1664" s="135" t="s">
        <v>112</v>
      </c>
    </row>
    <row r="1665">
      <c r="A1665" s="136">
        <v>45810.0</v>
      </c>
      <c r="B1665" s="135" t="s">
        <v>14803</v>
      </c>
      <c r="C1665" s="135" t="s">
        <v>4847</v>
      </c>
      <c r="D1665" s="135" t="s">
        <v>112</v>
      </c>
    </row>
    <row r="1666">
      <c r="A1666" s="136">
        <v>45810.0</v>
      </c>
      <c r="B1666" s="135" t="s">
        <v>14804</v>
      </c>
      <c r="C1666" s="135" t="s">
        <v>13397</v>
      </c>
      <c r="D1666" s="135" t="s">
        <v>106</v>
      </c>
    </row>
    <row r="1667">
      <c r="A1667" s="136">
        <v>45810.0</v>
      </c>
      <c r="B1667" s="135" t="s">
        <v>14805</v>
      </c>
      <c r="C1667" s="135" t="s">
        <v>169</v>
      </c>
      <c r="D1667" s="135" t="s">
        <v>112</v>
      </c>
    </row>
    <row r="1668">
      <c r="A1668" s="136">
        <v>45810.0</v>
      </c>
      <c r="B1668" s="135" t="s">
        <v>14596</v>
      </c>
      <c r="C1668" s="135" t="s">
        <v>4847</v>
      </c>
      <c r="D1668" s="135" t="s">
        <v>105</v>
      </c>
    </row>
    <row r="1669">
      <c r="A1669" s="136">
        <v>45810.0</v>
      </c>
      <c r="B1669" s="135" t="s">
        <v>14596</v>
      </c>
      <c r="C1669" s="135" t="s">
        <v>4847</v>
      </c>
      <c r="D1669" s="135" t="s">
        <v>105</v>
      </c>
    </row>
    <row r="1670">
      <c r="A1670" s="136">
        <v>45810.0</v>
      </c>
      <c r="B1670" s="135" t="s">
        <v>14758</v>
      </c>
      <c r="C1670" s="135" t="s">
        <v>1762</v>
      </c>
      <c r="D1670" s="135" t="s">
        <v>112</v>
      </c>
    </row>
    <row r="1671">
      <c r="A1671" s="136">
        <v>45810.0</v>
      </c>
      <c r="B1671" s="135" t="s">
        <v>14806</v>
      </c>
      <c r="C1671" s="135" t="s">
        <v>9163</v>
      </c>
      <c r="D1671" s="135" t="s">
        <v>109</v>
      </c>
    </row>
    <row r="1672">
      <c r="A1672" s="136">
        <v>45810.0</v>
      </c>
      <c r="B1672" s="135" t="s">
        <v>14807</v>
      </c>
      <c r="C1672" s="135" t="s">
        <v>176</v>
      </c>
      <c r="D1672" s="135" t="s">
        <v>106</v>
      </c>
    </row>
    <row r="1673">
      <c r="A1673" s="136">
        <v>45810.0</v>
      </c>
      <c r="B1673" s="135" t="s">
        <v>14808</v>
      </c>
      <c r="C1673" s="135" t="s">
        <v>353</v>
      </c>
      <c r="D1673" s="135" t="s">
        <v>112</v>
      </c>
    </row>
    <row r="1674">
      <c r="A1674" s="136">
        <v>45810.0</v>
      </c>
      <c r="B1674" s="135" t="s">
        <v>14809</v>
      </c>
      <c r="C1674" s="135" t="s">
        <v>7620</v>
      </c>
      <c r="D1674" s="135" t="s">
        <v>106</v>
      </c>
    </row>
    <row r="1675">
      <c r="A1675" s="136">
        <v>45810.0</v>
      </c>
      <c r="B1675" s="135" t="s">
        <v>14810</v>
      </c>
      <c r="C1675" s="135" t="s">
        <v>13278</v>
      </c>
      <c r="D1675" s="135" t="s">
        <v>109</v>
      </c>
    </row>
    <row r="1676">
      <c r="A1676" s="136">
        <v>45810.0</v>
      </c>
      <c r="B1676" s="135" t="s">
        <v>14811</v>
      </c>
      <c r="C1676" s="135" t="s">
        <v>6260</v>
      </c>
      <c r="D1676" s="135" t="s">
        <v>109</v>
      </c>
    </row>
    <row r="1677">
      <c r="A1677" s="136">
        <v>45810.0</v>
      </c>
      <c r="B1677" s="135" t="s">
        <v>14798</v>
      </c>
      <c r="C1677" s="135" t="s">
        <v>199</v>
      </c>
      <c r="D1677" s="135" t="s">
        <v>106</v>
      </c>
    </row>
    <row r="1678">
      <c r="A1678" s="136">
        <v>45810.0</v>
      </c>
      <c r="B1678" s="135" t="s">
        <v>14664</v>
      </c>
      <c r="C1678" s="135" t="s">
        <v>1708</v>
      </c>
      <c r="D1678" s="135" t="s">
        <v>105</v>
      </c>
    </row>
    <row r="1679">
      <c r="A1679" s="136">
        <v>45810.0</v>
      </c>
      <c r="B1679" s="135" t="s">
        <v>14812</v>
      </c>
      <c r="C1679" s="135" t="s">
        <v>382</v>
      </c>
      <c r="D1679" s="135" t="s">
        <v>109</v>
      </c>
    </row>
    <row r="1680">
      <c r="A1680" s="136">
        <v>45810.0</v>
      </c>
      <c r="B1680" s="135" t="s">
        <v>14813</v>
      </c>
      <c r="C1680" s="135" t="s">
        <v>122</v>
      </c>
      <c r="D1680" s="135" t="s">
        <v>112</v>
      </c>
    </row>
    <row r="1681">
      <c r="A1681" s="136">
        <v>45810.0</v>
      </c>
      <c r="B1681" s="135" t="s">
        <v>14814</v>
      </c>
      <c r="C1681" s="135" t="s">
        <v>351</v>
      </c>
      <c r="D1681" s="135" t="s">
        <v>112</v>
      </c>
    </row>
    <row r="1682">
      <c r="A1682" s="136">
        <v>45810.0</v>
      </c>
      <c r="B1682" s="135" t="s">
        <v>14815</v>
      </c>
      <c r="C1682" s="135" t="s">
        <v>1565</v>
      </c>
      <c r="D1682" s="135" t="s">
        <v>106</v>
      </c>
    </row>
    <row r="1683">
      <c r="A1683" s="136">
        <v>45810.0</v>
      </c>
      <c r="B1683" s="135" t="s">
        <v>14816</v>
      </c>
      <c r="C1683" s="135" t="s">
        <v>122</v>
      </c>
      <c r="D1683" s="135" t="s">
        <v>112</v>
      </c>
    </row>
    <row r="1684">
      <c r="A1684" s="136">
        <v>45810.0</v>
      </c>
      <c r="B1684" s="135" t="s">
        <v>14817</v>
      </c>
      <c r="C1684" s="135" t="s">
        <v>9104</v>
      </c>
      <c r="D1684" s="135" t="s">
        <v>105</v>
      </c>
    </row>
    <row r="1685">
      <c r="A1685" s="136">
        <v>45810.0</v>
      </c>
      <c r="B1685" s="135" t="s">
        <v>14818</v>
      </c>
      <c r="C1685" s="135" t="s">
        <v>193</v>
      </c>
      <c r="D1685" s="135" t="s">
        <v>109</v>
      </c>
    </row>
    <row r="1686">
      <c r="A1686" s="136">
        <v>45810.0</v>
      </c>
      <c r="B1686" s="135" t="s">
        <v>14819</v>
      </c>
      <c r="C1686" s="135" t="s">
        <v>11975</v>
      </c>
      <c r="D1686" s="135" t="s">
        <v>113</v>
      </c>
    </row>
    <row r="1687">
      <c r="A1687" s="136">
        <v>45810.0</v>
      </c>
      <c r="B1687" s="135" t="s">
        <v>14812</v>
      </c>
      <c r="C1687" s="135" t="s">
        <v>382</v>
      </c>
      <c r="D1687" s="135" t="s">
        <v>109</v>
      </c>
    </row>
    <row r="1688">
      <c r="A1688" s="136">
        <v>45810.0</v>
      </c>
      <c r="B1688" s="135" t="s">
        <v>14820</v>
      </c>
      <c r="C1688" s="135" t="s">
        <v>353</v>
      </c>
      <c r="D1688" s="135" t="s">
        <v>112</v>
      </c>
    </row>
    <row r="1689">
      <c r="A1689" s="136">
        <v>45810.0</v>
      </c>
      <c r="B1689" s="135" t="s">
        <v>14821</v>
      </c>
      <c r="C1689" s="135" t="s">
        <v>199</v>
      </c>
      <c r="D1689" s="135" t="s">
        <v>107</v>
      </c>
    </row>
  </sheetData>
  <hyperlinks>
    <hyperlink r:id="rId3" ref="Y1"/>
  </hyperlinks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135" t="s">
        <v>99</v>
      </c>
      <c r="B1" s="135" t="s">
        <v>100</v>
      </c>
      <c r="C1" s="135" t="s">
        <v>101</v>
      </c>
      <c r="D1" s="135" t="s">
        <v>14823</v>
      </c>
      <c r="E1" s="135" t="s">
        <v>102</v>
      </c>
      <c r="J1" s="65" t="s">
        <v>14825</v>
      </c>
      <c r="K1" s="65" t="s">
        <v>116</v>
      </c>
    </row>
    <row r="2">
      <c r="A2" s="136">
        <v>45837.0</v>
      </c>
      <c r="B2" s="135" t="s">
        <v>9041</v>
      </c>
      <c r="C2" s="135" t="s">
        <v>140</v>
      </c>
      <c r="D2" s="141">
        <v>821.0</v>
      </c>
      <c r="E2" s="135" t="s">
        <v>109</v>
      </c>
      <c r="J2" s="57">
        <f t="shared" ref="J2:J179" si="1">H2*I2</f>
        <v>13993</v>
      </c>
      <c r="K2" s="97" t="str">
        <f t="shared" ref="K2:K179" si="2">VLOOKUP(G2,M:Y,13,0)</f>
        <v>L0</v>
      </c>
    </row>
    <row r="3">
      <c r="A3" s="136">
        <v>45837.0</v>
      </c>
      <c r="B3" s="135" t="s">
        <v>9042</v>
      </c>
      <c r="C3" s="135" t="s">
        <v>388</v>
      </c>
      <c r="D3" s="141">
        <v>505.0</v>
      </c>
      <c r="E3" s="135" t="s">
        <v>112</v>
      </c>
      <c r="J3" s="57">
        <f t="shared" si="1"/>
        <v>3582</v>
      </c>
      <c r="K3" s="97" t="str">
        <f t="shared" si="2"/>
        <v>S1</v>
      </c>
      <c r="Y3" s="97" t="str">
        <f t="shared" ref="Y3:Y181" si="3">IF(O3&gt;0,"L1",IF(N3&gt;0,"L0",IF(S3&gt;0,"M2",IF(R3&gt;0,"M1",IF(Q3&gt;0,"M0",IF(V3&gt;0,"S1","S0"))))))</f>
        <v>L0</v>
      </c>
    </row>
    <row r="4">
      <c r="A4" s="136">
        <v>45837.0</v>
      </c>
      <c r="B4" s="135" t="s">
        <v>9043</v>
      </c>
      <c r="C4" s="135" t="s">
        <v>227</v>
      </c>
      <c r="D4" s="141">
        <v>739.0</v>
      </c>
      <c r="E4" s="135" t="s">
        <v>109</v>
      </c>
      <c r="J4" s="57">
        <f t="shared" si="1"/>
        <v>12685</v>
      </c>
      <c r="K4" s="97" t="str">
        <f t="shared" si="2"/>
        <v>M0</v>
      </c>
      <c r="Y4" s="97" t="str">
        <f t="shared" si="3"/>
        <v>S1</v>
      </c>
    </row>
    <row r="5">
      <c r="A5" s="136">
        <v>45837.0</v>
      </c>
      <c r="B5" s="135" t="s">
        <v>9044</v>
      </c>
      <c r="C5" s="135" t="s">
        <v>9045</v>
      </c>
      <c r="D5" s="141">
        <v>1418.0</v>
      </c>
      <c r="E5" s="135" t="s">
        <v>109</v>
      </c>
      <c r="J5" s="57">
        <f t="shared" si="1"/>
        <v>1185</v>
      </c>
      <c r="K5" s="97" t="str">
        <f t="shared" si="2"/>
        <v>L0</v>
      </c>
      <c r="Y5" s="97" t="str">
        <f t="shared" si="3"/>
        <v>M0</v>
      </c>
    </row>
    <row r="6">
      <c r="A6" s="136">
        <v>45837.0</v>
      </c>
      <c r="B6" s="135" t="s">
        <v>9046</v>
      </c>
      <c r="C6" s="135" t="s">
        <v>1870</v>
      </c>
      <c r="D6" s="141">
        <v>1252.0</v>
      </c>
      <c r="E6" s="135" t="s">
        <v>113</v>
      </c>
      <c r="J6" s="57">
        <f t="shared" si="1"/>
        <v>14365</v>
      </c>
      <c r="K6" s="97" t="str">
        <f t="shared" si="2"/>
        <v>S0</v>
      </c>
      <c r="Y6" s="97" t="str">
        <f t="shared" si="3"/>
        <v>L0</v>
      </c>
    </row>
    <row r="7">
      <c r="A7" s="136">
        <v>45837.0</v>
      </c>
      <c r="B7" s="135" t="s">
        <v>9048</v>
      </c>
      <c r="C7" s="135" t="s">
        <v>1582</v>
      </c>
      <c r="D7" s="141">
        <v>1124.0</v>
      </c>
      <c r="E7" s="135" t="s">
        <v>112</v>
      </c>
      <c r="J7" s="57">
        <f t="shared" si="1"/>
        <v>11342</v>
      </c>
      <c r="K7" s="97" t="str">
        <f t="shared" si="2"/>
        <v>M0</v>
      </c>
      <c r="Y7" s="97" t="str">
        <f t="shared" si="3"/>
        <v>S0</v>
      </c>
    </row>
    <row r="8">
      <c r="A8" s="136">
        <v>45837.0</v>
      </c>
      <c r="B8" s="135" t="s">
        <v>9049</v>
      </c>
      <c r="C8" s="135" t="s">
        <v>136</v>
      </c>
      <c r="D8" s="141">
        <v>1662.0</v>
      </c>
      <c r="E8" s="135" t="s">
        <v>107</v>
      </c>
      <c r="J8" s="57">
        <f t="shared" si="1"/>
        <v>10983</v>
      </c>
      <c r="K8" s="97" t="str">
        <f t="shared" si="2"/>
        <v>M0</v>
      </c>
      <c r="Y8" s="97" t="str">
        <f t="shared" si="3"/>
        <v>M0</v>
      </c>
    </row>
    <row r="9">
      <c r="A9" s="136">
        <v>45837.0</v>
      </c>
      <c r="B9" s="135" t="s">
        <v>9050</v>
      </c>
      <c r="C9" s="135" t="s">
        <v>133</v>
      </c>
      <c r="D9" s="141">
        <v>878.0</v>
      </c>
      <c r="E9" s="135" t="s">
        <v>109</v>
      </c>
      <c r="J9" s="57">
        <f t="shared" si="1"/>
        <v>3694</v>
      </c>
      <c r="K9" s="97" t="str">
        <f t="shared" si="2"/>
        <v>L0</v>
      </c>
      <c r="Y9" s="97" t="str">
        <f t="shared" si="3"/>
        <v>M0</v>
      </c>
    </row>
    <row r="10">
      <c r="A10" s="136">
        <v>45837.0</v>
      </c>
      <c r="B10" s="135" t="s">
        <v>9051</v>
      </c>
      <c r="C10" s="135" t="s">
        <v>4838</v>
      </c>
      <c r="D10" s="141">
        <v>869.0</v>
      </c>
      <c r="E10" s="135" t="s">
        <v>109</v>
      </c>
      <c r="J10" s="57">
        <f t="shared" si="1"/>
        <v>3954</v>
      </c>
      <c r="K10" s="97" t="str">
        <f t="shared" si="2"/>
        <v>S0</v>
      </c>
      <c r="Y10" s="97" t="str">
        <f t="shared" si="3"/>
        <v>L0</v>
      </c>
    </row>
    <row r="11">
      <c r="A11" s="136">
        <v>45837.0</v>
      </c>
      <c r="B11" s="135" t="s">
        <v>9053</v>
      </c>
      <c r="C11" s="135" t="s">
        <v>1613</v>
      </c>
      <c r="D11" s="141">
        <v>657.0</v>
      </c>
      <c r="E11" s="135" t="s">
        <v>109</v>
      </c>
      <c r="J11" s="57">
        <f t="shared" si="1"/>
        <v>1376</v>
      </c>
      <c r="K11" s="97" t="str">
        <f t="shared" si="2"/>
        <v>S0</v>
      </c>
      <c r="Y11" s="97" t="str">
        <f t="shared" si="3"/>
        <v>S0</v>
      </c>
    </row>
    <row r="12">
      <c r="A12" s="136">
        <v>45837.0</v>
      </c>
      <c r="B12" s="135" t="s">
        <v>9054</v>
      </c>
      <c r="C12" s="135" t="s">
        <v>6222</v>
      </c>
      <c r="D12" s="141">
        <v>1115.0</v>
      </c>
      <c r="E12" s="135" t="s">
        <v>106</v>
      </c>
      <c r="J12" s="57">
        <f t="shared" si="1"/>
        <v>7189</v>
      </c>
      <c r="K12" s="97" t="str">
        <f t="shared" si="2"/>
        <v>M0</v>
      </c>
      <c r="Y12" s="97" t="str">
        <f t="shared" si="3"/>
        <v>S0</v>
      </c>
    </row>
    <row r="13">
      <c r="A13" s="136">
        <v>45837.0</v>
      </c>
      <c r="B13" s="135" t="s">
        <v>9056</v>
      </c>
      <c r="C13" s="135" t="s">
        <v>6295</v>
      </c>
      <c r="D13" s="141">
        <v>1639.0</v>
      </c>
      <c r="E13" s="135" t="s">
        <v>105</v>
      </c>
      <c r="J13" s="57">
        <f t="shared" si="1"/>
        <v>1110</v>
      </c>
      <c r="K13" s="97" t="str">
        <f t="shared" si="2"/>
        <v>S0</v>
      </c>
      <c r="Y13" s="97" t="str">
        <f t="shared" si="3"/>
        <v>M0</v>
      </c>
    </row>
    <row r="14">
      <c r="A14" s="136">
        <v>45837.0</v>
      </c>
      <c r="B14" s="135" t="s">
        <v>9057</v>
      </c>
      <c r="C14" s="135" t="s">
        <v>182</v>
      </c>
      <c r="D14" s="141">
        <v>796.0</v>
      </c>
      <c r="E14" s="135" t="s">
        <v>109</v>
      </c>
      <c r="J14" s="57">
        <f t="shared" si="1"/>
        <v>9771</v>
      </c>
      <c r="K14" s="97" t="str">
        <f t="shared" si="2"/>
        <v>L0</v>
      </c>
      <c r="Y14" s="97" t="str">
        <f t="shared" si="3"/>
        <v>S0</v>
      </c>
    </row>
    <row r="15">
      <c r="A15" s="136">
        <v>45837.0</v>
      </c>
      <c r="B15" s="135" t="s">
        <v>9059</v>
      </c>
      <c r="C15" s="135" t="s">
        <v>1696</v>
      </c>
      <c r="D15" s="141">
        <v>932.0</v>
      </c>
      <c r="E15" s="135" t="s">
        <v>109</v>
      </c>
      <c r="J15" s="57">
        <f t="shared" si="1"/>
        <v>7316</v>
      </c>
      <c r="K15" s="97" t="str">
        <f t="shared" si="2"/>
        <v>M1</v>
      </c>
      <c r="Y15" s="97" t="str">
        <f t="shared" si="3"/>
        <v>L0</v>
      </c>
    </row>
    <row r="16">
      <c r="A16" s="136">
        <v>45837.0</v>
      </c>
      <c r="B16" s="135" t="s">
        <v>9060</v>
      </c>
      <c r="C16" s="135" t="s">
        <v>7699</v>
      </c>
      <c r="D16" s="141">
        <v>1503.0</v>
      </c>
      <c r="E16" s="135" t="s">
        <v>109</v>
      </c>
      <c r="J16" s="57">
        <f t="shared" si="1"/>
        <v>17358</v>
      </c>
      <c r="K16" s="97" t="str">
        <f t="shared" si="2"/>
        <v>L1</v>
      </c>
      <c r="Y16" s="97" t="str">
        <f t="shared" si="3"/>
        <v>M1</v>
      </c>
    </row>
    <row r="17">
      <c r="A17" s="136">
        <v>45837.0</v>
      </c>
      <c r="B17" s="135" t="s">
        <v>9061</v>
      </c>
      <c r="C17" s="135" t="s">
        <v>218</v>
      </c>
      <c r="D17" s="141">
        <v>1815.0</v>
      </c>
      <c r="E17" s="135" t="s">
        <v>105</v>
      </c>
      <c r="J17" s="57">
        <f t="shared" si="1"/>
        <v>34958</v>
      </c>
      <c r="K17" s="97" t="str">
        <f t="shared" si="2"/>
        <v>L1</v>
      </c>
      <c r="Y17" s="97" t="str">
        <f t="shared" si="3"/>
        <v>L1</v>
      </c>
    </row>
    <row r="18">
      <c r="A18" s="136">
        <v>45837.0</v>
      </c>
      <c r="B18" s="135" t="s">
        <v>9062</v>
      </c>
      <c r="C18" s="135" t="s">
        <v>392</v>
      </c>
      <c r="D18" s="141">
        <v>2316.0</v>
      </c>
      <c r="E18" s="135" t="s">
        <v>110</v>
      </c>
      <c r="J18" s="57">
        <f t="shared" si="1"/>
        <v>869</v>
      </c>
      <c r="K18" s="97" t="str">
        <f t="shared" si="2"/>
        <v>L0</v>
      </c>
      <c r="Y18" s="97" t="str">
        <f t="shared" si="3"/>
        <v>L1</v>
      </c>
    </row>
    <row r="19">
      <c r="A19" s="136">
        <v>45837.0</v>
      </c>
      <c r="B19" s="135" t="s">
        <v>9063</v>
      </c>
      <c r="C19" s="135" t="s">
        <v>150</v>
      </c>
      <c r="D19" s="141">
        <v>856.0</v>
      </c>
      <c r="E19" s="135" t="s">
        <v>109</v>
      </c>
      <c r="J19" s="57">
        <f t="shared" si="1"/>
        <v>2512</v>
      </c>
      <c r="K19" s="97" t="str">
        <f t="shared" si="2"/>
        <v>S0</v>
      </c>
      <c r="Y19" s="97" t="str">
        <f t="shared" si="3"/>
        <v>L0</v>
      </c>
    </row>
    <row r="20">
      <c r="A20" s="136">
        <v>45837.0</v>
      </c>
      <c r="B20" s="135" t="s">
        <v>9064</v>
      </c>
      <c r="C20" s="135" t="s">
        <v>9065</v>
      </c>
      <c r="D20" s="141">
        <v>821.0</v>
      </c>
      <c r="E20" s="135" t="s">
        <v>109</v>
      </c>
      <c r="J20" s="57">
        <f t="shared" si="1"/>
        <v>1726</v>
      </c>
      <c r="K20" s="97" t="str">
        <f t="shared" si="2"/>
        <v>M0</v>
      </c>
      <c r="Y20" s="97" t="str">
        <f t="shared" si="3"/>
        <v>S0</v>
      </c>
    </row>
    <row r="21">
      <c r="A21" s="136">
        <v>45837.0</v>
      </c>
      <c r="B21" s="135" t="s">
        <v>9066</v>
      </c>
      <c r="C21" s="135" t="s">
        <v>1821</v>
      </c>
      <c r="D21" s="141">
        <v>747.0</v>
      </c>
      <c r="E21" s="135" t="s">
        <v>112</v>
      </c>
      <c r="J21" s="57">
        <f t="shared" si="1"/>
        <v>16512</v>
      </c>
      <c r="K21" s="97" t="str">
        <f t="shared" si="2"/>
        <v>S1</v>
      </c>
      <c r="Y21" s="97" t="str">
        <f t="shared" si="3"/>
        <v>M0</v>
      </c>
    </row>
    <row r="22">
      <c r="A22" s="136">
        <v>45837.0</v>
      </c>
      <c r="B22" s="135" t="s">
        <v>9067</v>
      </c>
      <c r="C22" s="135" t="s">
        <v>121</v>
      </c>
      <c r="D22" s="141">
        <v>672.0</v>
      </c>
      <c r="E22" s="135" t="s">
        <v>112</v>
      </c>
      <c r="J22" s="57">
        <f t="shared" si="1"/>
        <v>8921</v>
      </c>
      <c r="K22" s="97" t="str">
        <f t="shared" si="2"/>
        <v>L0</v>
      </c>
      <c r="Y22" s="97" t="str">
        <f t="shared" si="3"/>
        <v>S1</v>
      </c>
    </row>
    <row r="23">
      <c r="A23" s="136">
        <v>45837.0</v>
      </c>
      <c r="B23" s="135" t="s">
        <v>9068</v>
      </c>
      <c r="C23" s="135" t="s">
        <v>140</v>
      </c>
      <c r="D23" s="141">
        <v>1418.0</v>
      </c>
      <c r="E23" s="135" t="s">
        <v>109</v>
      </c>
      <c r="J23" s="57">
        <f t="shared" si="1"/>
        <v>3086</v>
      </c>
      <c r="K23" s="97" t="str">
        <f t="shared" si="2"/>
        <v>M0</v>
      </c>
      <c r="Y23" s="97" t="str">
        <f t="shared" si="3"/>
        <v>L0</v>
      </c>
    </row>
    <row r="24">
      <c r="A24" s="136">
        <v>45837.0</v>
      </c>
      <c r="B24" s="135" t="s">
        <v>9069</v>
      </c>
      <c r="C24" s="135" t="s">
        <v>250</v>
      </c>
      <c r="D24" s="141">
        <v>703.0</v>
      </c>
      <c r="E24" s="135" t="s">
        <v>112</v>
      </c>
      <c r="J24" s="57">
        <f t="shared" si="1"/>
        <v>1020</v>
      </c>
      <c r="K24" s="97" t="str">
        <f t="shared" si="2"/>
        <v>S0</v>
      </c>
      <c r="Y24" s="97" t="str">
        <f t="shared" si="3"/>
        <v>M0</v>
      </c>
    </row>
    <row r="25">
      <c r="A25" s="136">
        <v>45837.0</v>
      </c>
      <c r="B25" s="135" t="s">
        <v>9070</v>
      </c>
      <c r="C25" s="135" t="s">
        <v>181</v>
      </c>
      <c r="D25" s="141">
        <v>278.0</v>
      </c>
      <c r="E25" s="135" t="s">
        <v>112</v>
      </c>
      <c r="J25" s="57">
        <f t="shared" si="1"/>
        <v>3066</v>
      </c>
      <c r="K25" s="97" t="str">
        <f t="shared" si="2"/>
        <v>L1</v>
      </c>
      <c r="Y25" s="97" t="str">
        <f t="shared" si="3"/>
        <v>S0</v>
      </c>
    </row>
    <row r="26">
      <c r="A26" s="136">
        <v>45837.0</v>
      </c>
      <c r="B26" s="135" t="s">
        <v>9071</v>
      </c>
      <c r="C26" s="135" t="s">
        <v>4741</v>
      </c>
      <c r="D26" s="141">
        <v>1061.0</v>
      </c>
      <c r="E26" s="135" t="s">
        <v>112</v>
      </c>
      <c r="J26" s="57">
        <f t="shared" si="1"/>
        <v>505</v>
      </c>
      <c r="K26" s="97" t="str">
        <f t="shared" si="2"/>
        <v>S0</v>
      </c>
      <c r="Y26" s="97" t="str">
        <f t="shared" si="3"/>
        <v>L1</v>
      </c>
    </row>
    <row r="27">
      <c r="A27" s="136">
        <v>45837.0</v>
      </c>
      <c r="B27" s="135" t="s">
        <v>9072</v>
      </c>
      <c r="C27" s="135" t="s">
        <v>136</v>
      </c>
      <c r="D27" s="141">
        <v>872.0</v>
      </c>
      <c r="E27" s="135" t="s">
        <v>106</v>
      </c>
      <c r="J27" s="57">
        <f t="shared" si="1"/>
        <v>42710</v>
      </c>
      <c r="K27" s="97" t="str">
        <f t="shared" si="2"/>
        <v>M2</v>
      </c>
      <c r="Y27" s="97" t="str">
        <f t="shared" si="3"/>
        <v>S0</v>
      </c>
    </row>
    <row r="28">
      <c r="A28" s="136">
        <v>45837.0</v>
      </c>
      <c r="B28" s="135" t="s">
        <v>9074</v>
      </c>
      <c r="C28" s="135" t="s">
        <v>4741</v>
      </c>
      <c r="D28" s="141">
        <v>1231.0</v>
      </c>
      <c r="E28" s="135" t="s">
        <v>113</v>
      </c>
      <c r="J28" s="57">
        <f t="shared" si="1"/>
        <v>8372</v>
      </c>
      <c r="K28" s="97" t="str">
        <f t="shared" si="2"/>
        <v>S1</v>
      </c>
      <c r="Y28" s="97" t="str">
        <f t="shared" si="3"/>
        <v>M2</v>
      </c>
    </row>
    <row r="29">
      <c r="A29" s="136">
        <v>45837.0</v>
      </c>
      <c r="B29" s="135" t="s">
        <v>9075</v>
      </c>
      <c r="C29" s="135" t="s">
        <v>199</v>
      </c>
      <c r="D29" s="141">
        <v>1167.0</v>
      </c>
      <c r="E29" s="135" t="s">
        <v>106</v>
      </c>
      <c r="J29" s="57">
        <f t="shared" si="1"/>
        <v>2539</v>
      </c>
      <c r="K29" s="97" t="str">
        <f t="shared" si="2"/>
        <v>S1</v>
      </c>
      <c r="Y29" s="97" t="str">
        <f t="shared" si="3"/>
        <v>S1</v>
      </c>
    </row>
    <row r="30">
      <c r="A30" s="136">
        <v>45837.0</v>
      </c>
      <c r="B30" s="135" t="s">
        <v>9077</v>
      </c>
      <c r="C30" s="135" t="s">
        <v>199</v>
      </c>
      <c r="D30" s="141">
        <v>2174.0</v>
      </c>
      <c r="E30" s="135" t="s">
        <v>110</v>
      </c>
      <c r="J30" s="57">
        <f t="shared" si="1"/>
        <v>2870</v>
      </c>
      <c r="K30" s="97" t="str">
        <f t="shared" si="2"/>
        <v>S0</v>
      </c>
      <c r="Y30" s="97" t="str">
        <f t="shared" si="3"/>
        <v>S1</v>
      </c>
    </row>
    <row r="31">
      <c r="A31" s="136">
        <v>45837.0</v>
      </c>
      <c r="B31" s="135" t="s">
        <v>9078</v>
      </c>
      <c r="C31" s="135" t="s">
        <v>7668</v>
      </c>
      <c r="D31" s="141">
        <v>608.0</v>
      </c>
      <c r="E31" s="135" t="s">
        <v>112</v>
      </c>
      <c r="J31" s="57">
        <f t="shared" si="1"/>
        <v>1765</v>
      </c>
      <c r="K31" s="97" t="str">
        <f t="shared" si="2"/>
        <v>L0</v>
      </c>
      <c r="Y31" s="97" t="str">
        <f t="shared" si="3"/>
        <v>S0</v>
      </c>
    </row>
    <row r="32">
      <c r="A32" s="136">
        <v>45837.0</v>
      </c>
      <c r="B32" s="135" t="s">
        <v>9079</v>
      </c>
      <c r="C32" s="135" t="s">
        <v>4856</v>
      </c>
      <c r="D32" s="141">
        <v>1543.0</v>
      </c>
      <c r="E32" s="135" t="s">
        <v>105</v>
      </c>
      <c r="J32" s="57">
        <f t="shared" si="1"/>
        <v>8401</v>
      </c>
      <c r="K32" s="97" t="str">
        <f t="shared" si="2"/>
        <v>S1</v>
      </c>
      <c r="Y32" s="97" t="str">
        <f t="shared" si="3"/>
        <v>L0</v>
      </c>
    </row>
    <row r="33">
      <c r="A33" s="136">
        <v>45837.0</v>
      </c>
      <c r="B33" s="135" t="s">
        <v>9080</v>
      </c>
      <c r="C33" s="135" t="s">
        <v>1659</v>
      </c>
      <c r="D33" s="141">
        <v>856.0</v>
      </c>
      <c r="E33" s="135" t="s">
        <v>112</v>
      </c>
      <c r="J33" s="57">
        <f t="shared" si="1"/>
        <v>1132</v>
      </c>
      <c r="K33" s="97" t="str">
        <f t="shared" si="2"/>
        <v>L0</v>
      </c>
      <c r="Y33" s="97" t="str">
        <f t="shared" si="3"/>
        <v>S1</v>
      </c>
    </row>
    <row r="34">
      <c r="A34" s="136">
        <v>45837.0</v>
      </c>
      <c r="B34" s="135" t="s">
        <v>9081</v>
      </c>
      <c r="C34" s="135" t="s">
        <v>4856</v>
      </c>
      <c r="D34" s="141">
        <v>1413.0</v>
      </c>
      <c r="E34" s="135" t="s">
        <v>105</v>
      </c>
      <c r="J34" s="57">
        <f t="shared" si="1"/>
        <v>905</v>
      </c>
      <c r="K34" s="97" t="str">
        <f t="shared" si="2"/>
        <v>L0</v>
      </c>
      <c r="Y34" s="97" t="str">
        <f t="shared" si="3"/>
        <v>L0</v>
      </c>
    </row>
    <row r="35">
      <c r="A35" s="136">
        <v>45837.0</v>
      </c>
      <c r="B35" s="135" t="s">
        <v>9082</v>
      </c>
      <c r="C35" s="135" t="s">
        <v>7653</v>
      </c>
      <c r="D35" s="141">
        <v>1474.0</v>
      </c>
      <c r="E35" s="135" t="s">
        <v>109</v>
      </c>
      <c r="J35" s="57">
        <f t="shared" si="1"/>
        <v>682</v>
      </c>
      <c r="K35" s="97" t="str">
        <f t="shared" si="2"/>
        <v>M0</v>
      </c>
      <c r="Y35" s="97" t="str">
        <f t="shared" si="3"/>
        <v>L0</v>
      </c>
    </row>
    <row r="36">
      <c r="A36" s="136">
        <v>45837.0</v>
      </c>
      <c r="B36" s="135" t="s">
        <v>9084</v>
      </c>
      <c r="C36" s="135" t="s">
        <v>200</v>
      </c>
      <c r="D36" s="141">
        <v>1284.0</v>
      </c>
      <c r="E36" s="135" t="s">
        <v>113</v>
      </c>
      <c r="J36" s="57">
        <f t="shared" si="1"/>
        <v>33727.99</v>
      </c>
      <c r="K36" s="97" t="str">
        <f t="shared" si="2"/>
        <v>L1</v>
      </c>
      <c r="Y36" s="97" t="str">
        <f t="shared" si="3"/>
        <v>M0</v>
      </c>
    </row>
    <row r="37">
      <c r="A37" s="136">
        <v>45837.0</v>
      </c>
      <c r="B37" s="135" t="s">
        <v>9085</v>
      </c>
      <c r="C37" s="135" t="s">
        <v>133</v>
      </c>
      <c r="D37" s="141">
        <v>888.0</v>
      </c>
      <c r="E37" s="135" t="s">
        <v>109</v>
      </c>
      <c r="J37" s="57">
        <f t="shared" si="1"/>
        <v>2263</v>
      </c>
      <c r="K37" s="97" t="str">
        <f t="shared" si="2"/>
        <v>M0</v>
      </c>
      <c r="Y37" s="97" t="str">
        <f t="shared" si="3"/>
        <v>L1</v>
      </c>
    </row>
    <row r="38">
      <c r="A38" s="136">
        <v>45837.0</v>
      </c>
      <c r="B38" s="135" t="s">
        <v>9086</v>
      </c>
      <c r="C38" s="135" t="s">
        <v>6222</v>
      </c>
      <c r="D38" s="141">
        <v>979.0</v>
      </c>
      <c r="E38" s="135" t="s">
        <v>106</v>
      </c>
      <c r="J38" s="57">
        <f t="shared" si="1"/>
        <v>4318</v>
      </c>
      <c r="K38" s="97" t="str">
        <f t="shared" si="2"/>
        <v>M1</v>
      </c>
      <c r="Y38" s="97" t="str">
        <f t="shared" si="3"/>
        <v>M0</v>
      </c>
    </row>
    <row r="39">
      <c r="A39" s="136">
        <v>45837.0</v>
      </c>
      <c r="B39" s="135" t="s">
        <v>9087</v>
      </c>
      <c r="C39" s="135" t="s">
        <v>9088</v>
      </c>
      <c r="D39" s="141">
        <v>1156.0</v>
      </c>
      <c r="E39" s="135" t="s">
        <v>113</v>
      </c>
      <c r="J39" s="57">
        <f t="shared" si="1"/>
        <v>6685</v>
      </c>
      <c r="K39" s="97" t="str">
        <f t="shared" si="2"/>
        <v>M0</v>
      </c>
      <c r="Y39" s="97" t="str">
        <f t="shared" si="3"/>
        <v>M1</v>
      </c>
    </row>
    <row r="40">
      <c r="A40" s="136">
        <v>45837.0</v>
      </c>
      <c r="B40" s="135" t="s">
        <v>9089</v>
      </c>
      <c r="C40" s="135" t="s">
        <v>1659</v>
      </c>
      <c r="D40" s="141">
        <v>684.0</v>
      </c>
      <c r="E40" s="135" t="s">
        <v>112</v>
      </c>
      <c r="J40" s="57">
        <f t="shared" si="1"/>
        <v>6821</v>
      </c>
      <c r="K40" s="97" t="str">
        <f t="shared" si="2"/>
        <v>M0</v>
      </c>
      <c r="Y40" s="97" t="str">
        <f t="shared" si="3"/>
        <v>M0</v>
      </c>
    </row>
    <row r="41">
      <c r="A41" s="136">
        <v>45837.0</v>
      </c>
      <c r="B41" s="135" t="s">
        <v>9090</v>
      </c>
      <c r="C41" s="135" t="s">
        <v>1772</v>
      </c>
      <c r="D41" s="141">
        <v>747.0</v>
      </c>
      <c r="E41" s="135" t="s">
        <v>109</v>
      </c>
      <c r="J41" s="57">
        <f t="shared" si="1"/>
        <v>9229</v>
      </c>
      <c r="K41" s="97" t="str">
        <f t="shared" si="2"/>
        <v>M1</v>
      </c>
      <c r="Y41" s="97" t="str">
        <f t="shared" si="3"/>
        <v>M0</v>
      </c>
    </row>
    <row r="42">
      <c r="A42" s="136">
        <v>45837.0</v>
      </c>
      <c r="B42" s="135" t="s">
        <v>9091</v>
      </c>
      <c r="C42" s="135" t="s">
        <v>6295</v>
      </c>
      <c r="D42" s="141">
        <v>2070.0</v>
      </c>
      <c r="E42" s="135" t="s">
        <v>110</v>
      </c>
      <c r="J42" s="57">
        <f t="shared" si="1"/>
        <v>7297</v>
      </c>
      <c r="K42" s="97" t="str">
        <f t="shared" si="2"/>
        <v>M0</v>
      </c>
      <c r="Y42" s="97" t="str">
        <f t="shared" si="3"/>
        <v>M1</v>
      </c>
    </row>
    <row r="43">
      <c r="A43" s="136">
        <v>45837.0</v>
      </c>
      <c r="B43" s="135" t="s">
        <v>9092</v>
      </c>
      <c r="C43" s="135" t="s">
        <v>4674</v>
      </c>
      <c r="D43" s="141">
        <v>1332.0</v>
      </c>
      <c r="E43" s="135" t="s">
        <v>113</v>
      </c>
      <c r="J43" s="57">
        <f t="shared" si="1"/>
        <v>10225</v>
      </c>
      <c r="K43" s="97" t="str">
        <f t="shared" si="2"/>
        <v>M0</v>
      </c>
      <c r="Y43" s="97" t="str">
        <f t="shared" si="3"/>
        <v>M0</v>
      </c>
    </row>
    <row r="44">
      <c r="A44" s="136">
        <v>45837.0</v>
      </c>
      <c r="B44" s="135" t="s">
        <v>9093</v>
      </c>
      <c r="C44" s="135" t="s">
        <v>293</v>
      </c>
      <c r="D44" s="141">
        <v>707.0</v>
      </c>
      <c r="E44" s="135" t="s">
        <v>109</v>
      </c>
      <c r="J44" s="57">
        <f t="shared" si="1"/>
        <v>16684</v>
      </c>
      <c r="K44" s="97" t="str">
        <f t="shared" si="2"/>
        <v>L0</v>
      </c>
      <c r="Y44" s="97" t="str">
        <f t="shared" si="3"/>
        <v>M0</v>
      </c>
    </row>
    <row r="45">
      <c r="A45" s="136">
        <v>45837.0</v>
      </c>
      <c r="B45" s="135" t="s">
        <v>9095</v>
      </c>
      <c r="C45" s="135" t="s">
        <v>182</v>
      </c>
      <c r="D45" s="141">
        <v>670.0</v>
      </c>
      <c r="E45" s="135" t="s">
        <v>109</v>
      </c>
      <c r="J45" s="57">
        <f t="shared" si="1"/>
        <v>571</v>
      </c>
      <c r="K45" s="97" t="str">
        <f t="shared" si="2"/>
        <v>S0</v>
      </c>
      <c r="Y45" s="97" t="str">
        <f t="shared" si="3"/>
        <v>L0</v>
      </c>
    </row>
    <row r="46">
      <c r="A46" s="136">
        <v>45837.0</v>
      </c>
      <c r="B46" s="135" t="s">
        <v>9096</v>
      </c>
      <c r="C46" s="135" t="s">
        <v>6272</v>
      </c>
      <c r="D46" s="141">
        <v>755.0</v>
      </c>
      <c r="E46" s="135" t="s">
        <v>109</v>
      </c>
      <c r="J46" s="57">
        <f t="shared" si="1"/>
        <v>1658</v>
      </c>
      <c r="K46" s="97" t="str">
        <f t="shared" si="2"/>
        <v>M0</v>
      </c>
      <c r="Y46" s="97" t="str">
        <f t="shared" si="3"/>
        <v>S0</v>
      </c>
    </row>
    <row r="47">
      <c r="A47" s="136">
        <v>45837.0</v>
      </c>
      <c r="B47" s="135" t="s">
        <v>9097</v>
      </c>
      <c r="C47" s="135" t="s">
        <v>388</v>
      </c>
      <c r="D47" s="141">
        <v>511.0</v>
      </c>
      <c r="E47" s="135" t="s">
        <v>112</v>
      </c>
      <c r="J47" s="57">
        <f t="shared" si="1"/>
        <v>1956</v>
      </c>
      <c r="K47" s="97" t="str">
        <f t="shared" si="2"/>
        <v>M0</v>
      </c>
      <c r="Y47" s="97" t="str">
        <f t="shared" si="3"/>
        <v>M0</v>
      </c>
    </row>
    <row r="48">
      <c r="A48" s="136">
        <v>45837.0</v>
      </c>
      <c r="B48" s="135" t="s">
        <v>9098</v>
      </c>
      <c r="C48" s="135" t="s">
        <v>170</v>
      </c>
      <c r="D48" s="141">
        <v>529.0</v>
      </c>
      <c r="E48" s="135" t="s">
        <v>112</v>
      </c>
      <c r="J48" s="57">
        <f t="shared" si="1"/>
        <v>42907</v>
      </c>
      <c r="K48" s="97" t="str">
        <f t="shared" si="2"/>
        <v>L0</v>
      </c>
      <c r="Y48" s="97" t="str">
        <f t="shared" si="3"/>
        <v>M0</v>
      </c>
    </row>
    <row r="49">
      <c r="A49" s="136">
        <v>45837.0</v>
      </c>
      <c r="B49" s="135" t="s">
        <v>9099</v>
      </c>
      <c r="C49" s="135" t="s">
        <v>1613</v>
      </c>
      <c r="D49" s="141">
        <v>1064.0</v>
      </c>
      <c r="E49" s="135" t="s">
        <v>109</v>
      </c>
      <c r="J49" s="57">
        <f t="shared" si="1"/>
        <v>5329</v>
      </c>
      <c r="K49" s="97" t="str">
        <f t="shared" si="2"/>
        <v>M0</v>
      </c>
      <c r="Y49" s="97" t="str">
        <f t="shared" si="3"/>
        <v>L0</v>
      </c>
    </row>
    <row r="50">
      <c r="A50" s="136">
        <v>45837.0</v>
      </c>
      <c r="B50" s="135" t="s">
        <v>9100</v>
      </c>
      <c r="C50" s="135" t="s">
        <v>199</v>
      </c>
      <c r="D50" s="141">
        <v>983.0</v>
      </c>
      <c r="E50" s="135" t="s">
        <v>106</v>
      </c>
      <c r="J50" s="57">
        <f t="shared" si="1"/>
        <v>4766</v>
      </c>
      <c r="K50" s="97" t="str">
        <f t="shared" si="2"/>
        <v>M1</v>
      </c>
      <c r="Y50" s="97" t="str">
        <f t="shared" si="3"/>
        <v>M0</v>
      </c>
    </row>
    <row r="51">
      <c r="A51" s="136">
        <v>45837.0</v>
      </c>
      <c r="B51" s="135" t="s">
        <v>9101</v>
      </c>
      <c r="C51" s="135" t="s">
        <v>227</v>
      </c>
      <c r="D51" s="141">
        <v>657.0</v>
      </c>
      <c r="E51" s="135" t="s">
        <v>109</v>
      </c>
      <c r="J51" s="57">
        <f t="shared" si="1"/>
        <v>6619</v>
      </c>
      <c r="K51" s="97" t="str">
        <f t="shared" si="2"/>
        <v>S1</v>
      </c>
      <c r="Y51" s="97" t="str">
        <f t="shared" si="3"/>
        <v>M1</v>
      </c>
    </row>
    <row r="52">
      <c r="A52" s="136">
        <v>45837.0</v>
      </c>
      <c r="B52" s="135" t="s">
        <v>9102</v>
      </c>
      <c r="C52" s="135" t="s">
        <v>1613</v>
      </c>
      <c r="D52" s="141">
        <v>687.0</v>
      </c>
      <c r="E52" s="135" t="s">
        <v>109</v>
      </c>
      <c r="J52" s="57">
        <f t="shared" si="1"/>
        <v>1304</v>
      </c>
      <c r="K52" s="97" t="str">
        <f t="shared" si="2"/>
        <v>M0</v>
      </c>
      <c r="Y52" s="97" t="str">
        <f t="shared" si="3"/>
        <v>S1</v>
      </c>
    </row>
    <row r="53">
      <c r="A53" s="136">
        <v>45837.0</v>
      </c>
      <c r="B53" s="135" t="s">
        <v>9103</v>
      </c>
      <c r="C53" s="135" t="s">
        <v>182</v>
      </c>
      <c r="D53" s="141">
        <v>657.0</v>
      </c>
      <c r="E53" s="135" t="s">
        <v>109</v>
      </c>
      <c r="J53" s="57">
        <f t="shared" si="1"/>
        <v>4213</v>
      </c>
      <c r="K53" s="97" t="str">
        <f t="shared" si="2"/>
        <v>S0</v>
      </c>
      <c r="Y53" s="97" t="str">
        <f t="shared" si="3"/>
        <v>M0</v>
      </c>
    </row>
    <row r="54">
      <c r="A54" s="136">
        <v>45837.0</v>
      </c>
      <c r="B54" s="135" t="s">
        <v>9105</v>
      </c>
      <c r="C54" s="135" t="s">
        <v>250</v>
      </c>
      <c r="D54" s="141">
        <v>661.0</v>
      </c>
      <c r="E54" s="135" t="s">
        <v>112</v>
      </c>
      <c r="J54" s="57">
        <f t="shared" si="1"/>
        <v>3692</v>
      </c>
      <c r="K54" s="97" t="str">
        <f t="shared" si="2"/>
        <v>M1</v>
      </c>
      <c r="Y54" s="97" t="str">
        <f t="shared" si="3"/>
        <v>S0</v>
      </c>
    </row>
    <row r="55">
      <c r="A55" s="136">
        <v>45837.0</v>
      </c>
      <c r="B55" s="135" t="s">
        <v>9106</v>
      </c>
      <c r="C55" s="135" t="s">
        <v>1613</v>
      </c>
      <c r="D55" s="141">
        <v>790.0</v>
      </c>
      <c r="E55" s="135" t="s">
        <v>109</v>
      </c>
      <c r="J55" s="57">
        <f t="shared" si="1"/>
        <v>530</v>
      </c>
      <c r="K55" s="97" t="str">
        <f t="shared" si="2"/>
        <v>S0</v>
      </c>
      <c r="Y55" s="97" t="str">
        <f t="shared" si="3"/>
        <v>M1</v>
      </c>
    </row>
    <row r="56">
      <c r="A56" s="136">
        <v>45837.0</v>
      </c>
      <c r="B56" s="135" t="s">
        <v>9107</v>
      </c>
      <c r="C56" s="135" t="s">
        <v>193</v>
      </c>
      <c r="D56" s="141">
        <v>819.0</v>
      </c>
      <c r="E56" s="135" t="s">
        <v>109</v>
      </c>
      <c r="J56" s="57">
        <f t="shared" si="1"/>
        <v>8279</v>
      </c>
      <c r="K56" s="97" t="str">
        <f t="shared" si="2"/>
        <v>S1</v>
      </c>
      <c r="Y56" s="97" t="str">
        <f t="shared" si="3"/>
        <v>S0</v>
      </c>
    </row>
    <row r="57">
      <c r="A57" s="136">
        <v>45837.0</v>
      </c>
      <c r="B57" s="135" t="s">
        <v>9108</v>
      </c>
      <c r="C57" s="135" t="s">
        <v>388</v>
      </c>
      <c r="D57" s="141">
        <v>631.0</v>
      </c>
      <c r="E57" s="135" t="s">
        <v>112</v>
      </c>
      <c r="J57" s="57">
        <f t="shared" si="1"/>
        <v>2262</v>
      </c>
      <c r="K57" s="97" t="str">
        <f t="shared" si="2"/>
        <v>M0</v>
      </c>
      <c r="Y57" s="97" t="str">
        <f t="shared" si="3"/>
        <v>S1</v>
      </c>
    </row>
    <row r="58">
      <c r="A58" s="136">
        <v>45837.0</v>
      </c>
      <c r="B58" s="135" t="s">
        <v>9109</v>
      </c>
      <c r="C58" s="135" t="s">
        <v>4838</v>
      </c>
      <c r="D58" s="141">
        <v>785.0</v>
      </c>
      <c r="E58" s="135" t="s">
        <v>109</v>
      </c>
      <c r="J58" s="57">
        <f t="shared" si="1"/>
        <v>1803</v>
      </c>
      <c r="K58" s="97" t="str">
        <f t="shared" si="2"/>
        <v>M0</v>
      </c>
      <c r="Y58" s="97" t="str">
        <f t="shared" si="3"/>
        <v>M0</v>
      </c>
    </row>
    <row r="59">
      <c r="A59" s="136">
        <v>45837.0</v>
      </c>
      <c r="B59" s="135" t="s">
        <v>9111</v>
      </c>
      <c r="C59" s="135" t="s">
        <v>133</v>
      </c>
      <c r="D59" s="141">
        <v>1850.0</v>
      </c>
      <c r="E59" s="135" t="s">
        <v>105</v>
      </c>
      <c r="J59" s="57">
        <f t="shared" si="1"/>
        <v>8239</v>
      </c>
      <c r="K59" s="97" t="str">
        <f t="shared" si="2"/>
        <v>S0</v>
      </c>
      <c r="Y59" s="97" t="str">
        <f t="shared" si="3"/>
        <v>M0</v>
      </c>
    </row>
    <row r="60">
      <c r="A60" s="136">
        <v>45837.0</v>
      </c>
      <c r="B60" s="135" t="s">
        <v>9113</v>
      </c>
      <c r="C60" s="135" t="s">
        <v>133</v>
      </c>
      <c r="D60" s="141">
        <v>1436.0</v>
      </c>
      <c r="E60" s="135" t="s">
        <v>105</v>
      </c>
      <c r="J60" s="57">
        <f t="shared" si="1"/>
        <v>13258</v>
      </c>
      <c r="K60" s="97" t="str">
        <f t="shared" si="2"/>
        <v>M0</v>
      </c>
      <c r="Y60" s="97" t="str">
        <f t="shared" si="3"/>
        <v>S0</v>
      </c>
    </row>
    <row r="61">
      <c r="A61" s="136">
        <v>45837.0</v>
      </c>
      <c r="B61" s="135" t="s">
        <v>9114</v>
      </c>
      <c r="C61" s="135" t="s">
        <v>199</v>
      </c>
      <c r="D61" s="141">
        <v>868.0</v>
      </c>
      <c r="E61" s="135" t="s">
        <v>106</v>
      </c>
      <c r="J61" s="57">
        <f t="shared" si="1"/>
        <v>6338</v>
      </c>
      <c r="K61" s="97" t="str">
        <f t="shared" si="2"/>
        <v>L0</v>
      </c>
      <c r="Y61" s="97" t="str">
        <f t="shared" si="3"/>
        <v>M0</v>
      </c>
    </row>
    <row r="62">
      <c r="A62" s="136">
        <v>45837.0</v>
      </c>
      <c r="B62" s="135" t="s">
        <v>9115</v>
      </c>
      <c r="C62" s="135" t="s">
        <v>170</v>
      </c>
      <c r="D62" s="141">
        <v>609.0</v>
      </c>
      <c r="E62" s="135" t="s">
        <v>112</v>
      </c>
      <c r="J62" s="57">
        <f t="shared" si="1"/>
        <v>9489</v>
      </c>
      <c r="K62" s="97" t="str">
        <f t="shared" si="2"/>
        <v>M1</v>
      </c>
      <c r="Y62" s="97" t="str">
        <f t="shared" si="3"/>
        <v>L0</v>
      </c>
    </row>
    <row r="63">
      <c r="A63" s="136">
        <v>45837.0</v>
      </c>
      <c r="B63" s="135" t="s">
        <v>9116</v>
      </c>
      <c r="C63" s="135" t="s">
        <v>1582</v>
      </c>
      <c r="D63" s="141">
        <v>505.0</v>
      </c>
      <c r="E63" s="135" t="s">
        <v>112</v>
      </c>
      <c r="J63" s="57">
        <f t="shared" si="1"/>
        <v>657</v>
      </c>
      <c r="K63" s="97" t="str">
        <f t="shared" si="2"/>
        <v>M0</v>
      </c>
      <c r="Y63" s="97" t="str">
        <f t="shared" si="3"/>
        <v>M1</v>
      </c>
    </row>
    <row r="64">
      <c r="A64" s="136">
        <v>45837.0</v>
      </c>
      <c r="B64" s="135" t="s">
        <v>9117</v>
      </c>
      <c r="C64" s="135" t="s">
        <v>227</v>
      </c>
      <c r="D64" s="141">
        <v>657.0</v>
      </c>
      <c r="E64" s="135" t="s">
        <v>109</v>
      </c>
      <c r="J64" s="57">
        <f t="shared" si="1"/>
        <v>8137.99</v>
      </c>
      <c r="K64" s="97" t="str">
        <f t="shared" si="2"/>
        <v>S1</v>
      </c>
      <c r="Y64" s="97" t="str">
        <f t="shared" si="3"/>
        <v>M0</v>
      </c>
    </row>
    <row r="65">
      <c r="A65" s="136">
        <v>45837.0</v>
      </c>
      <c r="B65" s="135" t="s">
        <v>9118</v>
      </c>
      <c r="C65" s="135" t="s">
        <v>215</v>
      </c>
      <c r="D65" s="141">
        <v>943.0</v>
      </c>
      <c r="E65" s="135" t="s">
        <v>106</v>
      </c>
      <c r="J65" s="57">
        <f t="shared" si="1"/>
        <v>8647</v>
      </c>
      <c r="K65" s="97" t="str">
        <f t="shared" si="2"/>
        <v>L0</v>
      </c>
      <c r="Y65" s="97" t="str">
        <f t="shared" si="3"/>
        <v>S1</v>
      </c>
    </row>
    <row r="66">
      <c r="A66" s="136">
        <v>45837.0</v>
      </c>
      <c r="B66" s="135" t="s">
        <v>9119</v>
      </c>
      <c r="C66" s="135" t="s">
        <v>6295</v>
      </c>
      <c r="D66" s="141">
        <v>725.0</v>
      </c>
      <c r="E66" s="135" t="s">
        <v>109</v>
      </c>
      <c r="J66" s="57">
        <f t="shared" si="1"/>
        <v>7404</v>
      </c>
      <c r="K66" s="97" t="str">
        <f t="shared" si="2"/>
        <v>S1</v>
      </c>
      <c r="Y66" s="97" t="str">
        <f t="shared" si="3"/>
        <v>L0</v>
      </c>
    </row>
    <row r="67">
      <c r="A67" s="136">
        <v>45837.0</v>
      </c>
      <c r="B67" s="135" t="s">
        <v>9120</v>
      </c>
      <c r="C67" s="135" t="s">
        <v>1659</v>
      </c>
      <c r="D67" s="141">
        <v>330.5</v>
      </c>
      <c r="E67" s="135" t="s">
        <v>112</v>
      </c>
      <c r="J67" s="57">
        <f t="shared" si="1"/>
        <v>5849</v>
      </c>
      <c r="K67" s="97" t="str">
        <f t="shared" si="2"/>
        <v>S1</v>
      </c>
      <c r="Y67" s="97" t="str">
        <f t="shared" si="3"/>
        <v>S1</v>
      </c>
    </row>
    <row r="68">
      <c r="A68" s="136">
        <v>45837.0</v>
      </c>
      <c r="B68" s="135" t="s">
        <v>9121</v>
      </c>
      <c r="C68" s="135" t="s">
        <v>150</v>
      </c>
      <c r="D68" s="141">
        <v>851.0</v>
      </c>
      <c r="E68" s="135" t="s">
        <v>109</v>
      </c>
      <c r="J68" s="57">
        <f t="shared" si="1"/>
        <v>12062</v>
      </c>
      <c r="K68" s="97" t="str">
        <f t="shared" si="2"/>
        <v>L0</v>
      </c>
      <c r="Y68" s="97" t="str">
        <f t="shared" si="3"/>
        <v>S1</v>
      </c>
    </row>
    <row r="69">
      <c r="A69" s="136">
        <v>45837.0</v>
      </c>
      <c r="B69" s="135" t="s">
        <v>9122</v>
      </c>
      <c r="C69" s="135" t="s">
        <v>1582</v>
      </c>
      <c r="D69" s="141">
        <v>1336.0</v>
      </c>
      <c r="E69" s="135" t="s">
        <v>113</v>
      </c>
      <c r="J69" s="57">
        <f t="shared" si="1"/>
        <v>2549</v>
      </c>
      <c r="K69" s="97" t="str">
        <f t="shared" si="2"/>
        <v>M0</v>
      </c>
      <c r="Y69" s="97" t="str">
        <f t="shared" si="3"/>
        <v>L0</v>
      </c>
    </row>
    <row r="70">
      <c r="A70" s="136">
        <v>45837.0</v>
      </c>
      <c r="B70" s="135" t="s">
        <v>9123</v>
      </c>
      <c r="C70" s="135" t="s">
        <v>388</v>
      </c>
      <c r="D70" s="141">
        <v>641.0</v>
      </c>
      <c r="E70" s="135" t="s">
        <v>112</v>
      </c>
      <c r="J70" s="57">
        <f t="shared" si="1"/>
        <v>3342</v>
      </c>
      <c r="K70" s="97" t="str">
        <f t="shared" si="2"/>
        <v>S0</v>
      </c>
      <c r="Y70" s="97" t="str">
        <f t="shared" si="3"/>
        <v>M0</v>
      </c>
    </row>
    <row r="71">
      <c r="A71" s="136">
        <v>45837.0</v>
      </c>
      <c r="B71" s="135" t="s">
        <v>9125</v>
      </c>
      <c r="C71" s="135" t="s">
        <v>388</v>
      </c>
      <c r="D71" s="141">
        <v>595.0</v>
      </c>
      <c r="E71" s="135" t="s">
        <v>112</v>
      </c>
      <c r="J71" s="57">
        <f t="shared" si="1"/>
        <v>4153</v>
      </c>
      <c r="K71" s="97" t="str">
        <f t="shared" si="2"/>
        <v>M0</v>
      </c>
      <c r="Y71" s="97" t="str">
        <f t="shared" si="3"/>
        <v>S0</v>
      </c>
    </row>
    <row r="72">
      <c r="A72" s="136">
        <v>45837.0</v>
      </c>
      <c r="B72" s="135" t="s">
        <v>9126</v>
      </c>
      <c r="C72" s="135" t="s">
        <v>1870</v>
      </c>
      <c r="D72" s="141">
        <v>587.0</v>
      </c>
      <c r="E72" s="135" t="s">
        <v>112</v>
      </c>
      <c r="J72" s="57">
        <f t="shared" si="1"/>
        <v>10299</v>
      </c>
      <c r="K72" s="97" t="str">
        <f t="shared" si="2"/>
        <v>L0</v>
      </c>
      <c r="Y72" s="97" t="str">
        <f t="shared" si="3"/>
        <v>M0</v>
      </c>
    </row>
    <row r="73">
      <c r="A73" s="136">
        <v>45837.0</v>
      </c>
      <c r="B73" s="135" t="s">
        <v>9128</v>
      </c>
      <c r="C73" s="135" t="s">
        <v>392</v>
      </c>
      <c r="D73" s="141">
        <v>756.0</v>
      </c>
      <c r="E73" s="135" t="s">
        <v>109</v>
      </c>
      <c r="J73" s="57">
        <f t="shared" si="1"/>
        <v>13694</v>
      </c>
      <c r="K73" s="97" t="str">
        <f t="shared" si="2"/>
        <v>S1</v>
      </c>
      <c r="Y73" s="97" t="str">
        <f t="shared" si="3"/>
        <v>L0</v>
      </c>
    </row>
    <row r="74">
      <c r="A74" s="136">
        <v>45837.0</v>
      </c>
      <c r="B74" s="135" t="s">
        <v>9129</v>
      </c>
      <c r="C74" s="135" t="s">
        <v>7699</v>
      </c>
      <c r="D74" s="141">
        <v>476.0</v>
      </c>
      <c r="E74" s="135" t="s">
        <v>106</v>
      </c>
      <c r="J74" s="57">
        <f t="shared" si="1"/>
        <v>2287</v>
      </c>
      <c r="K74" s="97" t="str">
        <f t="shared" si="2"/>
        <v>M1</v>
      </c>
      <c r="Y74" s="97" t="str">
        <f t="shared" si="3"/>
        <v>S1</v>
      </c>
    </row>
    <row r="75">
      <c r="A75" s="136">
        <v>45837.0</v>
      </c>
      <c r="B75" s="135" t="s">
        <v>9130</v>
      </c>
      <c r="C75" s="135" t="s">
        <v>4856</v>
      </c>
      <c r="D75" s="141">
        <v>802.0</v>
      </c>
      <c r="E75" s="135" t="s">
        <v>109</v>
      </c>
      <c r="J75" s="57">
        <f t="shared" si="1"/>
        <v>16680</v>
      </c>
      <c r="K75" s="97" t="str">
        <f t="shared" si="2"/>
        <v>S1</v>
      </c>
      <c r="Y75" s="97" t="str">
        <f t="shared" si="3"/>
        <v>M1</v>
      </c>
    </row>
    <row r="76">
      <c r="A76" s="136">
        <v>45837.0</v>
      </c>
      <c r="B76" s="135" t="s">
        <v>9131</v>
      </c>
      <c r="C76" s="135" t="s">
        <v>133</v>
      </c>
      <c r="D76" s="141">
        <v>657.0</v>
      </c>
      <c r="E76" s="135" t="s">
        <v>109</v>
      </c>
      <c r="J76" s="57">
        <f t="shared" si="1"/>
        <v>21978</v>
      </c>
      <c r="K76" s="97" t="str">
        <f t="shared" si="2"/>
        <v>L1</v>
      </c>
      <c r="Y76" s="97" t="str">
        <f t="shared" si="3"/>
        <v>S1</v>
      </c>
    </row>
    <row r="77">
      <c r="A77" s="136">
        <v>45837.0</v>
      </c>
      <c r="B77" s="135" t="s">
        <v>9132</v>
      </c>
      <c r="C77" s="135" t="s">
        <v>293</v>
      </c>
      <c r="D77" s="141">
        <v>2592.0</v>
      </c>
      <c r="E77" s="135" t="s">
        <v>105</v>
      </c>
      <c r="J77" s="57">
        <f t="shared" si="1"/>
        <v>11430</v>
      </c>
      <c r="K77" s="97" t="str">
        <f t="shared" si="2"/>
        <v>L1</v>
      </c>
      <c r="Y77" s="97" t="str">
        <f t="shared" si="3"/>
        <v>L1</v>
      </c>
    </row>
    <row r="78">
      <c r="A78" s="136">
        <v>45837.0</v>
      </c>
      <c r="B78" s="135" t="s">
        <v>9120</v>
      </c>
      <c r="C78" s="135" t="s">
        <v>1659</v>
      </c>
      <c r="D78" s="141">
        <v>330.5</v>
      </c>
      <c r="E78" s="135" t="s">
        <v>112</v>
      </c>
      <c r="J78" s="57">
        <f t="shared" si="1"/>
        <v>4574</v>
      </c>
      <c r="K78" s="97" t="str">
        <f t="shared" si="2"/>
        <v>S1</v>
      </c>
      <c r="Y78" s="97" t="str">
        <f t="shared" si="3"/>
        <v>L1</v>
      </c>
    </row>
    <row r="79">
      <c r="A79" s="136">
        <v>45837.0</v>
      </c>
      <c r="B79" s="135" t="s">
        <v>9134</v>
      </c>
      <c r="C79" s="135" t="s">
        <v>6295</v>
      </c>
      <c r="D79" s="141">
        <v>768.0</v>
      </c>
      <c r="E79" s="135" t="s">
        <v>109</v>
      </c>
      <c r="J79" s="57">
        <f t="shared" si="1"/>
        <v>9461</v>
      </c>
      <c r="K79" s="97" t="str">
        <f t="shared" si="2"/>
        <v>M1</v>
      </c>
      <c r="Y79" s="97" t="str">
        <f t="shared" si="3"/>
        <v>S1</v>
      </c>
    </row>
    <row r="80">
      <c r="A80" s="136">
        <v>45837.0</v>
      </c>
      <c r="B80" s="135" t="s">
        <v>9135</v>
      </c>
      <c r="C80" s="135" t="s">
        <v>182</v>
      </c>
      <c r="D80" s="141">
        <v>670.0</v>
      </c>
      <c r="E80" s="135" t="s">
        <v>109</v>
      </c>
      <c r="J80" s="57">
        <f t="shared" si="1"/>
        <v>2382</v>
      </c>
      <c r="K80" s="97" t="str">
        <f t="shared" si="2"/>
        <v>M0</v>
      </c>
      <c r="Y80" s="97" t="str">
        <f t="shared" si="3"/>
        <v>M1</v>
      </c>
    </row>
    <row r="81">
      <c r="A81" s="136">
        <v>45837.0</v>
      </c>
      <c r="B81" s="135" t="s">
        <v>9137</v>
      </c>
      <c r="C81" s="135" t="s">
        <v>182</v>
      </c>
      <c r="D81" s="141">
        <v>664.0</v>
      </c>
      <c r="E81" s="135" t="s">
        <v>109</v>
      </c>
      <c r="J81" s="57">
        <f t="shared" si="1"/>
        <v>11128</v>
      </c>
      <c r="K81" s="97" t="str">
        <f t="shared" si="2"/>
        <v>M1</v>
      </c>
      <c r="Y81" s="97" t="str">
        <f t="shared" si="3"/>
        <v>M0</v>
      </c>
    </row>
    <row r="82">
      <c r="A82" s="136">
        <v>45837.0</v>
      </c>
      <c r="B82" s="135" t="s">
        <v>9138</v>
      </c>
      <c r="C82" s="135" t="s">
        <v>193</v>
      </c>
      <c r="D82" s="141">
        <v>2167.0</v>
      </c>
      <c r="E82" s="135" t="s">
        <v>109</v>
      </c>
      <c r="J82" s="57">
        <f t="shared" si="1"/>
        <v>2982</v>
      </c>
      <c r="K82" s="97" t="str">
        <f t="shared" si="2"/>
        <v>M0</v>
      </c>
      <c r="Y82" s="97" t="str">
        <f t="shared" si="3"/>
        <v>M1</v>
      </c>
    </row>
    <row r="83">
      <c r="A83" s="136">
        <v>45837.0</v>
      </c>
      <c r="B83" s="135" t="s">
        <v>9139</v>
      </c>
      <c r="C83" s="135" t="s">
        <v>7668</v>
      </c>
      <c r="D83" s="141">
        <v>505.0</v>
      </c>
      <c r="E83" s="135" t="s">
        <v>112</v>
      </c>
      <c r="J83" s="57">
        <f t="shared" si="1"/>
        <v>9548</v>
      </c>
      <c r="K83" s="97" t="str">
        <f t="shared" si="2"/>
        <v>S1</v>
      </c>
      <c r="Y83" s="97" t="str">
        <f t="shared" si="3"/>
        <v>M0</v>
      </c>
    </row>
    <row r="84">
      <c r="A84" s="136">
        <v>45837.0</v>
      </c>
      <c r="B84" s="135" t="s">
        <v>9140</v>
      </c>
      <c r="C84" s="135" t="s">
        <v>4832</v>
      </c>
      <c r="D84" s="141">
        <v>948.0</v>
      </c>
      <c r="E84" s="135" t="s">
        <v>109</v>
      </c>
      <c r="J84" s="57">
        <f t="shared" si="1"/>
        <v>2014</v>
      </c>
      <c r="K84" s="97" t="str">
        <f t="shared" si="2"/>
        <v>M0</v>
      </c>
      <c r="Y84" s="97" t="str">
        <f t="shared" si="3"/>
        <v>S1</v>
      </c>
    </row>
    <row r="85">
      <c r="A85" s="136">
        <v>45837.0</v>
      </c>
      <c r="B85" s="135" t="s">
        <v>9141</v>
      </c>
      <c r="C85" s="135" t="s">
        <v>1659</v>
      </c>
      <c r="D85" s="141">
        <v>637.0</v>
      </c>
      <c r="E85" s="135" t="s">
        <v>112</v>
      </c>
      <c r="J85" s="57">
        <f t="shared" si="1"/>
        <v>23428.01</v>
      </c>
      <c r="K85" s="97" t="str">
        <f t="shared" si="2"/>
        <v>S1</v>
      </c>
      <c r="Y85" s="97" t="str">
        <f t="shared" si="3"/>
        <v>M0</v>
      </c>
    </row>
    <row r="86">
      <c r="A86" s="136">
        <v>45837.0</v>
      </c>
      <c r="B86" s="135" t="s">
        <v>9142</v>
      </c>
      <c r="C86" s="135" t="s">
        <v>1582</v>
      </c>
      <c r="D86" s="141">
        <v>838.0</v>
      </c>
      <c r="E86" s="135" t="s">
        <v>112</v>
      </c>
      <c r="J86" s="57">
        <f t="shared" si="1"/>
        <v>749</v>
      </c>
      <c r="K86" s="97" t="str">
        <f t="shared" si="2"/>
        <v>M0</v>
      </c>
      <c r="Y86" s="97" t="str">
        <f t="shared" si="3"/>
        <v>S1</v>
      </c>
    </row>
    <row r="87">
      <c r="A87" s="136">
        <v>45837.0</v>
      </c>
      <c r="B87" s="135" t="s">
        <v>9144</v>
      </c>
      <c r="C87" s="135" t="s">
        <v>170</v>
      </c>
      <c r="D87" s="141">
        <v>1223.0</v>
      </c>
      <c r="E87" s="135" t="s">
        <v>113</v>
      </c>
      <c r="J87" s="57">
        <f t="shared" si="1"/>
        <v>39377</v>
      </c>
      <c r="K87" s="97" t="str">
        <f t="shared" si="2"/>
        <v>M2</v>
      </c>
      <c r="Y87" s="97" t="str">
        <f t="shared" si="3"/>
        <v>M0</v>
      </c>
    </row>
    <row r="88">
      <c r="A88" s="136">
        <v>45837.0</v>
      </c>
      <c r="B88" s="135" t="s">
        <v>9145</v>
      </c>
      <c r="C88" s="135" t="s">
        <v>4838</v>
      </c>
      <c r="D88" s="141">
        <v>1184.0</v>
      </c>
      <c r="E88" s="135" t="s">
        <v>109</v>
      </c>
      <c r="J88" s="57">
        <f t="shared" si="1"/>
        <v>42544</v>
      </c>
      <c r="K88" s="97" t="str">
        <f t="shared" si="2"/>
        <v>L1</v>
      </c>
      <c r="Y88" s="97" t="str">
        <f t="shared" si="3"/>
        <v>M2</v>
      </c>
    </row>
    <row r="89">
      <c r="A89" s="136">
        <v>45837.0</v>
      </c>
      <c r="B89" s="135" t="s">
        <v>9146</v>
      </c>
      <c r="C89" s="135" t="s">
        <v>4838</v>
      </c>
      <c r="D89" s="141">
        <v>838.0</v>
      </c>
      <c r="E89" s="135" t="s">
        <v>109</v>
      </c>
      <c r="J89" s="57">
        <f t="shared" si="1"/>
        <v>4916</v>
      </c>
      <c r="K89" s="97" t="str">
        <f t="shared" si="2"/>
        <v>L0</v>
      </c>
      <c r="Y89" s="97" t="str">
        <f t="shared" si="3"/>
        <v>L1</v>
      </c>
    </row>
    <row r="90">
      <c r="A90" s="136">
        <v>45837.0</v>
      </c>
      <c r="B90" s="135" t="s">
        <v>9147</v>
      </c>
      <c r="C90" s="135" t="s">
        <v>4838</v>
      </c>
      <c r="D90" s="141">
        <v>821.0</v>
      </c>
      <c r="E90" s="135" t="s">
        <v>109</v>
      </c>
      <c r="J90" s="57">
        <f t="shared" si="1"/>
        <v>17729</v>
      </c>
      <c r="K90" s="97" t="str">
        <f t="shared" si="2"/>
        <v>L0</v>
      </c>
      <c r="Y90" s="97" t="str">
        <f t="shared" si="3"/>
        <v>L0</v>
      </c>
    </row>
    <row r="91">
      <c r="A91" s="136">
        <v>45837.0</v>
      </c>
      <c r="B91" s="135" t="s">
        <v>9148</v>
      </c>
      <c r="C91" s="135" t="s">
        <v>199</v>
      </c>
      <c r="D91" s="141">
        <v>2479.0</v>
      </c>
      <c r="E91" s="135" t="s">
        <v>110</v>
      </c>
      <c r="J91" s="57">
        <f t="shared" si="1"/>
        <v>4979</v>
      </c>
      <c r="K91" s="97" t="str">
        <f t="shared" si="2"/>
        <v>L0</v>
      </c>
      <c r="Y91" s="97" t="str">
        <f t="shared" si="3"/>
        <v>L0</v>
      </c>
    </row>
    <row r="92">
      <c r="A92" s="136">
        <v>45837.0</v>
      </c>
      <c r="B92" s="135" t="s">
        <v>9149</v>
      </c>
      <c r="C92" s="135" t="s">
        <v>293</v>
      </c>
      <c r="D92" s="141">
        <v>1578.0</v>
      </c>
      <c r="E92" s="135" t="s">
        <v>105</v>
      </c>
      <c r="J92" s="57">
        <f t="shared" si="1"/>
        <v>2301</v>
      </c>
      <c r="K92" s="97" t="str">
        <f t="shared" si="2"/>
        <v>M2</v>
      </c>
      <c r="Y92" s="97" t="str">
        <f t="shared" si="3"/>
        <v>L0</v>
      </c>
    </row>
    <row r="93">
      <c r="A93" s="136">
        <v>45837.0</v>
      </c>
      <c r="B93" s="135" t="s">
        <v>9150</v>
      </c>
      <c r="C93" s="135" t="s">
        <v>6295</v>
      </c>
      <c r="D93" s="141">
        <v>1144.0</v>
      </c>
      <c r="E93" s="135" t="s">
        <v>109</v>
      </c>
      <c r="J93" s="57">
        <f t="shared" si="1"/>
        <v>2489</v>
      </c>
      <c r="K93" s="97" t="str">
        <f t="shared" si="2"/>
        <v>M0</v>
      </c>
      <c r="Y93" s="97" t="str">
        <f t="shared" si="3"/>
        <v>M2</v>
      </c>
    </row>
    <row r="94">
      <c r="A94" s="136">
        <v>45837.0</v>
      </c>
      <c r="B94" s="135" t="s">
        <v>9152</v>
      </c>
      <c r="C94" s="135" t="s">
        <v>1581</v>
      </c>
      <c r="D94" s="141">
        <v>869.0</v>
      </c>
      <c r="E94" s="135" t="s">
        <v>106</v>
      </c>
      <c r="J94" s="57">
        <f t="shared" si="1"/>
        <v>7955</v>
      </c>
      <c r="K94" s="97" t="str">
        <f t="shared" si="2"/>
        <v>S1</v>
      </c>
      <c r="Y94" s="97" t="str">
        <f t="shared" si="3"/>
        <v>M0</v>
      </c>
    </row>
    <row r="95">
      <c r="A95" s="136">
        <v>45837.0</v>
      </c>
      <c r="B95" s="135" t="s">
        <v>9154</v>
      </c>
      <c r="C95" s="135" t="s">
        <v>1613</v>
      </c>
      <c r="D95" s="141">
        <v>695.0</v>
      </c>
      <c r="E95" s="135" t="s">
        <v>109</v>
      </c>
      <c r="J95" s="57">
        <f t="shared" si="1"/>
        <v>2662</v>
      </c>
      <c r="K95" s="97" t="str">
        <f t="shared" si="2"/>
        <v>S0</v>
      </c>
      <c r="Y95" s="97" t="str">
        <f t="shared" si="3"/>
        <v>S1</v>
      </c>
    </row>
    <row r="96">
      <c r="A96" s="136">
        <v>45837.0</v>
      </c>
      <c r="B96" s="135" t="s">
        <v>9155</v>
      </c>
      <c r="C96" s="135" t="s">
        <v>1613</v>
      </c>
      <c r="D96" s="141">
        <v>735.0</v>
      </c>
      <c r="E96" s="135" t="s">
        <v>109</v>
      </c>
      <c r="J96" s="57">
        <f t="shared" si="1"/>
        <v>19185</v>
      </c>
      <c r="K96" s="97" t="str">
        <f t="shared" si="2"/>
        <v>L0</v>
      </c>
      <c r="Y96" s="97" t="str">
        <f t="shared" si="3"/>
        <v>S0</v>
      </c>
    </row>
    <row r="97">
      <c r="A97" s="136">
        <v>45837.0</v>
      </c>
      <c r="B97" s="135" t="s">
        <v>9157</v>
      </c>
      <c r="C97" s="135" t="s">
        <v>199</v>
      </c>
      <c r="D97" s="141">
        <v>892.0</v>
      </c>
      <c r="E97" s="135" t="s">
        <v>106</v>
      </c>
      <c r="J97" s="57">
        <f t="shared" si="1"/>
        <v>959</v>
      </c>
      <c r="K97" s="97" t="str">
        <f t="shared" si="2"/>
        <v>M0</v>
      </c>
      <c r="Y97" s="97" t="str">
        <f t="shared" si="3"/>
        <v>L0</v>
      </c>
    </row>
    <row r="98">
      <c r="A98" s="136">
        <v>45837.0</v>
      </c>
      <c r="B98" s="135" t="s">
        <v>9158</v>
      </c>
      <c r="C98" s="135" t="s">
        <v>136</v>
      </c>
      <c r="D98" s="141">
        <v>1546.0</v>
      </c>
      <c r="E98" s="135" t="s">
        <v>105</v>
      </c>
      <c r="J98" s="57">
        <f t="shared" si="1"/>
        <v>14364</v>
      </c>
      <c r="K98" s="97" t="str">
        <f t="shared" si="2"/>
        <v>L0</v>
      </c>
      <c r="Y98" s="97" t="str">
        <f t="shared" si="3"/>
        <v>M0</v>
      </c>
    </row>
    <row r="99">
      <c r="A99" s="136">
        <v>45837.0</v>
      </c>
      <c r="B99" s="135" t="s">
        <v>9160</v>
      </c>
      <c r="C99" s="135" t="s">
        <v>4832</v>
      </c>
      <c r="D99" s="141">
        <v>675.0</v>
      </c>
      <c r="E99" s="135" t="s">
        <v>109</v>
      </c>
      <c r="J99" s="57">
        <f t="shared" si="1"/>
        <v>1204</v>
      </c>
      <c r="K99" s="97" t="str">
        <f t="shared" si="2"/>
        <v>S0</v>
      </c>
      <c r="Y99" s="97" t="str">
        <f t="shared" si="3"/>
        <v>L0</v>
      </c>
    </row>
    <row r="100">
      <c r="A100" s="136">
        <v>45837.0</v>
      </c>
      <c r="B100" s="135" t="s">
        <v>9070</v>
      </c>
      <c r="C100" s="135" t="s">
        <v>181</v>
      </c>
      <c r="D100" s="141">
        <v>278.0</v>
      </c>
      <c r="E100" s="135" t="s">
        <v>112</v>
      </c>
      <c r="J100" s="57">
        <f t="shared" si="1"/>
        <v>4405</v>
      </c>
      <c r="K100" s="97" t="str">
        <f t="shared" si="2"/>
        <v>L0</v>
      </c>
      <c r="Y100" s="97" t="str">
        <f t="shared" si="3"/>
        <v>S0</v>
      </c>
    </row>
    <row r="101">
      <c r="A101" s="136">
        <v>45837.0</v>
      </c>
      <c r="B101" s="135" t="s">
        <v>9161</v>
      </c>
      <c r="C101" s="135" t="s">
        <v>4856</v>
      </c>
      <c r="D101" s="141">
        <v>1443.0</v>
      </c>
      <c r="E101" s="135" t="s">
        <v>105</v>
      </c>
      <c r="J101" s="57">
        <f t="shared" si="1"/>
        <v>5749</v>
      </c>
      <c r="K101" s="97" t="str">
        <f t="shared" si="2"/>
        <v>L0</v>
      </c>
      <c r="Y101" s="97" t="str">
        <f t="shared" si="3"/>
        <v>L0</v>
      </c>
    </row>
    <row r="102">
      <c r="A102" s="136">
        <v>45837.0</v>
      </c>
      <c r="B102" s="135" t="s">
        <v>9162</v>
      </c>
      <c r="C102" s="135" t="s">
        <v>1613</v>
      </c>
      <c r="D102" s="141">
        <v>1091.0</v>
      </c>
      <c r="E102" s="135" t="s">
        <v>109</v>
      </c>
      <c r="J102" s="57">
        <f t="shared" si="1"/>
        <v>1796</v>
      </c>
      <c r="K102" s="97" t="str">
        <f t="shared" si="2"/>
        <v>S1</v>
      </c>
      <c r="Y102" s="97" t="str">
        <f t="shared" si="3"/>
        <v>L0</v>
      </c>
    </row>
    <row r="103">
      <c r="A103" s="136">
        <v>45837.0</v>
      </c>
      <c r="B103" s="135" t="s">
        <v>9129</v>
      </c>
      <c r="C103" s="135" t="s">
        <v>7699</v>
      </c>
      <c r="D103" s="141">
        <v>476.0</v>
      </c>
      <c r="E103" s="135" t="s">
        <v>106</v>
      </c>
      <c r="J103" s="57">
        <f t="shared" si="1"/>
        <v>1305</v>
      </c>
      <c r="K103" s="97" t="str">
        <f t="shared" si="2"/>
        <v>M1</v>
      </c>
      <c r="Y103" s="97" t="str">
        <f t="shared" si="3"/>
        <v>S1</v>
      </c>
    </row>
    <row r="104">
      <c r="A104" s="136">
        <v>45837.0</v>
      </c>
      <c r="B104" s="135" t="s">
        <v>9164</v>
      </c>
      <c r="C104" s="135" t="s">
        <v>215</v>
      </c>
      <c r="D104" s="141">
        <v>1753.0</v>
      </c>
      <c r="E104" s="135" t="s">
        <v>106</v>
      </c>
      <c r="J104" s="57">
        <f t="shared" si="1"/>
        <v>5661</v>
      </c>
      <c r="K104" s="97" t="str">
        <f t="shared" si="2"/>
        <v>M1</v>
      </c>
      <c r="Y104" s="97" t="str">
        <f t="shared" si="3"/>
        <v>M1</v>
      </c>
    </row>
    <row r="105">
      <c r="A105" s="136">
        <v>45837.0</v>
      </c>
      <c r="B105" s="135" t="s">
        <v>9165</v>
      </c>
      <c r="C105" s="135" t="s">
        <v>9065</v>
      </c>
      <c r="D105" s="141">
        <v>1309.0</v>
      </c>
      <c r="E105" s="135" t="s">
        <v>109</v>
      </c>
      <c r="J105" s="57">
        <f t="shared" si="1"/>
        <v>17607</v>
      </c>
      <c r="K105" s="97" t="str">
        <f t="shared" si="2"/>
        <v>M1</v>
      </c>
      <c r="Y105" s="97" t="str">
        <f t="shared" si="3"/>
        <v>M1</v>
      </c>
    </row>
    <row r="106">
      <c r="A106" s="136">
        <v>45837.0</v>
      </c>
      <c r="B106" s="135" t="s">
        <v>9166</v>
      </c>
      <c r="C106" s="135" t="s">
        <v>150</v>
      </c>
      <c r="D106" s="141">
        <v>657.0</v>
      </c>
      <c r="E106" s="135" t="s">
        <v>109</v>
      </c>
      <c r="J106" s="57">
        <f t="shared" si="1"/>
        <v>10591</v>
      </c>
      <c r="K106" s="97" t="str">
        <f t="shared" si="2"/>
        <v>L0</v>
      </c>
      <c r="Y106" s="97" t="str">
        <f t="shared" si="3"/>
        <v>M1</v>
      </c>
    </row>
    <row r="107">
      <c r="A107" s="136">
        <v>45837.0</v>
      </c>
      <c r="B107" s="135" t="s">
        <v>9168</v>
      </c>
      <c r="C107" s="135" t="s">
        <v>9045</v>
      </c>
      <c r="D107" s="141">
        <v>743.0</v>
      </c>
      <c r="E107" s="135" t="s">
        <v>109</v>
      </c>
      <c r="J107" s="57">
        <f t="shared" si="1"/>
        <v>1737</v>
      </c>
      <c r="K107" s="97" t="str">
        <f t="shared" si="2"/>
        <v>M0</v>
      </c>
      <c r="Y107" s="97" t="str">
        <f t="shared" si="3"/>
        <v>L0</v>
      </c>
    </row>
    <row r="108">
      <c r="A108" s="136">
        <v>45837.0</v>
      </c>
      <c r="B108" s="135" t="s">
        <v>9169</v>
      </c>
      <c r="C108" s="135" t="s">
        <v>9156</v>
      </c>
      <c r="D108" s="141">
        <v>570.0</v>
      </c>
      <c r="E108" s="135" t="s">
        <v>112</v>
      </c>
      <c r="J108" s="57">
        <f t="shared" si="1"/>
        <v>7937</v>
      </c>
      <c r="K108" s="97" t="str">
        <f t="shared" si="2"/>
        <v>M1</v>
      </c>
      <c r="Y108" s="97" t="str">
        <f t="shared" si="3"/>
        <v>M0</v>
      </c>
    </row>
    <row r="109">
      <c r="A109" s="136">
        <v>45837.0</v>
      </c>
      <c r="B109" s="135" t="s">
        <v>9171</v>
      </c>
      <c r="C109" s="135" t="s">
        <v>1772</v>
      </c>
      <c r="D109" s="141">
        <v>681.0</v>
      </c>
      <c r="E109" s="135" t="s">
        <v>112</v>
      </c>
      <c r="J109" s="57">
        <f t="shared" si="1"/>
        <v>10111</v>
      </c>
      <c r="K109" s="97" t="str">
        <f t="shared" si="2"/>
        <v>M0</v>
      </c>
      <c r="Y109" s="97" t="str">
        <f t="shared" si="3"/>
        <v>M1</v>
      </c>
    </row>
    <row r="110">
      <c r="A110" s="136">
        <v>45837.0</v>
      </c>
      <c r="B110" s="135" t="s">
        <v>9172</v>
      </c>
      <c r="C110" s="135" t="s">
        <v>150</v>
      </c>
      <c r="D110" s="141">
        <v>747.0</v>
      </c>
      <c r="E110" s="135" t="s">
        <v>109</v>
      </c>
      <c r="J110" s="57">
        <f t="shared" si="1"/>
        <v>9867</v>
      </c>
      <c r="K110" s="97" t="str">
        <f t="shared" si="2"/>
        <v>S0</v>
      </c>
      <c r="Y110" s="97" t="str">
        <f t="shared" si="3"/>
        <v>M0</v>
      </c>
    </row>
    <row r="111">
      <c r="A111" s="136">
        <v>45837.0</v>
      </c>
      <c r="B111" s="135" t="s">
        <v>9173</v>
      </c>
      <c r="C111" s="135" t="s">
        <v>250</v>
      </c>
      <c r="D111" s="141">
        <v>655.0</v>
      </c>
      <c r="E111" s="135" t="s">
        <v>113</v>
      </c>
      <c r="J111" s="57">
        <f t="shared" si="1"/>
        <v>4119</v>
      </c>
      <c r="K111" s="97" t="str">
        <f t="shared" si="2"/>
        <v>S1</v>
      </c>
      <c r="Y111" s="97" t="str">
        <f t="shared" si="3"/>
        <v>S0</v>
      </c>
    </row>
    <row r="112">
      <c r="A112" s="136">
        <v>45837.0</v>
      </c>
      <c r="B112" s="135" t="s">
        <v>9174</v>
      </c>
      <c r="C112" s="135" t="s">
        <v>1772</v>
      </c>
      <c r="D112" s="141">
        <v>853.0</v>
      </c>
      <c r="E112" s="135" t="s">
        <v>109</v>
      </c>
      <c r="J112" s="57">
        <f t="shared" si="1"/>
        <v>3937</v>
      </c>
      <c r="K112" s="97" t="str">
        <f t="shared" si="2"/>
        <v>M0</v>
      </c>
      <c r="Y112" s="97" t="str">
        <f t="shared" si="3"/>
        <v>S1</v>
      </c>
    </row>
    <row r="113">
      <c r="A113" s="136">
        <v>45837.0</v>
      </c>
      <c r="B113" s="135" t="s">
        <v>9175</v>
      </c>
      <c r="C113" s="135" t="s">
        <v>7668</v>
      </c>
      <c r="D113" s="141">
        <v>730.0</v>
      </c>
      <c r="E113" s="135" t="s">
        <v>112</v>
      </c>
      <c r="J113" s="57">
        <f t="shared" si="1"/>
        <v>1314</v>
      </c>
      <c r="K113" s="97" t="str">
        <f t="shared" si="2"/>
        <v>M0</v>
      </c>
      <c r="Y113" s="97" t="str">
        <f t="shared" si="3"/>
        <v>M0</v>
      </c>
    </row>
    <row r="114">
      <c r="A114" s="136">
        <v>45837.0</v>
      </c>
      <c r="B114" s="135" t="s">
        <v>9176</v>
      </c>
      <c r="C114" s="135" t="s">
        <v>1784</v>
      </c>
      <c r="D114" s="141">
        <v>612.0</v>
      </c>
      <c r="E114" s="135" t="s">
        <v>106</v>
      </c>
      <c r="J114" s="57">
        <f t="shared" si="1"/>
        <v>19503</v>
      </c>
      <c r="K114" s="97" t="str">
        <f t="shared" si="2"/>
        <v>M1</v>
      </c>
      <c r="Y114" s="97" t="str">
        <f t="shared" si="3"/>
        <v>M0</v>
      </c>
    </row>
    <row r="115">
      <c r="A115" s="136">
        <v>45837.0</v>
      </c>
      <c r="B115" s="135" t="s">
        <v>9072</v>
      </c>
      <c r="C115" s="135" t="s">
        <v>136</v>
      </c>
      <c r="D115" s="141">
        <v>872.0</v>
      </c>
      <c r="E115" s="135" t="s">
        <v>106</v>
      </c>
      <c r="J115" s="57">
        <f t="shared" si="1"/>
        <v>2606</v>
      </c>
      <c r="K115" s="97" t="str">
        <f t="shared" si="2"/>
        <v>S0</v>
      </c>
      <c r="Y115" s="97" t="str">
        <f t="shared" si="3"/>
        <v>M1</v>
      </c>
    </row>
    <row r="116">
      <c r="A116" s="136">
        <v>45837.0</v>
      </c>
      <c r="B116" s="135" t="s">
        <v>9177</v>
      </c>
      <c r="C116" s="135" t="s">
        <v>133</v>
      </c>
      <c r="D116" s="141">
        <v>2009.0</v>
      </c>
      <c r="E116" s="135" t="s">
        <v>109</v>
      </c>
      <c r="J116" s="57">
        <f t="shared" si="1"/>
        <v>10705</v>
      </c>
      <c r="K116" s="97" t="str">
        <f t="shared" si="2"/>
        <v>M1</v>
      </c>
      <c r="Y116" s="97" t="str">
        <f t="shared" si="3"/>
        <v>S0</v>
      </c>
    </row>
    <row r="117">
      <c r="A117" s="136">
        <v>45837.0</v>
      </c>
      <c r="B117" s="135" t="s">
        <v>9178</v>
      </c>
      <c r="C117" s="135" t="s">
        <v>215</v>
      </c>
      <c r="D117" s="141">
        <v>1573.0</v>
      </c>
      <c r="E117" s="135" t="s">
        <v>106</v>
      </c>
      <c r="J117" s="57">
        <f t="shared" si="1"/>
        <v>4628</v>
      </c>
      <c r="K117" s="97" t="str">
        <f t="shared" si="2"/>
        <v>M2</v>
      </c>
      <c r="Y117" s="97" t="str">
        <f t="shared" si="3"/>
        <v>M1</v>
      </c>
    </row>
    <row r="118">
      <c r="A118" s="136">
        <v>45837.0</v>
      </c>
      <c r="B118" s="135" t="s">
        <v>9179</v>
      </c>
      <c r="C118" s="135" t="s">
        <v>200</v>
      </c>
      <c r="D118" s="141">
        <v>731.0</v>
      </c>
      <c r="E118" s="135" t="s">
        <v>113</v>
      </c>
      <c r="J118" s="57">
        <f t="shared" si="1"/>
        <v>8197</v>
      </c>
      <c r="K118" s="97" t="str">
        <f t="shared" si="2"/>
        <v>L1</v>
      </c>
      <c r="Y118" s="97" t="str">
        <f t="shared" si="3"/>
        <v>M2</v>
      </c>
    </row>
    <row r="119">
      <c r="A119" s="136">
        <v>45837.0</v>
      </c>
      <c r="B119" s="135" t="s">
        <v>9173</v>
      </c>
      <c r="C119" s="135" t="s">
        <v>250</v>
      </c>
      <c r="D119" s="141">
        <v>655.0</v>
      </c>
      <c r="E119" s="135" t="s">
        <v>113</v>
      </c>
      <c r="J119" s="57">
        <f t="shared" si="1"/>
        <v>3828</v>
      </c>
      <c r="K119" s="97" t="str">
        <f t="shared" si="2"/>
        <v>S1</v>
      </c>
      <c r="Y119" s="97" t="str">
        <f t="shared" si="3"/>
        <v>L1</v>
      </c>
    </row>
    <row r="120">
      <c r="A120" s="136">
        <v>45837.0</v>
      </c>
      <c r="B120" s="135" t="s">
        <v>9180</v>
      </c>
      <c r="C120" s="135" t="s">
        <v>199</v>
      </c>
      <c r="D120" s="141">
        <v>2350.0</v>
      </c>
      <c r="E120" s="135" t="s">
        <v>110</v>
      </c>
      <c r="J120" s="57">
        <f t="shared" si="1"/>
        <v>1474</v>
      </c>
      <c r="K120" s="97" t="str">
        <f t="shared" si="2"/>
        <v>M0</v>
      </c>
      <c r="Y120" s="97" t="str">
        <f t="shared" si="3"/>
        <v>S1</v>
      </c>
    </row>
    <row r="121">
      <c r="A121" s="136">
        <v>45837.0</v>
      </c>
      <c r="B121" s="135" t="s">
        <v>9181</v>
      </c>
      <c r="C121" s="135" t="s">
        <v>6272</v>
      </c>
      <c r="D121" s="141">
        <v>719.0</v>
      </c>
      <c r="E121" s="135" t="s">
        <v>109</v>
      </c>
      <c r="J121" s="57">
        <f t="shared" si="1"/>
        <v>5908</v>
      </c>
      <c r="K121" s="97" t="str">
        <f t="shared" si="2"/>
        <v>M0</v>
      </c>
      <c r="Y121" s="97" t="str">
        <f t="shared" si="3"/>
        <v>M0</v>
      </c>
    </row>
    <row r="122">
      <c r="A122" s="136">
        <v>45837.0</v>
      </c>
      <c r="B122" s="135" t="s">
        <v>9182</v>
      </c>
      <c r="C122" s="135" t="s">
        <v>181</v>
      </c>
      <c r="D122" s="141">
        <v>584.0</v>
      </c>
      <c r="E122" s="135" t="s">
        <v>112</v>
      </c>
      <c r="J122" s="57">
        <f t="shared" si="1"/>
        <v>1251</v>
      </c>
      <c r="K122" s="97" t="str">
        <f t="shared" si="2"/>
        <v>S0</v>
      </c>
      <c r="Y122" s="97" t="str">
        <f t="shared" si="3"/>
        <v>M0</v>
      </c>
    </row>
    <row r="123">
      <c r="A123" s="136">
        <v>45837.0</v>
      </c>
      <c r="B123" s="135" t="s">
        <v>9183</v>
      </c>
      <c r="C123" s="135" t="s">
        <v>4674</v>
      </c>
      <c r="D123" s="141">
        <v>3771.0</v>
      </c>
      <c r="E123" s="135" t="s">
        <v>112</v>
      </c>
      <c r="J123" s="57">
        <f t="shared" si="1"/>
        <v>17012</v>
      </c>
      <c r="K123" s="97" t="str">
        <f t="shared" si="2"/>
        <v>M0</v>
      </c>
      <c r="Y123" s="97" t="str">
        <f t="shared" si="3"/>
        <v>S0</v>
      </c>
    </row>
    <row r="124">
      <c r="A124" s="136">
        <v>45837.0</v>
      </c>
      <c r="B124" s="135" t="s">
        <v>9185</v>
      </c>
      <c r="C124" s="135" t="s">
        <v>382</v>
      </c>
      <c r="D124" s="141">
        <v>657.0</v>
      </c>
      <c r="E124" s="135" t="s">
        <v>109</v>
      </c>
      <c r="J124" s="57">
        <f t="shared" si="1"/>
        <v>9317</v>
      </c>
      <c r="K124" s="97" t="str">
        <f t="shared" si="2"/>
        <v>M1</v>
      </c>
      <c r="Y124" s="97" t="str">
        <f t="shared" si="3"/>
        <v>M0</v>
      </c>
    </row>
    <row r="125">
      <c r="A125" s="136">
        <v>45837.0</v>
      </c>
      <c r="B125" s="135" t="s">
        <v>9186</v>
      </c>
      <c r="C125" s="135" t="s">
        <v>388</v>
      </c>
      <c r="D125" s="141">
        <v>505.0</v>
      </c>
      <c r="E125" s="135" t="s">
        <v>112</v>
      </c>
      <c r="J125" s="57">
        <f t="shared" si="1"/>
        <v>8696</v>
      </c>
      <c r="K125" s="97" t="str">
        <f t="shared" si="2"/>
        <v>S1</v>
      </c>
      <c r="Y125" s="97" t="str">
        <f t="shared" si="3"/>
        <v>M1</v>
      </c>
    </row>
    <row r="126">
      <c r="A126" s="136">
        <v>45837.0</v>
      </c>
      <c r="B126" s="135" t="s">
        <v>9187</v>
      </c>
      <c r="C126" s="135" t="s">
        <v>199</v>
      </c>
      <c r="D126" s="141">
        <v>2057.0</v>
      </c>
      <c r="E126" s="135" t="s">
        <v>110</v>
      </c>
      <c r="J126" s="57">
        <f t="shared" si="1"/>
        <v>13921</v>
      </c>
      <c r="K126" s="97" t="str">
        <f t="shared" si="2"/>
        <v>L0</v>
      </c>
      <c r="Y126" s="97" t="str">
        <f t="shared" si="3"/>
        <v>S1</v>
      </c>
    </row>
    <row r="127">
      <c r="A127" s="136">
        <v>45837.0</v>
      </c>
      <c r="B127" s="135" t="s">
        <v>9188</v>
      </c>
      <c r="C127" s="135" t="s">
        <v>293</v>
      </c>
      <c r="D127" s="141">
        <v>784.0</v>
      </c>
      <c r="E127" s="135" t="s">
        <v>109</v>
      </c>
      <c r="J127" s="57">
        <f t="shared" si="1"/>
        <v>29086</v>
      </c>
      <c r="K127" s="97" t="str">
        <f t="shared" si="2"/>
        <v>L0</v>
      </c>
      <c r="Y127" s="97" t="str">
        <f t="shared" si="3"/>
        <v>L0</v>
      </c>
    </row>
    <row r="128">
      <c r="A128" s="136">
        <v>45837.0</v>
      </c>
      <c r="B128" s="135" t="s">
        <v>9189</v>
      </c>
      <c r="C128" s="135" t="s">
        <v>7603</v>
      </c>
      <c r="D128" s="141">
        <v>674.0</v>
      </c>
      <c r="E128" s="135" t="s">
        <v>109</v>
      </c>
      <c r="J128" s="57">
        <f t="shared" si="1"/>
        <v>3523</v>
      </c>
      <c r="K128" s="97" t="str">
        <f t="shared" si="2"/>
        <v>M0</v>
      </c>
      <c r="Y128" s="97" t="str">
        <f t="shared" si="3"/>
        <v>L0</v>
      </c>
    </row>
    <row r="129">
      <c r="A129" s="136">
        <v>45837.0</v>
      </c>
      <c r="B129" s="135" t="s">
        <v>9190</v>
      </c>
      <c r="C129" s="135" t="s">
        <v>140</v>
      </c>
      <c r="D129" s="141">
        <v>947.0</v>
      </c>
      <c r="E129" s="135" t="s">
        <v>109</v>
      </c>
      <c r="J129" s="57">
        <f t="shared" si="1"/>
        <v>3353</v>
      </c>
      <c r="K129" s="97" t="str">
        <f t="shared" si="2"/>
        <v>M1</v>
      </c>
      <c r="Y129" s="97" t="str">
        <f t="shared" si="3"/>
        <v>M0</v>
      </c>
    </row>
    <row r="130">
      <c r="A130" s="136">
        <v>45837.0</v>
      </c>
      <c r="B130" s="135" t="s">
        <v>9191</v>
      </c>
      <c r="C130" s="135" t="s">
        <v>9156</v>
      </c>
      <c r="D130" s="141">
        <v>505.0</v>
      </c>
      <c r="E130" s="135" t="s">
        <v>112</v>
      </c>
      <c r="J130" s="57">
        <f t="shared" si="1"/>
        <v>2153</v>
      </c>
      <c r="K130" s="97" t="str">
        <f t="shared" si="2"/>
        <v>S0</v>
      </c>
      <c r="Y130" s="97" t="str">
        <f t="shared" si="3"/>
        <v>M1</v>
      </c>
    </row>
    <row r="131">
      <c r="A131" s="136">
        <v>45837.0</v>
      </c>
      <c r="B131" s="135" t="s">
        <v>9193</v>
      </c>
      <c r="C131" s="135" t="s">
        <v>7771</v>
      </c>
      <c r="D131" s="141">
        <v>1222.0</v>
      </c>
      <c r="E131" s="135" t="s">
        <v>113</v>
      </c>
      <c r="J131" s="57">
        <f t="shared" si="1"/>
        <v>2241</v>
      </c>
      <c r="K131" s="97" t="str">
        <f t="shared" si="2"/>
        <v>M0</v>
      </c>
      <c r="Y131" s="97" t="str">
        <f t="shared" si="3"/>
        <v>S0</v>
      </c>
    </row>
    <row r="132">
      <c r="A132" s="136">
        <v>45837.0</v>
      </c>
      <c r="B132" s="135" t="s">
        <v>9194</v>
      </c>
      <c r="C132" s="135" t="s">
        <v>150</v>
      </c>
      <c r="D132" s="141">
        <v>1052.0</v>
      </c>
      <c r="E132" s="135" t="s">
        <v>109</v>
      </c>
      <c r="J132" s="57">
        <f t="shared" si="1"/>
        <v>740</v>
      </c>
      <c r="K132" s="97" t="str">
        <f t="shared" si="2"/>
        <v>M0</v>
      </c>
      <c r="Y132" s="97" t="str">
        <f t="shared" si="3"/>
        <v>M0</v>
      </c>
    </row>
    <row r="133">
      <c r="A133" s="136">
        <v>45837.0</v>
      </c>
      <c r="B133" s="135" t="s">
        <v>9195</v>
      </c>
      <c r="C133" s="135" t="s">
        <v>250</v>
      </c>
      <c r="D133" s="141">
        <v>505.0</v>
      </c>
      <c r="E133" s="135" t="s">
        <v>112</v>
      </c>
      <c r="J133" s="57">
        <f t="shared" si="1"/>
        <v>1284</v>
      </c>
      <c r="K133" s="97" t="str">
        <f t="shared" si="2"/>
        <v>S1</v>
      </c>
      <c r="Y133" s="97" t="str">
        <f t="shared" si="3"/>
        <v>M0</v>
      </c>
    </row>
    <row r="134">
      <c r="A134" s="136">
        <v>45837.0</v>
      </c>
      <c r="B134" s="135" t="s">
        <v>9196</v>
      </c>
      <c r="C134" s="135" t="s">
        <v>215</v>
      </c>
      <c r="D134" s="141">
        <v>808.0</v>
      </c>
      <c r="E134" s="135" t="s">
        <v>106</v>
      </c>
      <c r="J134" s="57">
        <f t="shared" si="1"/>
        <v>14305</v>
      </c>
      <c r="K134" s="97" t="str">
        <f t="shared" si="2"/>
        <v>S1</v>
      </c>
      <c r="Y134" s="97" t="str">
        <f t="shared" si="3"/>
        <v>S1</v>
      </c>
    </row>
    <row r="135">
      <c r="A135" s="136">
        <v>45837.0</v>
      </c>
      <c r="B135" s="135" t="s">
        <v>9197</v>
      </c>
      <c r="C135" s="135" t="s">
        <v>1870</v>
      </c>
      <c r="D135" s="141">
        <v>776.0</v>
      </c>
      <c r="E135" s="135" t="s">
        <v>112</v>
      </c>
      <c r="J135" s="57">
        <f t="shared" si="1"/>
        <v>7769</v>
      </c>
      <c r="K135" s="97" t="str">
        <f t="shared" si="2"/>
        <v>L0</v>
      </c>
      <c r="Y135" s="97" t="str">
        <f t="shared" si="3"/>
        <v>S1</v>
      </c>
    </row>
    <row r="136">
      <c r="A136" s="136">
        <v>45837.0</v>
      </c>
      <c r="B136" s="135" t="s">
        <v>9198</v>
      </c>
      <c r="C136" s="135" t="s">
        <v>121</v>
      </c>
      <c r="D136" s="141">
        <v>829.0</v>
      </c>
      <c r="E136" s="135" t="s">
        <v>109</v>
      </c>
      <c r="J136" s="57">
        <f t="shared" si="1"/>
        <v>3729</v>
      </c>
      <c r="K136" s="97" t="str">
        <f t="shared" si="2"/>
        <v>M1</v>
      </c>
      <c r="Y136" s="97" t="str">
        <f t="shared" si="3"/>
        <v>L0</v>
      </c>
    </row>
    <row r="137">
      <c r="A137" s="136">
        <v>45837.0</v>
      </c>
      <c r="B137" s="135" t="s">
        <v>9199</v>
      </c>
      <c r="C137" s="135" t="s">
        <v>392</v>
      </c>
      <c r="D137" s="141">
        <v>657.0</v>
      </c>
      <c r="E137" s="135" t="s">
        <v>109</v>
      </c>
      <c r="J137" s="57">
        <f t="shared" si="1"/>
        <v>27312</v>
      </c>
      <c r="K137" s="97" t="str">
        <f t="shared" si="2"/>
        <v>M2</v>
      </c>
      <c r="Y137" s="97" t="str">
        <f t="shared" si="3"/>
        <v>M1</v>
      </c>
    </row>
    <row r="138">
      <c r="A138" s="136">
        <v>45837.0</v>
      </c>
      <c r="B138" s="135" t="s">
        <v>9201</v>
      </c>
      <c r="C138" s="135" t="s">
        <v>1870</v>
      </c>
      <c r="D138" s="141">
        <v>505.0</v>
      </c>
      <c r="E138" s="135" t="s">
        <v>112</v>
      </c>
      <c r="J138" s="57">
        <f t="shared" si="1"/>
        <v>4304</v>
      </c>
      <c r="K138" s="97" t="str">
        <f t="shared" si="2"/>
        <v>S0</v>
      </c>
      <c r="Y138" s="97" t="str">
        <f t="shared" si="3"/>
        <v>M2</v>
      </c>
    </row>
    <row r="139">
      <c r="A139" s="136">
        <v>45837.0</v>
      </c>
      <c r="B139" s="135" t="s">
        <v>9202</v>
      </c>
      <c r="C139" s="135" t="s">
        <v>6222</v>
      </c>
      <c r="D139" s="141">
        <v>820.0</v>
      </c>
      <c r="E139" s="135" t="s">
        <v>109</v>
      </c>
      <c r="J139" s="57">
        <f t="shared" si="1"/>
        <v>899</v>
      </c>
      <c r="K139" s="97" t="str">
        <f t="shared" si="2"/>
        <v>L0</v>
      </c>
      <c r="Y139" s="97" t="str">
        <f t="shared" si="3"/>
        <v>S0</v>
      </c>
    </row>
    <row r="140">
      <c r="A140" s="136">
        <v>45837.0</v>
      </c>
      <c r="B140" s="135" t="s">
        <v>9203</v>
      </c>
      <c r="C140" s="135" t="s">
        <v>215</v>
      </c>
      <c r="D140" s="141">
        <v>903.0</v>
      </c>
      <c r="E140" s="135" t="s">
        <v>106</v>
      </c>
      <c r="J140" s="57">
        <f t="shared" si="1"/>
        <v>2350</v>
      </c>
      <c r="K140" s="97" t="str">
        <f t="shared" si="2"/>
        <v>M2</v>
      </c>
      <c r="Y140" s="97" t="str">
        <f t="shared" si="3"/>
        <v>L0</v>
      </c>
    </row>
    <row r="141">
      <c r="A141" s="136">
        <v>45837.0</v>
      </c>
      <c r="B141" s="135" t="s">
        <v>9205</v>
      </c>
      <c r="C141" s="135" t="s">
        <v>1847</v>
      </c>
      <c r="D141" s="141">
        <v>1353.0</v>
      </c>
      <c r="E141" s="135" t="s">
        <v>105</v>
      </c>
      <c r="J141" s="57">
        <f t="shared" si="1"/>
        <v>2937</v>
      </c>
      <c r="K141" s="97" t="str">
        <f t="shared" si="2"/>
        <v>S0</v>
      </c>
      <c r="Y141" s="97" t="str">
        <f t="shared" si="3"/>
        <v>M2</v>
      </c>
    </row>
    <row r="142">
      <c r="A142" s="136">
        <v>45837.0</v>
      </c>
      <c r="B142" s="135" t="s">
        <v>9206</v>
      </c>
      <c r="C142" s="135" t="s">
        <v>1613</v>
      </c>
      <c r="D142" s="141">
        <v>817.0</v>
      </c>
      <c r="E142" s="135" t="s">
        <v>109</v>
      </c>
      <c r="J142" s="57">
        <f t="shared" si="1"/>
        <v>9748</v>
      </c>
      <c r="K142" s="97" t="str">
        <f t="shared" si="2"/>
        <v>S0</v>
      </c>
      <c r="Y142" s="97" t="str">
        <f t="shared" si="3"/>
        <v>S0</v>
      </c>
    </row>
    <row r="143">
      <c r="A143" s="136">
        <v>45837.0</v>
      </c>
      <c r="B143" s="135" t="s">
        <v>9207</v>
      </c>
      <c r="C143" s="135" t="s">
        <v>392</v>
      </c>
      <c r="D143" s="141">
        <v>657.0</v>
      </c>
      <c r="E143" s="135" t="s">
        <v>109</v>
      </c>
      <c r="J143" s="57">
        <f t="shared" si="1"/>
        <v>15967</v>
      </c>
      <c r="K143" s="97" t="str">
        <f t="shared" si="2"/>
        <v>L0</v>
      </c>
      <c r="Y143" s="97" t="str">
        <f t="shared" si="3"/>
        <v>S0</v>
      </c>
    </row>
    <row r="144">
      <c r="A144" s="136">
        <v>45837.0</v>
      </c>
      <c r="B144" s="135" t="s">
        <v>9209</v>
      </c>
      <c r="C144" s="135" t="s">
        <v>128</v>
      </c>
      <c r="D144" s="141">
        <v>657.0</v>
      </c>
      <c r="E144" s="135" t="s">
        <v>109</v>
      </c>
      <c r="J144" s="57">
        <f t="shared" si="1"/>
        <v>2161</v>
      </c>
      <c r="K144" s="97" t="str">
        <f t="shared" si="2"/>
        <v>M0</v>
      </c>
      <c r="Y144" s="97" t="str">
        <f t="shared" si="3"/>
        <v>L0</v>
      </c>
    </row>
    <row r="145">
      <c r="A145" s="136">
        <v>45837.0</v>
      </c>
      <c r="B145" s="135" t="s">
        <v>9210</v>
      </c>
      <c r="C145" s="135" t="s">
        <v>200</v>
      </c>
      <c r="D145" s="141">
        <v>631.0</v>
      </c>
      <c r="E145" s="135" t="s">
        <v>112</v>
      </c>
      <c r="J145" s="57">
        <f t="shared" si="1"/>
        <v>4302</v>
      </c>
      <c r="K145" s="97" t="str">
        <f t="shared" si="2"/>
        <v>L0</v>
      </c>
      <c r="Y145" s="97" t="str">
        <f t="shared" si="3"/>
        <v>M0</v>
      </c>
    </row>
    <row r="146">
      <c r="A146" s="136">
        <v>45837.0</v>
      </c>
      <c r="B146" s="135" t="s">
        <v>9211</v>
      </c>
      <c r="C146" s="135" t="s">
        <v>6222</v>
      </c>
      <c r="D146" s="141">
        <v>2498.0</v>
      </c>
      <c r="E146" s="135" t="s">
        <v>110</v>
      </c>
      <c r="J146" s="57">
        <f t="shared" si="1"/>
        <v>9062</v>
      </c>
      <c r="K146" s="97" t="str">
        <f t="shared" si="2"/>
        <v>S1</v>
      </c>
      <c r="Y146" s="97" t="str">
        <f t="shared" si="3"/>
        <v>L0</v>
      </c>
    </row>
    <row r="147">
      <c r="A147" s="136">
        <v>45837.0</v>
      </c>
      <c r="B147" s="135" t="s">
        <v>9212</v>
      </c>
      <c r="C147" s="135" t="s">
        <v>7603</v>
      </c>
      <c r="D147" s="141">
        <v>821.0</v>
      </c>
      <c r="E147" s="135" t="s">
        <v>109</v>
      </c>
      <c r="J147" s="57">
        <f t="shared" si="1"/>
        <v>6290</v>
      </c>
      <c r="K147" s="97" t="str">
        <f t="shared" si="2"/>
        <v>S1</v>
      </c>
      <c r="Y147" s="97" t="str">
        <f t="shared" si="3"/>
        <v>S1</v>
      </c>
    </row>
    <row r="148">
      <c r="A148" s="136">
        <v>45837.0</v>
      </c>
      <c r="B148" s="135" t="s">
        <v>9213</v>
      </c>
      <c r="C148" s="135" t="s">
        <v>1696</v>
      </c>
      <c r="D148" s="141">
        <v>921.0</v>
      </c>
      <c r="E148" s="135" t="s">
        <v>109</v>
      </c>
      <c r="J148" s="57">
        <f t="shared" si="1"/>
        <v>7348</v>
      </c>
      <c r="K148" s="97" t="str">
        <f t="shared" si="2"/>
        <v>S1</v>
      </c>
      <c r="Y148" s="97" t="str">
        <f t="shared" si="3"/>
        <v>S1</v>
      </c>
    </row>
    <row r="149">
      <c r="A149" s="136">
        <v>45837.0</v>
      </c>
      <c r="B149" s="135" t="s">
        <v>9176</v>
      </c>
      <c r="C149" s="135" t="s">
        <v>1784</v>
      </c>
      <c r="D149" s="141">
        <v>612.0</v>
      </c>
      <c r="E149" s="135" t="s">
        <v>106</v>
      </c>
      <c r="J149" s="57">
        <f t="shared" si="1"/>
        <v>6299</v>
      </c>
      <c r="K149" s="97" t="str">
        <f t="shared" si="2"/>
        <v>L0</v>
      </c>
      <c r="Y149" s="97" t="str">
        <f t="shared" si="3"/>
        <v>S1</v>
      </c>
    </row>
    <row r="150">
      <c r="A150" s="136">
        <v>45837.0</v>
      </c>
      <c r="B150" s="135" t="s">
        <v>9214</v>
      </c>
      <c r="C150" s="135" t="s">
        <v>9065</v>
      </c>
      <c r="D150" s="141">
        <v>852.0</v>
      </c>
      <c r="E150" s="135" t="s">
        <v>109</v>
      </c>
      <c r="J150" s="57">
        <f t="shared" si="1"/>
        <v>2174</v>
      </c>
      <c r="K150" s="97" t="str">
        <f t="shared" si="2"/>
        <v>S0</v>
      </c>
      <c r="Y150" s="97" t="str">
        <f t="shared" si="3"/>
        <v>L0</v>
      </c>
    </row>
    <row r="151">
      <c r="A151" s="136">
        <v>45837.0</v>
      </c>
      <c r="B151" s="135" t="s">
        <v>9215</v>
      </c>
      <c r="C151" s="135" t="s">
        <v>388</v>
      </c>
      <c r="D151" s="141">
        <v>583.0</v>
      </c>
      <c r="E151" s="135" t="s">
        <v>112</v>
      </c>
      <c r="J151" s="57">
        <f t="shared" si="1"/>
        <v>5696</v>
      </c>
      <c r="K151" s="97" t="str">
        <f t="shared" si="2"/>
        <v>M1</v>
      </c>
      <c r="Y151" s="97" t="str">
        <f t="shared" si="3"/>
        <v>S0</v>
      </c>
    </row>
    <row r="152">
      <c r="A152" s="136">
        <v>45837.0</v>
      </c>
      <c r="B152" s="135" t="s">
        <v>9216</v>
      </c>
      <c r="C152" s="135" t="s">
        <v>388</v>
      </c>
      <c r="D152" s="141">
        <v>505.0</v>
      </c>
      <c r="E152" s="135" t="s">
        <v>112</v>
      </c>
      <c r="J152" s="57">
        <f t="shared" si="1"/>
        <v>10960.99</v>
      </c>
      <c r="K152" s="97" t="str">
        <f t="shared" si="2"/>
        <v>S1</v>
      </c>
      <c r="Y152" s="97" t="str">
        <f t="shared" si="3"/>
        <v>M1</v>
      </c>
    </row>
    <row r="153">
      <c r="A153" s="136">
        <v>45837.0</v>
      </c>
      <c r="B153" s="135" t="s">
        <v>9217</v>
      </c>
      <c r="C153" s="135" t="s">
        <v>7699</v>
      </c>
      <c r="D153" s="141">
        <v>756.0</v>
      </c>
      <c r="E153" s="135" t="s">
        <v>109</v>
      </c>
      <c r="J153" s="57">
        <f t="shared" si="1"/>
        <v>8747</v>
      </c>
      <c r="K153" s="97" t="str">
        <f t="shared" si="2"/>
        <v>L0</v>
      </c>
      <c r="Y153" s="97" t="str">
        <f t="shared" si="3"/>
        <v>S1</v>
      </c>
    </row>
    <row r="154">
      <c r="A154" s="136">
        <v>45837.0</v>
      </c>
      <c r="B154" s="135" t="s">
        <v>9219</v>
      </c>
      <c r="C154" s="135" t="s">
        <v>4838</v>
      </c>
      <c r="D154" s="141">
        <v>805.0</v>
      </c>
      <c r="E154" s="135" t="s">
        <v>109</v>
      </c>
      <c r="J154" s="57">
        <f t="shared" si="1"/>
        <v>25100</v>
      </c>
      <c r="K154" s="97" t="str">
        <f t="shared" si="2"/>
        <v>M2</v>
      </c>
      <c r="Y154" s="97" t="str">
        <f t="shared" si="3"/>
        <v>L0</v>
      </c>
    </row>
    <row r="155">
      <c r="A155" s="136">
        <v>45837.0</v>
      </c>
      <c r="B155" s="135" t="s">
        <v>9220</v>
      </c>
      <c r="C155" s="135" t="s">
        <v>6222</v>
      </c>
      <c r="D155" s="141">
        <v>926.0</v>
      </c>
      <c r="E155" s="135" t="s">
        <v>106</v>
      </c>
      <c r="J155" s="57">
        <f t="shared" si="1"/>
        <v>2375</v>
      </c>
      <c r="K155" s="97" t="str">
        <f t="shared" si="2"/>
        <v>S0</v>
      </c>
      <c r="Y155" s="97" t="str">
        <f t="shared" si="3"/>
        <v>M2</v>
      </c>
    </row>
    <row r="156">
      <c r="A156" s="136">
        <v>45837.0</v>
      </c>
      <c r="B156" s="135" t="s">
        <v>9221</v>
      </c>
      <c r="C156" s="135" t="s">
        <v>140</v>
      </c>
      <c r="D156" s="141">
        <v>732.0</v>
      </c>
      <c r="E156" s="135" t="s">
        <v>109</v>
      </c>
      <c r="J156" s="57">
        <f t="shared" si="1"/>
        <v>10022</v>
      </c>
      <c r="K156" s="97" t="str">
        <f t="shared" si="2"/>
        <v>M0</v>
      </c>
      <c r="Y156" s="97" t="str">
        <f t="shared" si="3"/>
        <v>S0</v>
      </c>
    </row>
    <row r="157">
      <c r="A157" s="136">
        <v>45837.0</v>
      </c>
      <c r="B157" s="135" t="s">
        <v>9223</v>
      </c>
      <c r="C157" s="135" t="s">
        <v>158</v>
      </c>
      <c r="D157" s="141">
        <v>1744.0</v>
      </c>
      <c r="E157" s="135" t="s">
        <v>106</v>
      </c>
      <c r="J157" s="57">
        <f t="shared" si="1"/>
        <v>22556</v>
      </c>
      <c r="K157" s="97" t="str">
        <f t="shared" si="2"/>
        <v>M0</v>
      </c>
      <c r="Y157" s="97" t="str">
        <f t="shared" si="3"/>
        <v>M0</v>
      </c>
    </row>
    <row r="158">
      <c r="A158" s="136">
        <v>45837.0</v>
      </c>
      <c r="B158" s="135" t="s">
        <v>9224</v>
      </c>
      <c r="C158" s="135" t="s">
        <v>4674</v>
      </c>
      <c r="D158" s="141">
        <v>509.0</v>
      </c>
      <c r="E158" s="135" t="s">
        <v>112</v>
      </c>
      <c r="J158" s="57">
        <f t="shared" si="1"/>
        <v>3484</v>
      </c>
      <c r="K158" s="97" t="str">
        <f t="shared" si="2"/>
        <v>S1</v>
      </c>
      <c r="Y158" s="97" t="str">
        <f t="shared" si="3"/>
        <v>M0</v>
      </c>
    </row>
    <row r="159">
      <c r="A159" s="136">
        <v>45837.0</v>
      </c>
      <c r="B159" s="135" t="s">
        <v>9225</v>
      </c>
      <c r="C159" s="135" t="s">
        <v>392</v>
      </c>
      <c r="D159" s="141">
        <v>2193.0</v>
      </c>
      <c r="E159" s="135" t="s">
        <v>110</v>
      </c>
      <c r="J159" s="57">
        <f t="shared" si="1"/>
        <v>4316</v>
      </c>
      <c r="K159" s="97" t="str">
        <f t="shared" si="2"/>
        <v>M0</v>
      </c>
      <c r="Y159" s="97" t="str">
        <f t="shared" si="3"/>
        <v>S1</v>
      </c>
    </row>
    <row r="160">
      <c r="A160" s="136">
        <v>45837.0</v>
      </c>
      <c r="B160" s="135" t="s">
        <v>9226</v>
      </c>
      <c r="C160" s="135" t="s">
        <v>182</v>
      </c>
      <c r="D160" s="141">
        <v>657.0</v>
      </c>
      <c r="E160" s="135" t="s">
        <v>109</v>
      </c>
      <c r="J160" s="57">
        <f t="shared" si="1"/>
        <v>25910</v>
      </c>
      <c r="K160" s="97" t="str">
        <f t="shared" si="2"/>
        <v>M0</v>
      </c>
      <c r="Y160" s="97" t="str">
        <f t="shared" si="3"/>
        <v>M0</v>
      </c>
    </row>
    <row r="161">
      <c r="A161" s="136">
        <v>45837.0</v>
      </c>
      <c r="B161" s="135" t="s">
        <v>9227</v>
      </c>
      <c r="C161" s="135" t="s">
        <v>9088</v>
      </c>
      <c r="D161" s="141">
        <v>621.0</v>
      </c>
      <c r="E161" s="135" t="s">
        <v>112</v>
      </c>
      <c r="J161" s="57">
        <f t="shared" si="1"/>
        <v>8002</v>
      </c>
      <c r="K161" s="97" t="str">
        <f t="shared" si="2"/>
        <v>S1</v>
      </c>
      <c r="Y161" s="97" t="str">
        <f t="shared" si="3"/>
        <v>M0</v>
      </c>
    </row>
    <row r="162">
      <c r="A162" s="136">
        <v>45837.0</v>
      </c>
      <c r="B162" s="135" t="s">
        <v>9228</v>
      </c>
      <c r="C162" s="135" t="s">
        <v>9156</v>
      </c>
      <c r="D162" s="141">
        <v>632.0</v>
      </c>
      <c r="E162" s="135" t="s">
        <v>112</v>
      </c>
      <c r="J162" s="57">
        <f t="shared" si="1"/>
        <v>3644</v>
      </c>
      <c r="K162" s="97" t="str">
        <f t="shared" si="2"/>
        <v>M0</v>
      </c>
      <c r="Y162" s="97" t="str">
        <f t="shared" si="3"/>
        <v>S1</v>
      </c>
    </row>
    <row r="163">
      <c r="A163" s="136">
        <v>45837.0</v>
      </c>
      <c r="B163" s="135" t="s">
        <v>9229</v>
      </c>
      <c r="C163" s="135" t="s">
        <v>182</v>
      </c>
      <c r="D163" s="141">
        <v>863.0</v>
      </c>
      <c r="E163" s="135" t="s">
        <v>109</v>
      </c>
      <c r="J163" s="57">
        <f t="shared" si="1"/>
        <v>13025</v>
      </c>
      <c r="K163" s="97" t="str">
        <f t="shared" si="2"/>
        <v>M1</v>
      </c>
      <c r="Y163" s="97" t="str">
        <f t="shared" si="3"/>
        <v>M0</v>
      </c>
    </row>
    <row r="164">
      <c r="A164" s="136">
        <v>45837.0</v>
      </c>
      <c r="B164" s="135" t="s">
        <v>9230</v>
      </c>
      <c r="C164" s="135" t="s">
        <v>181</v>
      </c>
      <c r="D164" s="141">
        <v>505.0</v>
      </c>
      <c r="E164" s="135" t="s">
        <v>112</v>
      </c>
      <c r="J164" s="57">
        <f t="shared" si="1"/>
        <v>10661</v>
      </c>
      <c r="K164" s="97" t="str">
        <f t="shared" si="2"/>
        <v>S1</v>
      </c>
      <c r="Y164" s="97" t="str">
        <f t="shared" si="3"/>
        <v>M1</v>
      </c>
    </row>
    <row r="165">
      <c r="A165" s="136">
        <v>45837.0</v>
      </c>
      <c r="B165" s="135" t="s">
        <v>9231</v>
      </c>
      <c r="C165" s="135" t="s">
        <v>246</v>
      </c>
      <c r="D165" s="141">
        <v>741.0</v>
      </c>
      <c r="E165" s="135" t="s">
        <v>109</v>
      </c>
      <c r="J165" s="57">
        <f t="shared" si="1"/>
        <v>8452</v>
      </c>
      <c r="K165" s="97" t="str">
        <f t="shared" si="2"/>
        <v>S1</v>
      </c>
      <c r="Y165" s="97" t="str">
        <f t="shared" si="3"/>
        <v>S1</v>
      </c>
    </row>
    <row r="166">
      <c r="A166" s="136">
        <v>45837.0</v>
      </c>
      <c r="B166" s="135" t="s">
        <v>9232</v>
      </c>
      <c r="C166" s="135" t="s">
        <v>7699</v>
      </c>
      <c r="D166" s="141">
        <v>758.0</v>
      </c>
      <c r="E166" s="135" t="s">
        <v>109</v>
      </c>
      <c r="J166" s="57">
        <f t="shared" si="1"/>
        <v>6068</v>
      </c>
      <c r="K166" s="97" t="str">
        <f t="shared" si="2"/>
        <v>M1</v>
      </c>
      <c r="Y166" s="97" t="str">
        <f t="shared" si="3"/>
        <v>S1</v>
      </c>
    </row>
    <row r="167">
      <c r="A167" s="136">
        <v>45837.0</v>
      </c>
      <c r="B167" s="135" t="s">
        <v>9233</v>
      </c>
      <c r="C167" s="135" t="s">
        <v>150</v>
      </c>
      <c r="D167" s="141">
        <v>661.0</v>
      </c>
      <c r="E167" s="135" t="s">
        <v>109</v>
      </c>
      <c r="J167" s="57">
        <f t="shared" si="1"/>
        <v>2698</v>
      </c>
      <c r="K167" s="97" t="str">
        <f t="shared" si="2"/>
        <v>L0</v>
      </c>
      <c r="Y167" s="97" t="str">
        <f t="shared" si="3"/>
        <v>M1</v>
      </c>
    </row>
    <row r="168">
      <c r="A168" s="136">
        <v>45837.0</v>
      </c>
      <c r="B168" s="135" t="s">
        <v>9234</v>
      </c>
      <c r="C168" s="135" t="s">
        <v>199</v>
      </c>
      <c r="D168" s="141">
        <v>724.0</v>
      </c>
      <c r="E168" s="135" t="s">
        <v>109</v>
      </c>
      <c r="J168" s="57">
        <f t="shared" si="1"/>
        <v>28548</v>
      </c>
      <c r="K168" s="97" t="str">
        <f t="shared" si="2"/>
        <v>M2</v>
      </c>
      <c r="Y168" s="97" t="str">
        <f t="shared" si="3"/>
        <v>L0</v>
      </c>
    </row>
    <row r="169">
      <c r="A169" s="136">
        <v>45837.0</v>
      </c>
      <c r="B169" s="135" t="s">
        <v>9235</v>
      </c>
      <c r="C169" s="135" t="s">
        <v>4832</v>
      </c>
      <c r="D169" s="141">
        <v>793.0</v>
      </c>
      <c r="E169" s="135" t="s">
        <v>109</v>
      </c>
      <c r="J169" s="57">
        <f t="shared" si="1"/>
        <v>5612</v>
      </c>
      <c r="K169" s="97" t="str">
        <f t="shared" si="2"/>
        <v>S1</v>
      </c>
      <c r="Y169" s="97" t="str">
        <f t="shared" si="3"/>
        <v>M2</v>
      </c>
    </row>
    <row r="170">
      <c r="A170" s="136">
        <v>45837.0</v>
      </c>
      <c r="B170" s="135" t="s">
        <v>9236</v>
      </c>
      <c r="C170" s="135" t="s">
        <v>392</v>
      </c>
      <c r="D170" s="141">
        <v>1278.0</v>
      </c>
      <c r="E170" s="135" t="s">
        <v>109</v>
      </c>
      <c r="J170" s="57">
        <f t="shared" si="1"/>
        <v>2360</v>
      </c>
      <c r="K170" s="97" t="str">
        <f t="shared" si="2"/>
        <v>S1</v>
      </c>
      <c r="Y170" s="97" t="str">
        <f t="shared" si="3"/>
        <v>S1</v>
      </c>
    </row>
    <row r="171">
      <c r="A171" s="136">
        <v>45837.0</v>
      </c>
      <c r="B171" s="135" t="s">
        <v>9237</v>
      </c>
      <c r="C171" s="135" t="s">
        <v>150</v>
      </c>
      <c r="D171" s="141">
        <v>657.0</v>
      </c>
      <c r="E171" s="135" t="s">
        <v>109</v>
      </c>
      <c r="J171" s="57">
        <f t="shared" si="1"/>
        <v>4604</v>
      </c>
      <c r="K171" s="97" t="str">
        <f t="shared" si="2"/>
        <v>M0</v>
      </c>
      <c r="Y171" s="97" t="str">
        <f t="shared" si="3"/>
        <v>S1</v>
      </c>
    </row>
    <row r="172">
      <c r="A172" s="136">
        <v>45837.0</v>
      </c>
      <c r="B172" s="135" t="s">
        <v>9238</v>
      </c>
      <c r="C172" s="135" t="s">
        <v>6295</v>
      </c>
      <c r="D172" s="141">
        <v>2804.0</v>
      </c>
      <c r="E172" s="135" t="s">
        <v>110</v>
      </c>
      <c r="J172" s="57">
        <f t="shared" si="1"/>
        <v>1444</v>
      </c>
      <c r="K172" s="97" t="str">
        <f t="shared" si="2"/>
        <v>S0</v>
      </c>
      <c r="Y172" s="97" t="str">
        <f t="shared" si="3"/>
        <v>M0</v>
      </c>
    </row>
    <row r="173">
      <c r="A173" s="136">
        <v>45837.0</v>
      </c>
      <c r="B173" s="135" t="s">
        <v>9239</v>
      </c>
      <c r="C173" s="135" t="s">
        <v>150</v>
      </c>
      <c r="D173" s="141">
        <v>748.0</v>
      </c>
      <c r="E173" s="135" t="s">
        <v>112</v>
      </c>
      <c r="J173" s="57">
        <f t="shared" si="1"/>
        <v>23760</v>
      </c>
      <c r="K173" s="97" t="str">
        <f t="shared" si="2"/>
        <v>M1</v>
      </c>
      <c r="Y173" s="97" t="str">
        <f t="shared" si="3"/>
        <v>S0</v>
      </c>
    </row>
    <row r="174">
      <c r="A174" s="136">
        <v>45837.0</v>
      </c>
      <c r="B174" s="135" t="s">
        <v>9240</v>
      </c>
      <c r="C174" s="135" t="s">
        <v>182</v>
      </c>
      <c r="D174" s="141">
        <v>1041.0</v>
      </c>
      <c r="E174" s="135" t="s">
        <v>109</v>
      </c>
      <c r="J174" s="57">
        <f t="shared" si="1"/>
        <v>8205</v>
      </c>
      <c r="K174" s="97" t="str">
        <f t="shared" si="2"/>
        <v>S0</v>
      </c>
      <c r="Y174" s="97" t="str">
        <f t="shared" si="3"/>
        <v>M1</v>
      </c>
    </row>
    <row r="175">
      <c r="A175" s="136">
        <v>45837.0</v>
      </c>
      <c r="B175" s="135" t="s">
        <v>9241</v>
      </c>
      <c r="C175" s="135" t="s">
        <v>246</v>
      </c>
      <c r="D175" s="141">
        <v>3208.0</v>
      </c>
      <c r="E175" s="135" t="s">
        <v>106</v>
      </c>
      <c r="J175" s="57">
        <f t="shared" si="1"/>
        <v>4079</v>
      </c>
      <c r="K175" s="97" t="str">
        <f t="shared" si="2"/>
        <v>S1</v>
      </c>
      <c r="Y175" s="97" t="str">
        <f t="shared" si="3"/>
        <v>S0</v>
      </c>
    </row>
    <row r="176">
      <c r="A176" s="136">
        <v>45836.0</v>
      </c>
      <c r="B176" s="135" t="s">
        <v>9242</v>
      </c>
      <c r="C176" s="135" t="s">
        <v>388</v>
      </c>
      <c r="D176" s="141">
        <v>1333.0</v>
      </c>
      <c r="E176" s="135" t="s">
        <v>113</v>
      </c>
      <c r="J176" s="57">
        <f t="shared" si="1"/>
        <v>5446</v>
      </c>
      <c r="K176" s="97" t="str">
        <f t="shared" si="2"/>
        <v>S1</v>
      </c>
      <c r="Y176" s="97" t="str">
        <f t="shared" si="3"/>
        <v>S1</v>
      </c>
    </row>
    <row r="177">
      <c r="A177" s="136">
        <v>45836.0</v>
      </c>
      <c r="B177" s="135" t="s">
        <v>9243</v>
      </c>
      <c r="C177" s="135" t="s">
        <v>278</v>
      </c>
      <c r="D177" s="141">
        <v>1062.0</v>
      </c>
      <c r="E177" s="135" t="s">
        <v>106</v>
      </c>
      <c r="J177" s="57">
        <f t="shared" si="1"/>
        <v>1644</v>
      </c>
      <c r="K177" s="97" t="str">
        <f t="shared" si="2"/>
        <v>M1</v>
      </c>
      <c r="Y177" s="97" t="str">
        <f t="shared" si="3"/>
        <v>S1</v>
      </c>
    </row>
    <row r="178">
      <c r="A178" s="136">
        <v>45836.0</v>
      </c>
      <c r="B178" s="135" t="s">
        <v>9244</v>
      </c>
      <c r="C178" s="135" t="s">
        <v>9218</v>
      </c>
      <c r="D178" s="141">
        <v>631.0</v>
      </c>
      <c r="E178" s="135" t="s">
        <v>112</v>
      </c>
      <c r="J178" s="57">
        <f t="shared" si="1"/>
        <v>2138</v>
      </c>
      <c r="K178" s="97" t="str">
        <f t="shared" si="2"/>
        <v>M1</v>
      </c>
      <c r="Y178" s="97" t="str">
        <f t="shared" si="3"/>
        <v>M1</v>
      </c>
    </row>
    <row r="179">
      <c r="A179" s="136">
        <v>45836.0</v>
      </c>
      <c r="B179" s="135" t="s">
        <v>9246</v>
      </c>
      <c r="C179" s="135" t="s">
        <v>199</v>
      </c>
      <c r="D179" s="141">
        <v>2268.0</v>
      </c>
      <c r="E179" s="135" t="s">
        <v>110</v>
      </c>
      <c r="J179" s="57">
        <f t="shared" si="1"/>
        <v>3475</v>
      </c>
      <c r="K179" s="97" t="str">
        <f t="shared" si="2"/>
        <v>S1</v>
      </c>
      <c r="Y179" s="97" t="str">
        <f t="shared" si="3"/>
        <v>M1</v>
      </c>
    </row>
    <row r="180">
      <c r="A180" s="136">
        <v>45836.0</v>
      </c>
      <c r="B180" s="135" t="s">
        <v>9248</v>
      </c>
      <c r="C180" s="135" t="s">
        <v>9104</v>
      </c>
      <c r="D180" s="141">
        <v>1304.0</v>
      </c>
      <c r="E180" s="135" t="s">
        <v>109</v>
      </c>
      <c r="J180" s="57"/>
      <c r="Y180" s="97" t="str">
        <f t="shared" si="3"/>
        <v>S1</v>
      </c>
    </row>
    <row r="181">
      <c r="A181" s="136">
        <v>45836.0</v>
      </c>
      <c r="B181" s="135" t="s">
        <v>9249</v>
      </c>
      <c r="C181" s="135" t="s">
        <v>1574</v>
      </c>
      <c r="D181" s="141">
        <v>657.0</v>
      </c>
      <c r="E181" s="135" t="s">
        <v>109</v>
      </c>
      <c r="Y181" s="97" t="str">
        <f t="shared" si="3"/>
        <v>L1</v>
      </c>
    </row>
    <row r="182">
      <c r="A182" s="136">
        <v>45836.0</v>
      </c>
      <c r="B182" s="135" t="s">
        <v>9250</v>
      </c>
      <c r="C182" s="135" t="s">
        <v>1582</v>
      </c>
      <c r="D182" s="141">
        <v>697.0</v>
      </c>
      <c r="E182" s="135" t="s">
        <v>112</v>
      </c>
    </row>
    <row r="183">
      <c r="A183" s="136">
        <v>45836.0</v>
      </c>
      <c r="B183" s="135" t="s">
        <v>9251</v>
      </c>
      <c r="C183" s="135" t="s">
        <v>1574</v>
      </c>
      <c r="D183" s="141">
        <v>1220.0</v>
      </c>
      <c r="E183" s="135" t="s">
        <v>109</v>
      </c>
    </row>
    <row r="184">
      <c r="A184" s="136">
        <v>45836.0</v>
      </c>
      <c r="B184" s="135" t="s">
        <v>9252</v>
      </c>
      <c r="C184" s="135" t="s">
        <v>4832</v>
      </c>
      <c r="D184" s="141">
        <v>1121.0</v>
      </c>
      <c r="E184" s="135" t="s">
        <v>109</v>
      </c>
    </row>
    <row r="185">
      <c r="A185" s="136">
        <v>45836.0</v>
      </c>
      <c r="B185" s="135" t="s">
        <v>9253</v>
      </c>
      <c r="C185" s="135" t="s">
        <v>1613</v>
      </c>
      <c r="D185" s="141">
        <v>761.0</v>
      </c>
      <c r="E185" s="135" t="s">
        <v>109</v>
      </c>
    </row>
    <row r="186">
      <c r="A186" s="136">
        <v>45836.0</v>
      </c>
      <c r="B186" s="135" t="s">
        <v>9254</v>
      </c>
      <c r="C186" s="135" t="s">
        <v>246</v>
      </c>
      <c r="D186" s="141">
        <v>867.0</v>
      </c>
      <c r="E186" s="135" t="s">
        <v>106</v>
      </c>
    </row>
    <row r="187">
      <c r="A187" s="136">
        <v>45836.0</v>
      </c>
      <c r="B187" s="135" t="s">
        <v>9255</v>
      </c>
      <c r="C187" s="135" t="s">
        <v>1582</v>
      </c>
      <c r="D187" s="141">
        <v>546.0</v>
      </c>
      <c r="E187" s="135" t="s">
        <v>112</v>
      </c>
    </row>
    <row r="188">
      <c r="A188" s="136">
        <v>45836.0</v>
      </c>
      <c r="B188" s="135" t="s">
        <v>9256</v>
      </c>
      <c r="C188" s="135" t="s">
        <v>1659</v>
      </c>
      <c r="D188" s="141">
        <v>1129.0</v>
      </c>
      <c r="E188" s="135" t="s">
        <v>113</v>
      </c>
    </row>
    <row r="189">
      <c r="A189" s="136">
        <v>45836.0</v>
      </c>
      <c r="B189" s="135" t="s">
        <v>9257</v>
      </c>
      <c r="C189" s="135" t="s">
        <v>133</v>
      </c>
      <c r="D189" s="141">
        <v>576.5</v>
      </c>
      <c r="E189" s="135" t="s">
        <v>109</v>
      </c>
    </row>
    <row r="190">
      <c r="A190" s="136">
        <v>45836.0</v>
      </c>
      <c r="B190" s="135" t="s">
        <v>9258</v>
      </c>
      <c r="C190" s="135" t="s">
        <v>247</v>
      </c>
      <c r="D190" s="141">
        <v>1797.0</v>
      </c>
      <c r="E190" s="135" t="s">
        <v>105</v>
      </c>
    </row>
    <row r="191">
      <c r="A191" s="136">
        <v>45836.0</v>
      </c>
      <c r="B191" s="135" t="s">
        <v>9259</v>
      </c>
      <c r="C191" s="135" t="s">
        <v>4847</v>
      </c>
      <c r="D191" s="141">
        <v>505.0</v>
      </c>
      <c r="E191" s="135" t="s">
        <v>112</v>
      </c>
    </row>
    <row r="192">
      <c r="A192" s="136">
        <v>45836.0</v>
      </c>
      <c r="B192" s="135" t="s">
        <v>9260</v>
      </c>
      <c r="C192" s="135" t="s">
        <v>9088</v>
      </c>
      <c r="D192" s="141">
        <v>515.0</v>
      </c>
      <c r="E192" s="135" t="s">
        <v>112</v>
      </c>
    </row>
    <row r="193">
      <c r="A193" s="136">
        <v>45836.0</v>
      </c>
      <c r="B193" s="135" t="s">
        <v>9261</v>
      </c>
      <c r="C193" s="135" t="s">
        <v>232</v>
      </c>
      <c r="D193" s="141">
        <v>765.0</v>
      </c>
      <c r="E193" s="135" t="s">
        <v>109</v>
      </c>
    </row>
    <row r="194">
      <c r="A194" s="136">
        <v>45836.0</v>
      </c>
      <c r="B194" s="135" t="s">
        <v>9262</v>
      </c>
      <c r="C194" s="135" t="s">
        <v>9110</v>
      </c>
      <c r="D194" s="141">
        <v>829.0</v>
      </c>
      <c r="E194" s="135" t="s">
        <v>109</v>
      </c>
    </row>
    <row r="195">
      <c r="A195" s="136">
        <v>45836.0</v>
      </c>
      <c r="B195" s="135" t="s">
        <v>9263</v>
      </c>
      <c r="C195" s="135" t="s">
        <v>222</v>
      </c>
      <c r="D195" s="141">
        <v>609.0</v>
      </c>
      <c r="E195" s="135" t="s">
        <v>109</v>
      </c>
    </row>
    <row r="196">
      <c r="A196" s="136">
        <v>45836.0</v>
      </c>
      <c r="B196" s="135" t="s">
        <v>9264</v>
      </c>
      <c r="C196" s="135" t="s">
        <v>7653</v>
      </c>
      <c r="D196" s="141">
        <v>1418.0</v>
      </c>
      <c r="E196" s="135" t="s">
        <v>109</v>
      </c>
    </row>
    <row r="197">
      <c r="A197" s="136">
        <v>45836.0</v>
      </c>
      <c r="B197" s="135" t="s">
        <v>9265</v>
      </c>
      <c r="C197" s="135" t="s">
        <v>317</v>
      </c>
      <c r="D197" s="141">
        <v>719.0</v>
      </c>
      <c r="E197" s="135" t="s">
        <v>109</v>
      </c>
    </row>
    <row r="198">
      <c r="A198" s="136">
        <v>45836.0</v>
      </c>
      <c r="B198" s="135" t="s">
        <v>9266</v>
      </c>
      <c r="C198" s="135" t="s">
        <v>6295</v>
      </c>
      <c r="D198" s="141">
        <v>1428.0</v>
      </c>
      <c r="E198" s="135" t="s">
        <v>109</v>
      </c>
    </row>
    <row r="199">
      <c r="A199" s="136">
        <v>45836.0</v>
      </c>
      <c r="B199" s="135" t="s">
        <v>9267</v>
      </c>
      <c r="C199" s="135" t="s">
        <v>6295</v>
      </c>
      <c r="D199" s="141">
        <v>755.0</v>
      </c>
      <c r="E199" s="135" t="s">
        <v>109</v>
      </c>
    </row>
    <row r="200">
      <c r="A200" s="136">
        <v>45836.0</v>
      </c>
      <c r="B200" s="135" t="s">
        <v>9268</v>
      </c>
      <c r="C200" s="135" t="s">
        <v>1821</v>
      </c>
      <c r="D200" s="141">
        <v>1241.0</v>
      </c>
      <c r="E200" s="135" t="s">
        <v>113</v>
      </c>
    </row>
    <row r="201">
      <c r="A201" s="136">
        <v>45836.0</v>
      </c>
      <c r="B201" s="135" t="s">
        <v>9269</v>
      </c>
      <c r="C201" s="135" t="s">
        <v>6295</v>
      </c>
      <c r="D201" s="141">
        <v>346.0</v>
      </c>
      <c r="E201" s="135" t="s">
        <v>109</v>
      </c>
    </row>
    <row r="202">
      <c r="A202" s="136">
        <v>45836.0</v>
      </c>
      <c r="B202" s="135" t="s">
        <v>9270</v>
      </c>
      <c r="C202" s="135" t="s">
        <v>9133</v>
      </c>
      <c r="D202" s="141">
        <v>1213.5</v>
      </c>
      <c r="E202" s="135" t="s">
        <v>107</v>
      </c>
    </row>
    <row r="203">
      <c r="A203" s="136">
        <v>45836.0</v>
      </c>
      <c r="B203" s="135" t="s">
        <v>9271</v>
      </c>
      <c r="C203" s="135" t="s">
        <v>388</v>
      </c>
      <c r="D203" s="141">
        <v>505.0</v>
      </c>
      <c r="E203" s="135" t="s">
        <v>112</v>
      </c>
    </row>
    <row r="204">
      <c r="A204" s="136">
        <v>45836.0</v>
      </c>
      <c r="B204" s="135" t="s">
        <v>9272</v>
      </c>
      <c r="C204" s="135" t="s">
        <v>133</v>
      </c>
      <c r="D204" s="141">
        <v>416.5</v>
      </c>
      <c r="E204" s="135" t="s">
        <v>109</v>
      </c>
    </row>
    <row r="205">
      <c r="A205" s="136">
        <v>45836.0</v>
      </c>
      <c r="B205" s="135" t="s">
        <v>9273</v>
      </c>
      <c r="C205" s="135" t="s">
        <v>4741</v>
      </c>
      <c r="D205" s="141">
        <v>1136.0</v>
      </c>
      <c r="E205" s="135" t="s">
        <v>112</v>
      </c>
    </row>
    <row r="206">
      <c r="A206" s="136">
        <v>45836.0</v>
      </c>
      <c r="B206" s="135" t="s">
        <v>9274</v>
      </c>
      <c r="C206" s="135" t="s">
        <v>4832</v>
      </c>
      <c r="D206" s="141">
        <v>666.0</v>
      </c>
      <c r="E206" s="135" t="s">
        <v>109</v>
      </c>
    </row>
    <row r="207">
      <c r="A207" s="136">
        <v>45836.0</v>
      </c>
      <c r="B207" s="135" t="s">
        <v>9275</v>
      </c>
      <c r="C207" s="135" t="s">
        <v>133</v>
      </c>
      <c r="D207" s="141">
        <v>683.0</v>
      </c>
      <c r="E207" s="135" t="s">
        <v>109</v>
      </c>
    </row>
    <row r="208">
      <c r="A208" s="136">
        <v>45836.0</v>
      </c>
      <c r="B208" s="135" t="s">
        <v>9276</v>
      </c>
      <c r="C208" s="135" t="s">
        <v>9218</v>
      </c>
      <c r="D208" s="141">
        <v>890.0</v>
      </c>
      <c r="E208" s="135" t="s">
        <v>112</v>
      </c>
    </row>
    <row r="209">
      <c r="A209" s="136">
        <v>45836.0</v>
      </c>
      <c r="B209" s="135" t="s">
        <v>9277</v>
      </c>
      <c r="C209" s="135" t="s">
        <v>9136</v>
      </c>
      <c r="D209" s="141">
        <v>658.0</v>
      </c>
      <c r="E209" s="135" t="s">
        <v>109</v>
      </c>
    </row>
    <row r="210">
      <c r="A210" s="136">
        <v>45836.0</v>
      </c>
      <c r="B210" s="135" t="s">
        <v>9278</v>
      </c>
      <c r="C210" s="135" t="s">
        <v>9143</v>
      </c>
      <c r="D210" s="141">
        <v>1318.0</v>
      </c>
      <c r="E210" s="135" t="s">
        <v>113</v>
      </c>
    </row>
    <row r="211">
      <c r="A211" s="136">
        <v>45836.0</v>
      </c>
      <c r="B211" s="135" t="s">
        <v>9279</v>
      </c>
      <c r="C211" s="135" t="s">
        <v>202</v>
      </c>
      <c r="D211" s="141">
        <v>631.0</v>
      </c>
      <c r="E211" s="135" t="s">
        <v>112</v>
      </c>
    </row>
    <row r="212">
      <c r="A212" s="136">
        <v>45836.0</v>
      </c>
      <c r="B212" s="135" t="s">
        <v>9280</v>
      </c>
      <c r="C212" s="135" t="s">
        <v>4741</v>
      </c>
      <c r="D212" s="141">
        <v>512.0</v>
      </c>
      <c r="E212" s="135" t="s">
        <v>112</v>
      </c>
    </row>
    <row r="213">
      <c r="A213" s="136">
        <v>45836.0</v>
      </c>
      <c r="B213" s="135" t="s">
        <v>9281</v>
      </c>
      <c r="C213" s="135" t="s">
        <v>9143</v>
      </c>
      <c r="D213" s="141">
        <v>683.0</v>
      </c>
      <c r="E213" s="135" t="s">
        <v>112</v>
      </c>
    </row>
    <row r="214">
      <c r="A214" s="136">
        <v>45836.0</v>
      </c>
      <c r="B214" s="135" t="s">
        <v>9282</v>
      </c>
      <c r="C214" s="135" t="s">
        <v>158</v>
      </c>
      <c r="D214" s="141">
        <v>805.0</v>
      </c>
      <c r="E214" s="135" t="s">
        <v>109</v>
      </c>
    </row>
    <row r="215">
      <c r="A215" s="136">
        <v>45836.0</v>
      </c>
      <c r="B215" s="135" t="s">
        <v>9283</v>
      </c>
      <c r="C215" s="135" t="s">
        <v>313</v>
      </c>
      <c r="D215" s="141">
        <v>1377.0</v>
      </c>
      <c r="E215" s="135" t="s">
        <v>109</v>
      </c>
    </row>
    <row r="216">
      <c r="A216" s="136">
        <v>45836.0</v>
      </c>
      <c r="B216" s="135" t="s">
        <v>9284</v>
      </c>
      <c r="C216" s="135" t="s">
        <v>9073</v>
      </c>
      <c r="D216" s="141">
        <v>505.0</v>
      </c>
      <c r="E216" s="135" t="s">
        <v>112</v>
      </c>
    </row>
    <row r="217">
      <c r="A217" s="136">
        <v>45836.0</v>
      </c>
      <c r="B217" s="135" t="s">
        <v>9285</v>
      </c>
      <c r="C217" s="135" t="s">
        <v>9208</v>
      </c>
      <c r="D217" s="141">
        <v>600.0</v>
      </c>
      <c r="E217" s="135" t="s">
        <v>112</v>
      </c>
    </row>
    <row r="218">
      <c r="A218" s="136">
        <v>45836.0</v>
      </c>
      <c r="B218" s="135" t="s">
        <v>9286</v>
      </c>
      <c r="C218" s="135" t="s">
        <v>9143</v>
      </c>
      <c r="D218" s="141">
        <v>690.0</v>
      </c>
      <c r="E218" s="135" t="s">
        <v>112</v>
      </c>
    </row>
    <row r="219">
      <c r="A219" s="136">
        <v>45836.0</v>
      </c>
      <c r="B219" s="135" t="s">
        <v>9287</v>
      </c>
      <c r="C219" s="135" t="s">
        <v>4838</v>
      </c>
      <c r="D219" s="141">
        <v>790.0</v>
      </c>
      <c r="E219" s="135" t="s">
        <v>109</v>
      </c>
    </row>
    <row r="220">
      <c r="A220" s="136">
        <v>45836.0</v>
      </c>
      <c r="B220" s="135" t="s">
        <v>9288</v>
      </c>
      <c r="C220" s="135" t="s">
        <v>1870</v>
      </c>
      <c r="D220" s="141">
        <v>561.0</v>
      </c>
      <c r="E220" s="135" t="s">
        <v>112</v>
      </c>
    </row>
    <row r="221">
      <c r="A221" s="136">
        <v>45836.0</v>
      </c>
      <c r="B221" s="135" t="s">
        <v>9289</v>
      </c>
      <c r="C221" s="135" t="s">
        <v>184</v>
      </c>
      <c r="D221" s="141">
        <v>928.0</v>
      </c>
      <c r="E221" s="135" t="s">
        <v>109</v>
      </c>
    </row>
    <row r="222">
      <c r="A222" s="136">
        <v>45836.0</v>
      </c>
      <c r="B222" s="135" t="s">
        <v>9290</v>
      </c>
      <c r="C222" s="135" t="s">
        <v>150</v>
      </c>
      <c r="D222" s="141">
        <v>258.5</v>
      </c>
      <c r="E222" s="135" t="s">
        <v>112</v>
      </c>
    </row>
    <row r="223">
      <c r="A223" s="136">
        <v>45836.0</v>
      </c>
      <c r="B223" s="135" t="s">
        <v>9291</v>
      </c>
      <c r="C223" s="135" t="s">
        <v>7771</v>
      </c>
      <c r="D223" s="141">
        <v>1138.0</v>
      </c>
      <c r="E223" s="135" t="s">
        <v>113</v>
      </c>
    </row>
    <row r="224">
      <c r="A224" s="136">
        <v>45836.0</v>
      </c>
      <c r="B224" s="135" t="s">
        <v>9292</v>
      </c>
      <c r="C224" s="135" t="s">
        <v>136</v>
      </c>
      <c r="D224" s="141">
        <v>1418.0</v>
      </c>
      <c r="E224" s="135" t="s">
        <v>109</v>
      </c>
    </row>
    <row r="225">
      <c r="A225" s="136">
        <v>45836.0</v>
      </c>
      <c r="B225" s="135" t="s">
        <v>9293</v>
      </c>
      <c r="C225" s="135" t="s">
        <v>388</v>
      </c>
      <c r="D225" s="141">
        <v>505.0</v>
      </c>
      <c r="E225" s="135" t="s">
        <v>112</v>
      </c>
    </row>
    <row r="226">
      <c r="A226" s="136">
        <v>45836.0</v>
      </c>
      <c r="B226" s="135" t="s">
        <v>9294</v>
      </c>
      <c r="C226" s="135" t="s">
        <v>218</v>
      </c>
      <c r="D226" s="141">
        <v>734.0</v>
      </c>
      <c r="E226" s="135" t="s">
        <v>109</v>
      </c>
    </row>
    <row r="227">
      <c r="A227" s="136">
        <v>45836.0</v>
      </c>
      <c r="B227" s="135" t="s">
        <v>9295</v>
      </c>
      <c r="C227" s="135" t="s">
        <v>170</v>
      </c>
      <c r="D227" s="141">
        <v>505.0</v>
      </c>
      <c r="E227" s="135" t="s">
        <v>112</v>
      </c>
    </row>
    <row r="228">
      <c r="A228" s="136">
        <v>45836.0</v>
      </c>
      <c r="B228" s="135" t="s">
        <v>9296</v>
      </c>
      <c r="C228" s="135" t="s">
        <v>158</v>
      </c>
      <c r="D228" s="141">
        <v>1351.0</v>
      </c>
      <c r="E228" s="135" t="s">
        <v>109</v>
      </c>
    </row>
    <row r="229">
      <c r="A229" s="136">
        <v>45836.0</v>
      </c>
      <c r="B229" s="135" t="s">
        <v>9297</v>
      </c>
      <c r="C229" s="135" t="s">
        <v>227</v>
      </c>
      <c r="D229" s="141">
        <v>764.0</v>
      </c>
      <c r="E229" s="135" t="s">
        <v>109</v>
      </c>
    </row>
    <row r="230">
      <c r="A230" s="136">
        <v>45836.0</v>
      </c>
      <c r="B230" s="135" t="s">
        <v>9298</v>
      </c>
      <c r="C230" s="135" t="s">
        <v>155</v>
      </c>
      <c r="D230" s="141">
        <v>637.0</v>
      </c>
      <c r="E230" s="135" t="s">
        <v>112</v>
      </c>
    </row>
    <row r="231">
      <c r="A231" s="136">
        <v>45836.0</v>
      </c>
      <c r="B231" s="135" t="s">
        <v>9299</v>
      </c>
      <c r="C231" s="135" t="s">
        <v>222</v>
      </c>
      <c r="D231" s="141">
        <v>871.0</v>
      </c>
      <c r="E231" s="135" t="s">
        <v>109</v>
      </c>
    </row>
    <row r="232">
      <c r="A232" s="136">
        <v>45836.0</v>
      </c>
      <c r="B232" s="135" t="s">
        <v>9300</v>
      </c>
      <c r="C232" s="135" t="s">
        <v>150</v>
      </c>
      <c r="D232" s="141">
        <v>657.0</v>
      </c>
      <c r="E232" s="135" t="s">
        <v>109</v>
      </c>
    </row>
    <row r="233">
      <c r="A233" s="136">
        <v>45836.0</v>
      </c>
      <c r="B233" s="135" t="s">
        <v>9263</v>
      </c>
      <c r="C233" s="135" t="s">
        <v>222</v>
      </c>
      <c r="D233" s="141">
        <v>609.0</v>
      </c>
      <c r="E233" s="135" t="s">
        <v>109</v>
      </c>
    </row>
    <row r="234">
      <c r="A234" s="136">
        <v>45836.0</v>
      </c>
      <c r="B234" s="135" t="s">
        <v>9257</v>
      </c>
      <c r="C234" s="135" t="s">
        <v>133</v>
      </c>
      <c r="D234" s="141">
        <v>576.5</v>
      </c>
      <c r="E234" s="135" t="s">
        <v>109</v>
      </c>
    </row>
    <row r="235">
      <c r="A235" s="136">
        <v>45836.0</v>
      </c>
      <c r="B235" s="135" t="s">
        <v>9301</v>
      </c>
      <c r="C235" s="135" t="s">
        <v>227</v>
      </c>
      <c r="D235" s="141">
        <v>418.0</v>
      </c>
      <c r="E235" s="135" t="s">
        <v>109</v>
      </c>
    </row>
    <row r="236">
      <c r="A236" s="136">
        <v>45836.0</v>
      </c>
      <c r="B236" s="135" t="s">
        <v>9302</v>
      </c>
      <c r="C236" s="135" t="s">
        <v>9143</v>
      </c>
      <c r="D236" s="141">
        <v>539.0</v>
      </c>
      <c r="E236" s="135" t="s">
        <v>112</v>
      </c>
    </row>
    <row r="237">
      <c r="A237" s="136">
        <v>45836.0</v>
      </c>
      <c r="B237" s="135" t="s">
        <v>9303</v>
      </c>
      <c r="C237" s="135" t="s">
        <v>392</v>
      </c>
      <c r="D237" s="141">
        <v>2789.0</v>
      </c>
      <c r="E237" s="135" t="s">
        <v>110</v>
      </c>
    </row>
    <row r="238">
      <c r="A238" s="136">
        <v>45836.0</v>
      </c>
      <c r="B238" s="135" t="s">
        <v>9304</v>
      </c>
      <c r="C238" s="135" t="s">
        <v>247</v>
      </c>
      <c r="D238" s="141">
        <v>1316.0</v>
      </c>
      <c r="E238" s="135" t="s">
        <v>105</v>
      </c>
    </row>
    <row r="239">
      <c r="A239" s="136">
        <v>45836.0</v>
      </c>
      <c r="B239" s="135" t="s">
        <v>9305</v>
      </c>
      <c r="C239" s="135" t="s">
        <v>1574</v>
      </c>
      <c r="D239" s="141">
        <v>681.0</v>
      </c>
      <c r="E239" s="135" t="s">
        <v>109</v>
      </c>
    </row>
    <row r="240">
      <c r="A240" s="136">
        <v>45836.0</v>
      </c>
      <c r="B240" s="135" t="s">
        <v>9306</v>
      </c>
      <c r="C240" s="135" t="s">
        <v>1582</v>
      </c>
      <c r="D240" s="141">
        <v>1270.0</v>
      </c>
      <c r="E240" s="135" t="s">
        <v>113</v>
      </c>
    </row>
    <row r="241">
      <c r="A241" s="136">
        <v>45836.0</v>
      </c>
      <c r="B241" s="135" t="s">
        <v>9307</v>
      </c>
      <c r="C241" s="135" t="s">
        <v>388</v>
      </c>
      <c r="D241" s="141">
        <v>505.0</v>
      </c>
      <c r="E241" s="135" t="s">
        <v>112</v>
      </c>
    </row>
    <row r="242">
      <c r="A242" s="136">
        <v>45836.0</v>
      </c>
      <c r="B242" s="135" t="s">
        <v>9308</v>
      </c>
      <c r="C242" s="135" t="s">
        <v>9143</v>
      </c>
      <c r="D242" s="141">
        <v>505.0</v>
      </c>
      <c r="E242" s="135" t="s">
        <v>112</v>
      </c>
    </row>
    <row r="243">
      <c r="A243" s="136">
        <v>45836.0</v>
      </c>
      <c r="B243" s="135" t="s">
        <v>9309</v>
      </c>
      <c r="C243" s="135" t="s">
        <v>1582</v>
      </c>
      <c r="D243" s="141">
        <v>1386.0</v>
      </c>
      <c r="E243" s="135" t="s">
        <v>113</v>
      </c>
    </row>
    <row r="244">
      <c r="A244" s="136">
        <v>45836.0</v>
      </c>
      <c r="B244" s="135" t="s">
        <v>9310</v>
      </c>
      <c r="C244" s="135" t="s">
        <v>218</v>
      </c>
      <c r="D244" s="141">
        <v>657.0</v>
      </c>
      <c r="E244" s="135" t="s">
        <v>109</v>
      </c>
    </row>
    <row r="245">
      <c r="A245" s="136">
        <v>45836.0</v>
      </c>
      <c r="B245" s="135" t="s">
        <v>9311</v>
      </c>
      <c r="C245" s="135" t="s">
        <v>7653</v>
      </c>
      <c r="D245" s="141">
        <v>683.0</v>
      </c>
      <c r="E245" s="135" t="s">
        <v>109</v>
      </c>
    </row>
    <row r="246">
      <c r="A246" s="136">
        <v>45836.0</v>
      </c>
      <c r="B246" s="135" t="s">
        <v>9312</v>
      </c>
      <c r="C246" s="135" t="s">
        <v>4838</v>
      </c>
      <c r="D246" s="141">
        <v>566.0</v>
      </c>
      <c r="E246" s="135" t="s">
        <v>109</v>
      </c>
    </row>
    <row r="247">
      <c r="A247" s="136">
        <v>45836.0</v>
      </c>
      <c r="B247" s="135" t="s">
        <v>9312</v>
      </c>
      <c r="C247" s="135" t="s">
        <v>4838</v>
      </c>
      <c r="D247" s="141">
        <v>566.0</v>
      </c>
      <c r="E247" s="135" t="s">
        <v>109</v>
      </c>
    </row>
    <row r="248">
      <c r="A248" s="136">
        <v>45836.0</v>
      </c>
      <c r="B248" s="135" t="s">
        <v>9313</v>
      </c>
      <c r="C248" s="135" t="s">
        <v>128</v>
      </c>
      <c r="D248" s="141">
        <v>1556.0</v>
      </c>
      <c r="E248" s="135" t="s">
        <v>109</v>
      </c>
    </row>
    <row r="249">
      <c r="A249" s="136">
        <v>45836.0</v>
      </c>
      <c r="B249" s="135" t="s">
        <v>9314</v>
      </c>
      <c r="C249" s="135" t="s">
        <v>7696</v>
      </c>
      <c r="D249" s="141">
        <v>1339.0</v>
      </c>
      <c r="E249" s="135" t="s">
        <v>106</v>
      </c>
    </row>
    <row r="250">
      <c r="A250" s="136">
        <v>45836.0</v>
      </c>
      <c r="B250" s="135" t="s">
        <v>9315</v>
      </c>
      <c r="C250" s="135" t="s">
        <v>1870</v>
      </c>
      <c r="D250" s="141">
        <v>534.0</v>
      </c>
      <c r="E250" s="135" t="s">
        <v>112</v>
      </c>
    </row>
    <row r="251">
      <c r="A251" s="136">
        <v>45836.0</v>
      </c>
      <c r="B251" s="135" t="s">
        <v>9316</v>
      </c>
      <c r="C251" s="135" t="s">
        <v>218</v>
      </c>
      <c r="D251" s="141">
        <v>657.0</v>
      </c>
      <c r="E251" s="135" t="s">
        <v>109</v>
      </c>
    </row>
    <row r="252">
      <c r="A252" s="136">
        <v>45836.0</v>
      </c>
      <c r="B252" s="135" t="s">
        <v>9317</v>
      </c>
      <c r="C252" s="135" t="s">
        <v>4838</v>
      </c>
      <c r="D252" s="141">
        <v>1643.0</v>
      </c>
      <c r="E252" s="135" t="s">
        <v>109</v>
      </c>
    </row>
    <row r="253">
      <c r="A253" s="136">
        <v>45836.0</v>
      </c>
      <c r="B253" s="135" t="s">
        <v>9318</v>
      </c>
      <c r="C253" s="135" t="s">
        <v>222</v>
      </c>
      <c r="D253" s="141">
        <v>821.0</v>
      </c>
      <c r="E253" s="135" t="s">
        <v>109</v>
      </c>
    </row>
    <row r="254">
      <c r="A254" s="136">
        <v>45836.0</v>
      </c>
      <c r="B254" s="135" t="s">
        <v>9319</v>
      </c>
      <c r="C254" s="135" t="s">
        <v>216</v>
      </c>
      <c r="D254" s="141">
        <v>796.0</v>
      </c>
      <c r="E254" s="135" t="s">
        <v>109</v>
      </c>
    </row>
    <row r="255">
      <c r="A255" s="136">
        <v>45836.0</v>
      </c>
      <c r="B255" s="135" t="s">
        <v>9320</v>
      </c>
      <c r="C255" s="135" t="s">
        <v>313</v>
      </c>
      <c r="D255" s="141">
        <v>1301.0</v>
      </c>
      <c r="E255" s="135" t="s">
        <v>109</v>
      </c>
    </row>
    <row r="256">
      <c r="A256" s="136">
        <v>45836.0</v>
      </c>
      <c r="B256" s="135" t="s">
        <v>9321</v>
      </c>
      <c r="C256" s="135" t="s">
        <v>382</v>
      </c>
      <c r="D256" s="141">
        <v>670.0</v>
      </c>
      <c r="E256" s="135" t="s">
        <v>109</v>
      </c>
    </row>
    <row r="257">
      <c r="A257" s="136">
        <v>45836.0</v>
      </c>
      <c r="B257" s="135" t="s">
        <v>9322</v>
      </c>
      <c r="C257" s="135" t="s">
        <v>1582</v>
      </c>
      <c r="D257" s="141">
        <v>515.0</v>
      </c>
      <c r="E257" s="135" t="s">
        <v>112</v>
      </c>
    </row>
    <row r="258">
      <c r="A258" s="136">
        <v>45836.0</v>
      </c>
      <c r="B258" s="135" t="s">
        <v>9323</v>
      </c>
      <c r="C258" s="135" t="s">
        <v>136</v>
      </c>
      <c r="D258" s="141">
        <v>1286.0</v>
      </c>
      <c r="E258" s="135" t="s">
        <v>106</v>
      </c>
    </row>
    <row r="259">
      <c r="A259" s="136">
        <v>45836.0</v>
      </c>
      <c r="B259" s="135" t="s">
        <v>9324</v>
      </c>
      <c r="C259" s="135" t="s">
        <v>7653</v>
      </c>
      <c r="D259" s="141">
        <v>920.0</v>
      </c>
      <c r="E259" s="135" t="s">
        <v>109</v>
      </c>
    </row>
    <row r="260">
      <c r="A260" s="136">
        <v>45836.0</v>
      </c>
      <c r="B260" s="135" t="s">
        <v>9325</v>
      </c>
      <c r="C260" s="135" t="s">
        <v>246</v>
      </c>
      <c r="D260" s="141">
        <v>1144.0</v>
      </c>
      <c r="E260" s="135" t="s">
        <v>106</v>
      </c>
    </row>
    <row r="261">
      <c r="A261" s="136">
        <v>45836.0</v>
      </c>
      <c r="B261" s="135" t="s">
        <v>9326</v>
      </c>
      <c r="C261" s="135" t="s">
        <v>7633</v>
      </c>
      <c r="D261" s="141">
        <v>682.0</v>
      </c>
      <c r="E261" s="135" t="s">
        <v>109</v>
      </c>
    </row>
    <row r="262">
      <c r="A262" s="136">
        <v>45836.0</v>
      </c>
      <c r="B262" s="135" t="s">
        <v>9327</v>
      </c>
      <c r="C262" s="135" t="s">
        <v>4838</v>
      </c>
      <c r="D262" s="141">
        <v>810.0</v>
      </c>
      <c r="E262" s="135" t="s">
        <v>109</v>
      </c>
    </row>
    <row r="263">
      <c r="A263" s="136">
        <v>45836.0</v>
      </c>
      <c r="B263" s="135" t="s">
        <v>9328</v>
      </c>
      <c r="C263" s="135" t="s">
        <v>226</v>
      </c>
      <c r="D263" s="141">
        <v>505.0</v>
      </c>
      <c r="E263" s="135" t="s">
        <v>112</v>
      </c>
    </row>
    <row r="264">
      <c r="A264" s="136">
        <v>45836.0</v>
      </c>
      <c r="B264" s="135" t="s">
        <v>9329</v>
      </c>
      <c r="C264" s="135" t="s">
        <v>9088</v>
      </c>
      <c r="D264" s="141">
        <v>558.0</v>
      </c>
      <c r="E264" s="135" t="s">
        <v>112</v>
      </c>
    </row>
    <row r="265">
      <c r="A265" s="136">
        <v>45836.0</v>
      </c>
      <c r="B265" s="135" t="s">
        <v>9330</v>
      </c>
      <c r="C265" s="135" t="s">
        <v>158</v>
      </c>
      <c r="D265" s="141">
        <v>2839.0</v>
      </c>
      <c r="E265" s="135" t="s">
        <v>109</v>
      </c>
    </row>
    <row r="266">
      <c r="A266" s="136">
        <v>45836.0</v>
      </c>
      <c r="B266" s="135" t="s">
        <v>9331</v>
      </c>
      <c r="C266" s="135" t="s">
        <v>9143</v>
      </c>
      <c r="D266" s="141">
        <v>782.0</v>
      </c>
      <c r="E266" s="135" t="s">
        <v>112</v>
      </c>
    </row>
    <row r="267">
      <c r="A267" s="136">
        <v>45836.0</v>
      </c>
      <c r="B267" s="135" t="s">
        <v>9332</v>
      </c>
      <c r="C267" s="135" t="s">
        <v>158</v>
      </c>
      <c r="D267" s="141">
        <v>777.0</v>
      </c>
      <c r="E267" s="135" t="s">
        <v>109</v>
      </c>
    </row>
    <row r="268">
      <c r="A268" s="136">
        <v>45836.0</v>
      </c>
      <c r="B268" s="135" t="s">
        <v>9333</v>
      </c>
      <c r="C268" s="135" t="s">
        <v>9218</v>
      </c>
      <c r="D268" s="141">
        <v>621.0</v>
      </c>
      <c r="E268" s="135" t="s">
        <v>112</v>
      </c>
    </row>
    <row r="269">
      <c r="A269" s="136">
        <v>45836.0</v>
      </c>
      <c r="B269" s="135" t="s">
        <v>9334</v>
      </c>
      <c r="C269" s="135" t="s">
        <v>1772</v>
      </c>
      <c r="D269" s="141">
        <v>977.0</v>
      </c>
      <c r="E269" s="135" t="s">
        <v>109</v>
      </c>
    </row>
    <row r="270">
      <c r="A270" s="136">
        <v>45836.0</v>
      </c>
      <c r="B270" s="135" t="s">
        <v>9335</v>
      </c>
      <c r="C270" s="135" t="s">
        <v>137</v>
      </c>
      <c r="D270" s="141">
        <v>955.0</v>
      </c>
      <c r="E270" s="135" t="s">
        <v>106</v>
      </c>
    </row>
    <row r="271">
      <c r="A271" s="136">
        <v>45836.0</v>
      </c>
      <c r="B271" s="135" t="s">
        <v>9336</v>
      </c>
      <c r="C271" s="135" t="s">
        <v>4832</v>
      </c>
      <c r="D271" s="141">
        <v>657.0</v>
      </c>
      <c r="E271" s="135" t="s">
        <v>109</v>
      </c>
    </row>
    <row r="272">
      <c r="A272" s="136">
        <v>45836.0</v>
      </c>
      <c r="B272" s="135" t="s">
        <v>9337</v>
      </c>
      <c r="C272" s="135" t="s">
        <v>382</v>
      </c>
      <c r="D272" s="141">
        <v>286.0</v>
      </c>
      <c r="E272" s="135" t="s">
        <v>109</v>
      </c>
    </row>
    <row r="273">
      <c r="A273" s="136">
        <v>45836.0</v>
      </c>
      <c r="B273" s="135" t="s">
        <v>9338</v>
      </c>
      <c r="C273" s="135" t="s">
        <v>1696</v>
      </c>
      <c r="D273" s="141">
        <v>781.0</v>
      </c>
      <c r="E273" s="135" t="s">
        <v>109</v>
      </c>
    </row>
    <row r="274">
      <c r="A274" s="136">
        <v>45836.0</v>
      </c>
      <c r="B274" s="135" t="s">
        <v>9339</v>
      </c>
      <c r="C274" s="135" t="s">
        <v>6252</v>
      </c>
      <c r="D274" s="141">
        <v>1418.0</v>
      </c>
      <c r="E274" s="135" t="s">
        <v>109</v>
      </c>
    </row>
    <row r="275">
      <c r="A275" s="136">
        <v>45836.0</v>
      </c>
      <c r="B275" s="135" t="s">
        <v>9340</v>
      </c>
      <c r="C275" s="135" t="s">
        <v>388</v>
      </c>
      <c r="D275" s="141">
        <v>1105.0</v>
      </c>
      <c r="E275" s="135" t="s">
        <v>113</v>
      </c>
    </row>
    <row r="276">
      <c r="A276" s="136">
        <v>45836.0</v>
      </c>
      <c r="B276" s="135" t="s">
        <v>9341</v>
      </c>
      <c r="C276" s="135" t="s">
        <v>1574</v>
      </c>
      <c r="D276" s="141">
        <v>1206.0</v>
      </c>
      <c r="E276" s="135" t="s">
        <v>109</v>
      </c>
    </row>
    <row r="277">
      <c r="A277" s="136">
        <v>45836.0</v>
      </c>
      <c r="B277" s="135" t="s">
        <v>9342</v>
      </c>
      <c r="C277" s="135" t="s">
        <v>140</v>
      </c>
      <c r="D277" s="141">
        <v>1218.0</v>
      </c>
      <c r="E277" s="135" t="s">
        <v>109</v>
      </c>
    </row>
    <row r="278">
      <c r="A278" s="136">
        <v>45836.0</v>
      </c>
      <c r="B278" s="135" t="s">
        <v>9343</v>
      </c>
      <c r="C278" s="135" t="s">
        <v>4838</v>
      </c>
      <c r="D278" s="141">
        <v>658.0</v>
      </c>
      <c r="E278" s="135" t="s">
        <v>109</v>
      </c>
    </row>
    <row r="279">
      <c r="A279" s="136">
        <v>45836.0</v>
      </c>
      <c r="B279" s="135" t="s">
        <v>9344</v>
      </c>
      <c r="C279" s="135" t="s">
        <v>1772</v>
      </c>
      <c r="D279" s="141">
        <v>885.0</v>
      </c>
      <c r="E279" s="135" t="s">
        <v>109</v>
      </c>
    </row>
    <row r="280">
      <c r="A280" s="136">
        <v>45836.0</v>
      </c>
      <c r="B280" s="135" t="s">
        <v>9345</v>
      </c>
      <c r="C280" s="135" t="s">
        <v>247</v>
      </c>
      <c r="D280" s="141">
        <v>966.0</v>
      </c>
      <c r="E280" s="135" t="s">
        <v>109</v>
      </c>
    </row>
    <row r="281">
      <c r="A281" s="136">
        <v>45836.0</v>
      </c>
      <c r="B281" s="135" t="s">
        <v>9346</v>
      </c>
      <c r="C281" s="135" t="s">
        <v>6260</v>
      </c>
      <c r="D281" s="141">
        <v>821.0</v>
      </c>
      <c r="E281" s="135" t="s">
        <v>109</v>
      </c>
    </row>
    <row r="282">
      <c r="A282" s="136">
        <v>45836.0</v>
      </c>
      <c r="B282" s="135" t="s">
        <v>9270</v>
      </c>
      <c r="C282" s="135" t="s">
        <v>9133</v>
      </c>
      <c r="D282" s="141">
        <v>1213.5</v>
      </c>
      <c r="E282" s="135" t="s">
        <v>107</v>
      </c>
    </row>
    <row r="283">
      <c r="A283" s="136">
        <v>45836.0</v>
      </c>
      <c r="B283" s="135" t="s">
        <v>9347</v>
      </c>
      <c r="C283" s="135" t="s">
        <v>246</v>
      </c>
      <c r="D283" s="141">
        <v>658.0</v>
      </c>
      <c r="E283" s="135" t="s">
        <v>109</v>
      </c>
    </row>
    <row r="284">
      <c r="A284" s="136">
        <v>45836.0</v>
      </c>
      <c r="B284" s="135" t="s">
        <v>9348</v>
      </c>
      <c r="C284" s="135" t="s">
        <v>170</v>
      </c>
      <c r="D284" s="141">
        <v>513.0</v>
      </c>
      <c r="E284" s="135" t="s">
        <v>112</v>
      </c>
    </row>
    <row r="285">
      <c r="A285" s="136">
        <v>45836.0</v>
      </c>
      <c r="B285" s="135" t="s">
        <v>9349</v>
      </c>
      <c r="C285" s="135" t="s">
        <v>278</v>
      </c>
      <c r="D285" s="141">
        <v>1825.0</v>
      </c>
      <c r="E285" s="135" t="s">
        <v>105</v>
      </c>
    </row>
    <row r="286">
      <c r="A286" s="136">
        <v>45836.0</v>
      </c>
      <c r="B286" s="135" t="s">
        <v>9350</v>
      </c>
      <c r="C286" s="135" t="s">
        <v>4838</v>
      </c>
      <c r="D286" s="141">
        <v>793.0</v>
      </c>
      <c r="E286" s="135" t="s">
        <v>109</v>
      </c>
    </row>
    <row r="287">
      <c r="A287" s="136">
        <v>45836.0</v>
      </c>
      <c r="B287" s="135" t="s">
        <v>9351</v>
      </c>
      <c r="C287" s="135" t="s">
        <v>1821</v>
      </c>
      <c r="D287" s="141">
        <v>1371.0</v>
      </c>
      <c r="E287" s="135" t="s">
        <v>112</v>
      </c>
    </row>
    <row r="288">
      <c r="A288" s="136">
        <v>45836.0</v>
      </c>
      <c r="B288" s="135" t="s">
        <v>9352</v>
      </c>
      <c r="C288" s="135" t="s">
        <v>9143</v>
      </c>
      <c r="D288" s="141">
        <v>563.0</v>
      </c>
      <c r="E288" s="135" t="s">
        <v>112</v>
      </c>
    </row>
    <row r="289">
      <c r="A289" s="136">
        <v>45836.0</v>
      </c>
      <c r="B289" s="135" t="s">
        <v>9353</v>
      </c>
      <c r="C289" s="135" t="s">
        <v>1772</v>
      </c>
      <c r="D289" s="141">
        <v>872.0</v>
      </c>
      <c r="E289" s="135" t="s">
        <v>109</v>
      </c>
    </row>
    <row r="290">
      <c r="A290" s="136">
        <v>45836.0</v>
      </c>
      <c r="B290" s="135" t="s">
        <v>9354</v>
      </c>
      <c r="C290" s="135" t="s">
        <v>202</v>
      </c>
      <c r="D290" s="141">
        <v>660.0</v>
      </c>
      <c r="E290" s="135" t="s">
        <v>112</v>
      </c>
    </row>
    <row r="291">
      <c r="A291" s="136">
        <v>45836.0</v>
      </c>
      <c r="B291" s="135" t="s">
        <v>9355</v>
      </c>
      <c r="C291" s="135" t="s">
        <v>158</v>
      </c>
      <c r="D291" s="141">
        <v>949.0</v>
      </c>
      <c r="E291" s="135" t="s">
        <v>109</v>
      </c>
    </row>
    <row r="292">
      <c r="A292" s="136">
        <v>45836.0</v>
      </c>
      <c r="B292" s="135" t="s">
        <v>9356</v>
      </c>
      <c r="C292" s="135" t="s">
        <v>176</v>
      </c>
      <c r="D292" s="141">
        <v>1930.0</v>
      </c>
      <c r="E292" s="135" t="s">
        <v>107</v>
      </c>
    </row>
    <row r="293">
      <c r="A293" s="136">
        <v>45836.0</v>
      </c>
      <c r="B293" s="135" t="s">
        <v>9357</v>
      </c>
      <c r="C293" s="135" t="s">
        <v>9143</v>
      </c>
      <c r="D293" s="141">
        <v>631.0</v>
      </c>
      <c r="E293" s="135" t="s">
        <v>112</v>
      </c>
    </row>
    <row r="294">
      <c r="A294" s="136">
        <v>45836.0</v>
      </c>
      <c r="B294" s="135" t="s">
        <v>9358</v>
      </c>
      <c r="C294" s="135" t="s">
        <v>181</v>
      </c>
      <c r="D294" s="141">
        <v>696.0</v>
      </c>
      <c r="E294" s="135" t="s">
        <v>112</v>
      </c>
    </row>
    <row r="295">
      <c r="A295" s="136">
        <v>45836.0</v>
      </c>
      <c r="B295" s="135" t="s">
        <v>9359</v>
      </c>
      <c r="C295" s="135" t="s">
        <v>218</v>
      </c>
      <c r="D295" s="141">
        <v>776.0</v>
      </c>
      <c r="E295" s="135" t="s">
        <v>109</v>
      </c>
    </row>
    <row r="296">
      <c r="A296" s="136">
        <v>45836.0</v>
      </c>
      <c r="B296" s="135" t="s">
        <v>9360</v>
      </c>
      <c r="C296" s="135" t="s">
        <v>1730</v>
      </c>
      <c r="D296" s="141">
        <v>1690.0</v>
      </c>
      <c r="E296" s="135" t="s">
        <v>106</v>
      </c>
    </row>
    <row r="297">
      <c r="A297" s="136">
        <v>45836.0</v>
      </c>
      <c r="B297" s="135" t="s">
        <v>9361</v>
      </c>
      <c r="C297" s="135" t="s">
        <v>133</v>
      </c>
      <c r="D297" s="141">
        <v>2621.0</v>
      </c>
      <c r="E297" s="135" t="s">
        <v>110</v>
      </c>
    </row>
    <row r="298">
      <c r="A298" s="136">
        <v>45836.0</v>
      </c>
      <c r="B298" s="135" t="s">
        <v>9362</v>
      </c>
      <c r="C298" s="135" t="s">
        <v>4856</v>
      </c>
      <c r="D298" s="141">
        <v>874.0</v>
      </c>
      <c r="E298" s="135" t="s">
        <v>109</v>
      </c>
    </row>
    <row r="299">
      <c r="A299" s="136">
        <v>45836.0</v>
      </c>
      <c r="B299" s="135" t="s">
        <v>9363</v>
      </c>
      <c r="C299" s="135" t="s">
        <v>313</v>
      </c>
      <c r="D299" s="141">
        <v>1102.0</v>
      </c>
      <c r="E299" s="135" t="s">
        <v>109</v>
      </c>
    </row>
    <row r="300">
      <c r="A300" s="136">
        <v>45836.0</v>
      </c>
      <c r="B300" s="135" t="s">
        <v>9364</v>
      </c>
      <c r="C300" s="135" t="s">
        <v>6295</v>
      </c>
      <c r="D300" s="141">
        <v>813.0</v>
      </c>
      <c r="E300" s="135" t="s">
        <v>109</v>
      </c>
    </row>
    <row r="301">
      <c r="A301" s="136">
        <v>45836.0</v>
      </c>
      <c r="B301" s="135" t="s">
        <v>9365</v>
      </c>
      <c r="C301" s="135" t="s">
        <v>1870</v>
      </c>
      <c r="D301" s="141">
        <v>1231.0</v>
      </c>
      <c r="E301" s="135" t="s">
        <v>113</v>
      </c>
    </row>
    <row r="302">
      <c r="A302" s="136">
        <v>45836.0</v>
      </c>
      <c r="B302" s="135" t="s">
        <v>9366</v>
      </c>
      <c r="C302" s="135" t="s">
        <v>392</v>
      </c>
      <c r="D302" s="141">
        <v>2355.0</v>
      </c>
      <c r="E302" s="135" t="s">
        <v>110</v>
      </c>
    </row>
    <row r="303">
      <c r="A303" s="136">
        <v>45836.0</v>
      </c>
      <c r="B303" s="135" t="s">
        <v>9367</v>
      </c>
      <c r="C303" s="135" t="s">
        <v>215</v>
      </c>
      <c r="D303" s="141">
        <v>821.0</v>
      </c>
      <c r="E303" s="135" t="s">
        <v>109</v>
      </c>
    </row>
    <row r="304">
      <c r="A304" s="136">
        <v>45836.0</v>
      </c>
      <c r="B304" s="135" t="s">
        <v>9368</v>
      </c>
      <c r="C304" s="135" t="s">
        <v>4856</v>
      </c>
      <c r="D304" s="141">
        <v>680.5</v>
      </c>
      <c r="E304" s="135" t="s">
        <v>109</v>
      </c>
    </row>
    <row r="305">
      <c r="A305" s="136">
        <v>45836.0</v>
      </c>
      <c r="B305" s="135" t="s">
        <v>9369</v>
      </c>
      <c r="C305" s="135" t="s">
        <v>4741</v>
      </c>
      <c r="D305" s="141">
        <v>505.0</v>
      </c>
      <c r="E305" s="135" t="s">
        <v>112</v>
      </c>
    </row>
    <row r="306">
      <c r="A306" s="136">
        <v>45836.0</v>
      </c>
      <c r="B306" s="135" t="s">
        <v>9370</v>
      </c>
      <c r="C306" s="135" t="s">
        <v>1565</v>
      </c>
      <c r="D306" s="141">
        <v>989.0</v>
      </c>
      <c r="E306" s="135" t="s">
        <v>106</v>
      </c>
    </row>
    <row r="307">
      <c r="A307" s="136">
        <v>45836.0</v>
      </c>
      <c r="B307" s="135" t="s">
        <v>9371</v>
      </c>
      <c r="C307" s="135" t="s">
        <v>250</v>
      </c>
      <c r="D307" s="141">
        <v>551.0</v>
      </c>
      <c r="E307" s="135" t="s">
        <v>112</v>
      </c>
    </row>
    <row r="308">
      <c r="A308" s="136">
        <v>45836.0</v>
      </c>
      <c r="B308" s="135" t="s">
        <v>9372</v>
      </c>
      <c r="C308" s="135" t="s">
        <v>1730</v>
      </c>
      <c r="D308" s="141">
        <v>1816.0</v>
      </c>
      <c r="E308" s="135" t="s">
        <v>109</v>
      </c>
    </row>
    <row r="309">
      <c r="A309" s="136">
        <v>45836.0</v>
      </c>
      <c r="B309" s="135" t="s">
        <v>9373</v>
      </c>
      <c r="C309" s="135" t="s">
        <v>7717</v>
      </c>
      <c r="D309" s="141">
        <v>1263.0</v>
      </c>
      <c r="E309" s="135" t="s">
        <v>109</v>
      </c>
    </row>
    <row r="310">
      <c r="A310" s="136">
        <v>45836.0</v>
      </c>
      <c r="B310" s="135" t="s">
        <v>9374</v>
      </c>
      <c r="C310" s="135" t="s">
        <v>218</v>
      </c>
      <c r="D310" s="141">
        <v>747.0</v>
      </c>
      <c r="E310" s="135" t="s">
        <v>109</v>
      </c>
    </row>
    <row r="311">
      <c r="A311" s="136">
        <v>45836.0</v>
      </c>
      <c r="B311" s="135" t="s">
        <v>9375</v>
      </c>
      <c r="C311" s="135" t="s">
        <v>232</v>
      </c>
      <c r="D311" s="141">
        <v>906.0</v>
      </c>
      <c r="E311" s="135" t="s">
        <v>109</v>
      </c>
    </row>
    <row r="312">
      <c r="A312" s="136">
        <v>45836.0</v>
      </c>
      <c r="B312" s="135" t="s">
        <v>9376</v>
      </c>
      <c r="C312" s="135" t="s">
        <v>150</v>
      </c>
      <c r="D312" s="141">
        <v>657.0</v>
      </c>
      <c r="E312" s="135" t="s">
        <v>109</v>
      </c>
    </row>
    <row r="313">
      <c r="A313" s="136">
        <v>45836.0</v>
      </c>
      <c r="B313" s="135" t="s">
        <v>9377</v>
      </c>
      <c r="C313" s="135" t="s">
        <v>4741</v>
      </c>
      <c r="D313" s="141">
        <v>505.0</v>
      </c>
      <c r="E313" s="135" t="s">
        <v>112</v>
      </c>
    </row>
    <row r="314">
      <c r="A314" s="136">
        <v>45836.0</v>
      </c>
      <c r="B314" s="135" t="s">
        <v>9320</v>
      </c>
      <c r="C314" s="135" t="s">
        <v>313</v>
      </c>
      <c r="D314" s="141">
        <v>1301.0</v>
      </c>
      <c r="E314" s="135" t="s">
        <v>109</v>
      </c>
    </row>
    <row r="315">
      <c r="A315" s="136">
        <v>45836.0</v>
      </c>
      <c r="B315" s="135" t="s">
        <v>9378</v>
      </c>
      <c r="C315" s="135" t="s">
        <v>215</v>
      </c>
      <c r="D315" s="141">
        <v>808.0</v>
      </c>
      <c r="E315" s="135" t="s">
        <v>106</v>
      </c>
    </row>
    <row r="316">
      <c r="A316" s="136">
        <v>45836.0</v>
      </c>
      <c r="B316" s="135" t="s">
        <v>9379</v>
      </c>
      <c r="C316" s="135" t="s">
        <v>222</v>
      </c>
      <c r="D316" s="141">
        <v>657.0</v>
      </c>
      <c r="E316" s="135" t="s">
        <v>109</v>
      </c>
    </row>
    <row r="317">
      <c r="A317" s="136">
        <v>45836.0</v>
      </c>
      <c r="B317" s="135" t="s">
        <v>9380</v>
      </c>
      <c r="C317" s="135" t="s">
        <v>7696</v>
      </c>
      <c r="D317" s="141">
        <v>2018.0</v>
      </c>
      <c r="E317" s="135" t="s">
        <v>106</v>
      </c>
    </row>
    <row r="318">
      <c r="A318" s="136">
        <v>45836.0</v>
      </c>
      <c r="B318" s="135" t="s">
        <v>9381</v>
      </c>
      <c r="C318" s="135" t="s">
        <v>1574</v>
      </c>
      <c r="D318" s="141">
        <v>705.0</v>
      </c>
      <c r="E318" s="135" t="s">
        <v>109</v>
      </c>
    </row>
    <row r="319">
      <c r="A319" s="136">
        <v>45836.0</v>
      </c>
      <c r="B319" s="135" t="s">
        <v>9382</v>
      </c>
      <c r="C319" s="135" t="s">
        <v>247</v>
      </c>
      <c r="D319" s="141">
        <v>1850.0</v>
      </c>
      <c r="E319" s="135" t="s">
        <v>105</v>
      </c>
    </row>
    <row r="320">
      <c r="A320" s="136">
        <v>45836.0</v>
      </c>
      <c r="B320" s="135" t="s">
        <v>9383</v>
      </c>
      <c r="C320" s="135" t="s">
        <v>140</v>
      </c>
      <c r="D320" s="141">
        <v>1296.5</v>
      </c>
      <c r="E320" s="135" t="s">
        <v>107</v>
      </c>
    </row>
    <row r="321">
      <c r="A321" s="136">
        <v>45836.0</v>
      </c>
      <c r="B321" s="135" t="s">
        <v>9383</v>
      </c>
      <c r="C321" s="135" t="s">
        <v>140</v>
      </c>
      <c r="D321" s="141">
        <v>1296.5</v>
      </c>
      <c r="E321" s="135" t="s">
        <v>107</v>
      </c>
    </row>
    <row r="322">
      <c r="A322" s="136">
        <v>45836.0</v>
      </c>
      <c r="B322" s="135" t="s">
        <v>9384</v>
      </c>
      <c r="C322" s="135" t="s">
        <v>150</v>
      </c>
      <c r="D322" s="141">
        <v>592.0</v>
      </c>
      <c r="E322" s="135" t="s">
        <v>112</v>
      </c>
    </row>
    <row r="323">
      <c r="A323" s="136">
        <v>45836.0</v>
      </c>
      <c r="B323" s="135" t="s">
        <v>9272</v>
      </c>
      <c r="C323" s="135" t="s">
        <v>133</v>
      </c>
      <c r="D323" s="141">
        <v>416.5</v>
      </c>
      <c r="E323" s="135" t="s">
        <v>109</v>
      </c>
    </row>
    <row r="324">
      <c r="A324" s="136">
        <v>45836.0</v>
      </c>
      <c r="B324" s="135" t="s">
        <v>9385</v>
      </c>
      <c r="C324" s="135" t="s">
        <v>7717</v>
      </c>
      <c r="D324" s="141">
        <v>961.0</v>
      </c>
      <c r="E324" s="135" t="s">
        <v>106</v>
      </c>
    </row>
    <row r="325">
      <c r="A325" s="136">
        <v>45836.0</v>
      </c>
      <c r="B325" s="135" t="s">
        <v>9386</v>
      </c>
      <c r="C325" s="135" t="s">
        <v>9088</v>
      </c>
      <c r="D325" s="141">
        <v>767.0</v>
      </c>
      <c r="E325" s="135" t="s">
        <v>112</v>
      </c>
    </row>
    <row r="326">
      <c r="A326" s="136">
        <v>45836.0</v>
      </c>
      <c r="B326" s="135" t="s">
        <v>9387</v>
      </c>
      <c r="C326" s="135" t="s">
        <v>4838</v>
      </c>
      <c r="D326" s="141">
        <v>1370.0</v>
      </c>
      <c r="E326" s="135" t="s">
        <v>109</v>
      </c>
    </row>
    <row r="327">
      <c r="A327" s="136">
        <v>45836.0</v>
      </c>
      <c r="B327" s="135" t="s">
        <v>9388</v>
      </c>
      <c r="C327" s="135" t="s">
        <v>6295</v>
      </c>
      <c r="D327" s="141">
        <v>796.0</v>
      </c>
      <c r="E327" s="135" t="s">
        <v>109</v>
      </c>
    </row>
    <row r="328">
      <c r="A328" s="136">
        <v>45836.0</v>
      </c>
      <c r="B328" s="135" t="s">
        <v>9389</v>
      </c>
      <c r="C328" s="135" t="s">
        <v>9208</v>
      </c>
      <c r="D328" s="141">
        <v>631.0</v>
      </c>
      <c r="E328" s="135" t="s">
        <v>112</v>
      </c>
    </row>
    <row r="329">
      <c r="A329" s="136">
        <v>45836.0</v>
      </c>
      <c r="B329" s="135" t="s">
        <v>9390</v>
      </c>
      <c r="C329" s="135" t="s">
        <v>229</v>
      </c>
      <c r="D329" s="141">
        <v>828.0</v>
      </c>
      <c r="E329" s="135" t="s">
        <v>112</v>
      </c>
    </row>
    <row r="330">
      <c r="A330" s="136">
        <v>45836.0</v>
      </c>
      <c r="B330" s="135" t="s">
        <v>9391</v>
      </c>
      <c r="C330" s="135" t="s">
        <v>317</v>
      </c>
      <c r="D330" s="141">
        <v>1244.0</v>
      </c>
      <c r="E330" s="135" t="s">
        <v>109</v>
      </c>
    </row>
    <row r="331">
      <c r="A331" s="136">
        <v>45836.0</v>
      </c>
      <c r="B331" s="135" t="s">
        <v>9392</v>
      </c>
      <c r="C331" s="135" t="s">
        <v>9167</v>
      </c>
      <c r="D331" s="141">
        <v>1403.0</v>
      </c>
      <c r="E331" s="135" t="s">
        <v>105</v>
      </c>
    </row>
    <row r="332">
      <c r="A332" s="136">
        <v>45836.0</v>
      </c>
      <c r="B332" s="135" t="s">
        <v>9393</v>
      </c>
      <c r="C332" s="135" t="s">
        <v>4692</v>
      </c>
      <c r="D332" s="141">
        <v>515.0</v>
      </c>
      <c r="E332" s="135" t="s">
        <v>112</v>
      </c>
    </row>
    <row r="333">
      <c r="A333" s="136">
        <v>45836.0</v>
      </c>
      <c r="B333" s="135" t="s">
        <v>9394</v>
      </c>
      <c r="C333" s="135" t="s">
        <v>246</v>
      </c>
      <c r="D333" s="141">
        <v>1391.0</v>
      </c>
      <c r="E333" s="135" t="s">
        <v>106</v>
      </c>
    </row>
    <row r="334">
      <c r="A334" s="136">
        <v>45836.0</v>
      </c>
      <c r="B334" s="135" t="s">
        <v>9395</v>
      </c>
      <c r="C334" s="135" t="s">
        <v>278</v>
      </c>
      <c r="D334" s="141">
        <v>723.0</v>
      </c>
      <c r="E334" s="135" t="s">
        <v>109</v>
      </c>
    </row>
    <row r="335">
      <c r="A335" s="136">
        <v>45836.0</v>
      </c>
      <c r="B335" s="135" t="s">
        <v>9396</v>
      </c>
      <c r="C335" s="135" t="s">
        <v>6198</v>
      </c>
      <c r="D335" s="141">
        <v>505.0</v>
      </c>
      <c r="E335" s="135" t="s">
        <v>112</v>
      </c>
    </row>
    <row r="336">
      <c r="A336" s="136">
        <v>45836.0</v>
      </c>
      <c r="B336" s="135" t="s">
        <v>9397</v>
      </c>
      <c r="C336" s="135" t="s">
        <v>158</v>
      </c>
      <c r="D336" s="141">
        <v>683.0</v>
      </c>
      <c r="E336" s="135" t="s">
        <v>109</v>
      </c>
    </row>
    <row r="337">
      <c r="A337" s="136">
        <v>45836.0</v>
      </c>
      <c r="B337" s="135" t="s">
        <v>9398</v>
      </c>
      <c r="C337" s="135" t="s">
        <v>313</v>
      </c>
      <c r="D337" s="141">
        <v>657.0</v>
      </c>
      <c r="E337" s="135" t="s">
        <v>109</v>
      </c>
    </row>
    <row r="338">
      <c r="A338" s="136">
        <v>45836.0</v>
      </c>
      <c r="B338" s="135" t="s">
        <v>9399</v>
      </c>
      <c r="C338" s="135" t="s">
        <v>392</v>
      </c>
      <c r="D338" s="141">
        <v>806.0</v>
      </c>
      <c r="E338" s="135" t="s">
        <v>109</v>
      </c>
    </row>
    <row r="339">
      <c r="A339" s="136">
        <v>45836.0</v>
      </c>
      <c r="B339" s="135" t="s">
        <v>9400</v>
      </c>
      <c r="C339" s="135" t="s">
        <v>1565</v>
      </c>
      <c r="D339" s="141">
        <v>1535.0</v>
      </c>
      <c r="E339" s="135" t="s">
        <v>106</v>
      </c>
    </row>
    <row r="340">
      <c r="A340" s="136">
        <v>45836.0</v>
      </c>
      <c r="B340" s="135" t="s">
        <v>9401</v>
      </c>
      <c r="C340" s="135" t="s">
        <v>278</v>
      </c>
      <c r="D340" s="141">
        <v>1091.0</v>
      </c>
      <c r="E340" s="135" t="s">
        <v>106</v>
      </c>
    </row>
    <row r="341">
      <c r="A341" s="136">
        <v>45836.0</v>
      </c>
      <c r="B341" s="135" t="s">
        <v>9402</v>
      </c>
      <c r="C341" s="135" t="s">
        <v>176</v>
      </c>
      <c r="D341" s="141">
        <v>1664.0</v>
      </c>
      <c r="E341" s="135" t="s">
        <v>105</v>
      </c>
    </row>
    <row r="342">
      <c r="A342" s="136">
        <v>45836.0</v>
      </c>
      <c r="B342" s="135" t="s">
        <v>9403</v>
      </c>
      <c r="C342" s="135" t="s">
        <v>158</v>
      </c>
      <c r="D342" s="141">
        <v>746.0</v>
      </c>
      <c r="E342" s="135" t="s">
        <v>109</v>
      </c>
    </row>
    <row r="343">
      <c r="A343" s="136">
        <v>45836.0</v>
      </c>
      <c r="B343" s="135" t="s">
        <v>9404</v>
      </c>
      <c r="C343" s="135" t="s">
        <v>1847</v>
      </c>
      <c r="D343" s="141">
        <v>791.0</v>
      </c>
      <c r="E343" s="135" t="s">
        <v>109</v>
      </c>
    </row>
    <row r="344">
      <c r="A344" s="136">
        <v>45836.0</v>
      </c>
      <c r="B344" s="135" t="s">
        <v>9405</v>
      </c>
      <c r="C344" s="135" t="s">
        <v>1565</v>
      </c>
      <c r="D344" s="141">
        <v>626.5</v>
      </c>
      <c r="E344" s="135" t="s">
        <v>106</v>
      </c>
    </row>
    <row r="345">
      <c r="A345" s="136">
        <v>45836.0</v>
      </c>
      <c r="B345" s="135" t="s">
        <v>9406</v>
      </c>
      <c r="C345" s="135" t="s">
        <v>9208</v>
      </c>
      <c r="D345" s="141">
        <v>722.0</v>
      </c>
      <c r="E345" s="135" t="s">
        <v>112</v>
      </c>
    </row>
    <row r="346">
      <c r="A346" s="136">
        <v>45836.0</v>
      </c>
      <c r="B346" s="135" t="s">
        <v>9407</v>
      </c>
      <c r="C346" s="135" t="s">
        <v>1574</v>
      </c>
      <c r="D346" s="141">
        <v>428.5</v>
      </c>
      <c r="E346" s="135" t="s">
        <v>109</v>
      </c>
    </row>
    <row r="347">
      <c r="A347" s="136">
        <v>45836.0</v>
      </c>
      <c r="B347" s="135" t="s">
        <v>9408</v>
      </c>
      <c r="C347" s="135" t="s">
        <v>1696</v>
      </c>
      <c r="D347" s="141">
        <v>879.0</v>
      </c>
      <c r="E347" s="135" t="s">
        <v>109</v>
      </c>
    </row>
    <row r="348">
      <c r="A348" s="136">
        <v>45836.0</v>
      </c>
      <c r="B348" s="135" t="s">
        <v>9409</v>
      </c>
      <c r="C348" s="135" t="s">
        <v>184</v>
      </c>
      <c r="D348" s="141">
        <v>505.0</v>
      </c>
      <c r="E348" s="135" t="s">
        <v>112</v>
      </c>
    </row>
    <row r="349">
      <c r="A349" s="136">
        <v>45836.0</v>
      </c>
      <c r="B349" s="135" t="s">
        <v>9410</v>
      </c>
      <c r="C349" s="135" t="s">
        <v>136</v>
      </c>
      <c r="D349" s="141">
        <v>808.0</v>
      </c>
      <c r="E349" s="135" t="s">
        <v>106</v>
      </c>
    </row>
    <row r="350">
      <c r="A350" s="136">
        <v>45836.0</v>
      </c>
      <c r="B350" s="135" t="s">
        <v>9411</v>
      </c>
      <c r="C350" s="135" t="s">
        <v>176</v>
      </c>
      <c r="D350" s="141">
        <v>997.0</v>
      </c>
      <c r="E350" s="135" t="s">
        <v>109</v>
      </c>
    </row>
    <row r="351">
      <c r="A351" s="136">
        <v>45836.0</v>
      </c>
      <c r="B351" s="135" t="s">
        <v>9301</v>
      </c>
      <c r="C351" s="135" t="s">
        <v>227</v>
      </c>
      <c r="D351" s="141">
        <v>418.0</v>
      </c>
      <c r="E351" s="135" t="s">
        <v>109</v>
      </c>
    </row>
    <row r="352">
      <c r="A352" s="136">
        <v>45836.0</v>
      </c>
      <c r="B352" s="135" t="s">
        <v>9412</v>
      </c>
      <c r="C352" s="135" t="s">
        <v>155</v>
      </c>
      <c r="D352" s="141">
        <v>612.0</v>
      </c>
      <c r="E352" s="135" t="s">
        <v>112</v>
      </c>
    </row>
    <row r="353">
      <c r="A353" s="136">
        <v>45836.0</v>
      </c>
      <c r="B353" s="135" t="s">
        <v>9413</v>
      </c>
      <c r="C353" s="135" t="s">
        <v>1772</v>
      </c>
      <c r="D353" s="141">
        <v>519.0</v>
      </c>
      <c r="E353" s="135" t="s">
        <v>112</v>
      </c>
    </row>
    <row r="354">
      <c r="A354" s="136">
        <v>45836.0</v>
      </c>
      <c r="B354" s="135" t="s">
        <v>9414</v>
      </c>
      <c r="C354" s="135" t="s">
        <v>6252</v>
      </c>
      <c r="D354" s="141">
        <v>2078.0</v>
      </c>
      <c r="E354" s="135" t="s">
        <v>110</v>
      </c>
    </row>
    <row r="355">
      <c r="A355" s="136">
        <v>45836.0</v>
      </c>
      <c r="B355" s="135" t="s">
        <v>9415</v>
      </c>
      <c r="C355" s="135" t="s">
        <v>324</v>
      </c>
      <c r="D355" s="141">
        <v>1539.0</v>
      </c>
      <c r="E355" s="135" t="s">
        <v>105</v>
      </c>
    </row>
    <row r="356">
      <c r="A356" s="136">
        <v>45836.0</v>
      </c>
      <c r="B356" s="135" t="s">
        <v>9416</v>
      </c>
      <c r="C356" s="135" t="s">
        <v>7696</v>
      </c>
      <c r="D356" s="141">
        <v>744.0</v>
      </c>
      <c r="E356" s="135" t="s">
        <v>109</v>
      </c>
    </row>
    <row r="357">
      <c r="A357" s="136">
        <v>45836.0</v>
      </c>
      <c r="B357" s="135" t="s">
        <v>9417</v>
      </c>
      <c r="C357" s="135" t="s">
        <v>133</v>
      </c>
      <c r="D357" s="141">
        <v>657.0</v>
      </c>
      <c r="E357" s="135" t="s">
        <v>109</v>
      </c>
    </row>
    <row r="358">
      <c r="A358" s="136">
        <v>45836.0</v>
      </c>
      <c r="B358" s="135" t="s">
        <v>9407</v>
      </c>
      <c r="C358" s="135" t="s">
        <v>1574</v>
      </c>
      <c r="D358" s="141">
        <v>428.5</v>
      </c>
      <c r="E358" s="135" t="s">
        <v>109</v>
      </c>
    </row>
    <row r="359">
      <c r="A359" s="136">
        <v>45836.0</v>
      </c>
      <c r="B359" s="135" t="s">
        <v>9418</v>
      </c>
      <c r="C359" s="135" t="s">
        <v>9208</v>
      </c>
      <c r="D359" s="141">
        <v>677.0</v>
      </c>
      <c r="E359" s="135" t="s">
        <v>112</v>
      </c>
    </row>
    <row r="360">
      <c r="A360" s="136">
        <v>45836.0</v>
      </c>
      <c r="B360" s="135" t="s">
        <v>9419</v>
      </c>
      <c r="C360" s="135" t="s">
        <v>222</v>
      </c>
      <c r="D360" s="141">
        <v>657.0</v>
      </c>
      <c r="E360" s="135" t="s">
        <v>109</v>
      </c>
    </row>
    <row r="361">
      <c r="A361" s="136">
        <v>45836.0</v>
      </c>
      <c r="B361" s="135" t="s">
        <v>9420</v>
      </c>
      <c r="C361" s="135" t="s">
        <v>1772</v>
      </c>
      <c r="D361" s="141">
        <v>505.0</v>
      </c>
      <c r="E361" s="135" t="s">
        <v>112</v>
      </c>
    </row>
    <row r="362">
      <c r="A362" s="136">
        <v>45836.0</v>
      </c>
      <c r="B362" s="135" t="s">
        <v>9421</v>
      </c>
      <c r="C362" s="135" t="s">
        <v>4847</v>
      </c>
      <c r="D362" s="141">
        <v>657.0</v>
      </c>
      <c r="E362" s="135" t="s">
        <v>109</v>
      </c>
    </row>
    <row r="363">
      <c r="A363" s="136">
        <v>45836.0</v>
      </c>
      <c r="B363" s="135" t="s">
        <v>9422</v>
      </c>
      <c r="C363" s="135" t="s">
        <v>7696</v>
      </c>
      <c r="D363" s="141">
        <v>815.0</v>
      </c>
      <c r="E363" s="135" t="s">
        <v>109</v>
      </c>
    </row>
    <row r="364">
      <c r="A364" s="136">
        <v>45836.0</v>
      </c>
      <c r="B364" s="135" t="s">
        <v>9423</v>
      </c>
      <c r="C364" s="135" t="s">
        <v>158</v>
      </c>
      <c r="D364" s="141">
        <v>967.0</v>
      </c>
      <c r="E364" s="135" t="s">
        <v>109</v>
      </c>
    </row>
    <row r="365">
      <c r="A365" s="136">
        <v>45836.0</v>
      </c>
      <c r="B365" s="135" t="s">
        <v>9424</v>
      </c>
      <c r="C365" s="135" t="s">
        <v>199</v>
      </c>
      <c r="D365" s="141">
        <v>759.0</v>
      </c>
      <c r="E365" s="135" t="s">
        <v>109</v>
      </c>
    </row>
    <row r="366">
      <c r="A366" s="136">
        <v>45836.0</v>
      </c>
      <c r="B366" s="135" t="s">
        <v>9425</v>
      </c>
      <c r="C366" s="135" t="s">
        <v>222</v>
      </c>
      <c r="D366" s="141">
        <v>1754.0</v>
      </c>
      <c r="E366" s="135" t="s">
        <v>106</v>
      </c>
    </row>
    <row r="367">
      <c r="A367" s="136">
        <v>45836.0</v>
      </c>
      <c r="B367" s="135" t="s">
        <v>9290</v>
      </c>
      <c r="C367" s="135" t="s">
        <v>150</v>
      </c>
      <c r="D367" s="141">
        <v>258.5</v>
      </c>
      <c r="E367" s="135" t="s">
        <v>112</v>
      </c>
    </row>
    <row r="368">
      <c r="A368" s="136">
        <v>45836.0</v>
      </c>
      <c r="B368" s="135" t="s">
        <v>9405</v>
      </c>
      <c r="C368" s="135" t="s">
        <v>1565</v>
      </c>
      <c r="D368" s="141">
        <v>626.5</v>
      </c>
      <c r="E368" s="135" t="s">
        <v>106</v>
      </c>
    </row>
    <row r="369">
      <c r="A369" s="136">
        <v>45836.0</v>
      </c>
      <c r="B369" s="135" t="s">
        <v>9426</v>
      </c>
      <c r="C369" s="135" t="s">
        <v>1772</v>
      </c>
      <c r="D369" s="141">
        <v>505.0</v>
      </c>
      <c r="E369" s="135" t="s">
        <v>112</v>
      </c>
    </row>
    <row r="370">
      <c r="A370" s="136">
        <v>45836.0</v>
      </c>
      <c r="B370" s="135" t="s">
        <v>9427</v>
      </c>
      <c r="C370" s="135" t="s">
        <v>6260</v>
      </c>
      <c r="D370" s="141">
        <v>1850.0</v>
      </c>
      <c r="E370" s="135" t="s">
        <v>105</v>
      </c>
    </row>
    <row r="371">
      <c r="A371" s="136">
        <v>45836.0</v>
      </c>
      <c r="B371" s="135" t="s">
        <v>9428</v>
      </c>
      <c r="C371" s="135" t="s">
        <v>184</v>
      </c>
      <c r="D371" s="141">
        <v>505.0</v>
      </c>
      <c r="E371" s="135" t="s">
        <v>112</v>
      </c>
    </row>
    <row r="372">
      <c r="A372" s="136">
        <v>45836.0</v>
      </c>
      <c r="B372" s="135" t="s">
        <v>9429</v>
      </c>
      <c r="C372" s="135" t="s">
        <v>140</v>
      </c>
      <c r="D372" s="141">
        <v>1610.0</v>
      </c>
      <c r="E372" s="135" t="s">
        <v>107</v>
      </c>
    </row>
    <row r="373">
      <c r="A373" s="136">
        <v>45836.0</v>
      </c>
      <c r="B373" s="135" t="s">
        <v>9430</v>
      </c>
      <c r="C373" s="135" t="s">
        <v>4856</v>
      </c>
      <c r="D373" s="141">
        <v>931.0</v>
      </c>
      <c r="E373" s="135" t="s">
        <v>109</v>
      </c>
    </row>
    <row r="374">
      <c r="A374" s="136">
        <v>45836.0</v>
      </c>
      <c r="B374" s="135" t="s">
        <v>9431</v>
      </c>
      <c r="C374" s="135" t="s">
        <v>4856</v>
      </c>
      <c r="D374" s="141">
        <v>979.0</v>
      </c>
      <c r="E374" s="135" t="s">
        <v>109</v>
      </c>
    </row>
    <row r="375">
      <c r="A375" s="136">
        <v>45836.0</v>
      </c>
      <c r="B375" s="135" t="s">
        <v>9432</v>
      </c>
      <c r="C375" s="135" t="s">
        <v>392</v>
      </c>
      <c r="D375" s="141">
        <v>1227.0</v>
      </c>
      <c r="E375" s="135" t="s">
        <v>109</v>
      </c>
    </row>
    <row r="376">
      <c r="A376" s="136">
        <v>45836.0</v>
      </c>
      <c r="B376" s="135" t="s">
        <v>9433</v>
      </c>
      <c r="C376" s="135" t="s">
        <v>150</v>
      </c>
      <c r="D376" s="141">
        <v>875.0</v>
      </c>
      <c r="E376" s="135" t="s">
        <v>109</v>
      </c>
    </row>
    <row r="377">
      <c r="A377" s="136">
        <v>45836.0</v>
      </c>
      <c r="B377" s="135" t="s">
        <v>9434</v>
      </c>
      <c r="C377" s="135" t="s">
        <v>4832</v>
      </c>
      <c r="D377" s="141">
        <v>923.0</v>
      </c>
      <c r="E377" s="135" t="s">
        <v>109</v>
      </c>
    </row>
    <row r="378">
      <c r="A378" s="136">
        <v>45836.0</v>
      </c>
      <c r="B378" s="135" t="s">
        <v>9435</v>
      </c>
      <c r="C378" s="135" t="s">
        <v>4856</v>
      </c>
      <c r="D378" s="141">
        <v>861.0</v>
      </c>
      <c r="E378" s="135" t="s">
        <v>109</v>
      </c>
    </row>
    <row r="379">
      <c r="A379" s="136">
        <v>45836.0</v>
      </c>
      <c r="B379" s="135" t="s">
        <v>9436</v>
      </c>
      <c r="C379" s="135" t="s">
        <v>227</v>
      </c>
      <c r="D379" s="141">
        <v>701.0</v>
      </c>
      <c r="E379" s="135" t="s">
        <v>109</v>
      </c>
    </row>
    <row r="380">
      <c r="A380" s="136">
        <v>45836.0</v>
      </c>
      <c r="B380" s="135" t="s">
        <v>9437</v>
      </c>
      <c r="C380" s="135" t="s">
        <v>184</v>
      </c>
      <c r="D380" s="141">
        <v>507.0</v>
      </c>
      <c r="E380" s="135" t="s">
        <v>112</v>
      </c>
    </row>
    <row r="381">
      <c r="A381" s="136">
        <v>45836.0</v>
      </c>
      <c r="B381" s="135" t="s">
        <v>9438</v>
      </c>
      <c r="C381" s="135" t="s">
        <v>9143</v>
      </c>
      <c r="D381" s="141">
        <v>505.0</v>
      </c>
      <c r="E381" s="135" t="s">
        <v>112</v>
      </c>
    </row>
    <row r="382">
      <c r="A382" s="136">
        <v>45836.0</v>
      </c>
      <c r="B382" s="135" t="s">
        <v>9439</v>
      </c>
      <c r="C382" s="135" t="s">
        <v>388</v>
      </c>
      <c r="D382" s="141">
        <v>1161.0</v>
      </c>
      <c r="E382" s="135" t="s">
        <v>113</v>
      </c>
    </row>
    <row r="383">
      <c r="A383" s="136">
        <v>45836.0</v>
      </c>
      <c r="B383" s="135" t="s">
        <v>9337</v>
      </c>
      <c r="C383" s="135" t="s">
        <v>382</v>
      </c>
      <c r="D383" s="141">
        <v>286.0</v>
      </c>
      <c r="E383" s="135" t="s">
        <v>109</v>
      </c>
    </row>
    <row r="384">
      <c r="A384" s="136">
        <v>45836.0</v>
      </c>
      <c r="B384" s="135" t="s">
        <v>9440</v>
      </c>
      <c r="C384" s="135" t="s">
        <v>4692</v>
      </c>
      <c r="D384" s="141">
        <v>505.0</v>
      </c>
      <c r="E384" s="135" t="s">
        <v>112</v>
      </c>
    </row>
    <row r="385">
      <c r="A385" s="136">
        <v>45836.0</v>
      </c>
      <c r="B385" s="135" t="s">
        <v>9441</v>
      </c>
      <c r="C385" s="135" t="s">
        <v>317</v>
      </c>
      <c r="D385" s="141">
        <v>1948.0</v>
      </c>
      <c r="E385" s="135" t="s">
        <v>113</v>
      </c>
    </row>
    <row r="386">
      <c r="A386" s="136">
        <v>45836.0</v>
      </c>
      <c r="B386" s="135" t="s">
        <v>9368</v>
      </c>
      <c r="C386" s="135" t="s">
        <v>4856</v>
      </c>
      <c r="D386" s="141">
        <v>680.5</v>
      </c>
      <c r="E386" s="135" t="s">
        <v>109</v>
      </c>
    </row>
    <row r="387">
      <c r="A387" s="136">
        <v>45836.0</v>
      </c>
      <c r="B387" s="135" t="s">
        <v>9442</v>
      </c>
      <c r="C387" s="135" t="s">
        <v>317</v>
      </c>
      <c r="D387" s="141">
        <v>1029.0</v>
      </c>
      <c r="E387" s="135" t="s">
        <v>109</v>
      </c>
    </row>
    <row r="388">
      <c r="A388" s="136">
        <v>45836.0</v>
      </c>
      <c r="B388" s="135" t="s">
        <v>9443</v>
      </c>
      <c r="C388" s="135" t="s">
        <v>4838</v>
      </c>
      <c r="D388" s="141">
        <v>901.0</v>
      </c>
      <c r="E388" s="135" t="s">
        <v>109</v>
      </c>
    </row>
    <row r="389">
      <c r="A389" s="136">
        <v>45836.0</v>
      </c>
      <c r="B389" s="135" t="s">
        <v>9444</v>
      </c>
      <c r="C389" s="135" t="s">
        <v>176</v>
      </c>
      <c r="D389" s="141">
        <v>1728.0</v>
      </c>
      <c r="E389" s="135" t="s">
        <v>107</v>
      </c>
    </row>
    <row r="390">
      <c r="A390" s="136">
        <v>45836.0</v>
      </c>
      <c r="B390" s="135" t="s">
        <v>9445</v>
      </c>
      <c r="C390" s="135" t="s">
        <v>388</v>
      </c>
      <c r="D390" s="141">
        <v>511.0</v>
      </c>
      <c r="E390" s="135" t="s">
        <v>112</v>
      </c>
    </row>
    <row r="391">
      <c r="A391" s="136">
        <v>45836.0</v>
      </c>
      <c r="B391" s="135" t="s">
        <v>9446</v>
      </c>
      <c r="C391" s="135" t="s">
        <v>1730</v>
      </c>
      <c r="D391" s="141">
        <v>899.0</v>
      </c>
      <c r="E391" s="135" t="s">
        <v>109</v>
      </c>
    </row>
    <row r="392">
      <c r="A392" s="136">
        <v>45836.0</v>
      </c>
      <c r="B392" s="135" t="s">
        <v>9447</v>
      </c>
      <c r="C392" s="135" t="s">
        <v>176</v>
      </c>
      <c r="D392" s="141">
        <v>845.0</v>
      </c>
      <c r="E392" s="135" t="s">
        <v>106</v>
      </c>
    </row>
    <row r="393">
      <c r="A393" s="136">
        <v>45836.0</v>
      </c>
      <c r="B393" s="135" t="s">
        <v>9269</v>
      </c>
      <c r="C393" s="135" t="s">
        <v>6295</v>
      </c>
      <c r="D393" s="141">
        <v>346.0</v>
      </c>
      <c r="E393" s="135" t="s">
        <v>109</v>
      </c>
    </row>
    <row r="394">
      <c r="A394" s="136">
        <v>45836.0</v>
      </c>
      <c r="B394" s="135" t="s">
        <v>9448</v>
      </c>
      <c r="C394" s="135" t="s">
        <v>150</v>
      </c>
      <c r="D394" s="141">
        <v>849.0</v>
      </c>
      <c r="E394" s="135" t="s">
        <v>109</v>
      </c>
    </row>
    <row r="395">
      <c r="A395" s="136">
        <v>45836.0</v>
      </c>
      <c r="B395" s="135" t="s">
        <v>9449</v>
      </c>
      <c r="C395" s="135" t="s">
        <v>1574</v>
      </c>
      <c r="D395" s="141">
        <v>815.0</v>
      </c>
      <c r="E395" s="135" t="s">
        <v>109</v>
      </c>
    </row>
    <row r="396">
      <c r="A396" s="136">
        <v>45836.0</v>
      </c>
      <c r="B396" s="135" t="s">
        <v>9450</v>
      </c>
      <c r="C396" s="135" t="s">
        <v>216</v>
      </c>
      <c r="D396" s="141">
        <v>657.0</v>
      </c>
      <c r="E396" s="135" t="s">
        <v>109</v>
      </c>
    </row>
    <row r="397">
      <c r="A397" s="136">
        <v>45836.0</v>
      </c>
      <c r="B397" s="135" t="s">
        <v>9451</v>
      </c>
      <c r="C397" s="135" t="s">
        <v>9218</v>
      </c>
      <c r="D397" s="141">
        <v>505.0</v>
      </c>
      <c r="E397" s="135" t="s">
        <v>112</v>
      </c>
    </row>
    <row r="398">
      <c r="A398" s="136">
        <v>45836.0</v>
      </c>
      <c r="B398" s="135" t="s">
        <v>9452</v>
      </c>
      <c r="C398" s="135" t="s">
        <v>9167</v>
      </c>
      <c r="D398" s="141">
        <v>2812.0</v>
      </c>
      <c r="E398" s="135" t="s">
        <v>105</v>
      </c>
    </row>
    <row r="399">
      <c r="A399" s="136">
        <v>45836.0</v>
      </c>
      <c r="B399" s="135" t="s">
        <v>9453</v>
      </c>
      <c r="C399" s="135" t="s">
        <v>227</v>
      </c>
      <c r="D399" s="141">
        <v>1744.0</v>
      </c>
      <c r="E399" s="135" t="s">
        <v>106</v>
      </c>
    </row>
    <row r="400">
      <c r="A400" s="136">
        <v>45836.0</v>
      </c>
      <c r="B400" s="135" t="s">
        <v>9454</v>
      </c>
      <c r="C400" s="135" t="s">
        <v>1772</v>
      </c>
      <c r="D400" s="141">
        <v>703.0</v>
      </c>
      <c r="E400" s="135" t="s">
        <v>112</v>
      </c>
    </row>
    <row r="401">
      <c r="A401" s="136">
        <v>45836.0</v>
      </c>
      <c r="B401" s="135" t="s">
        <v>9455</v>
      </c>
      <c r="C401" s="135" t="s">
        <v>226</v>
      </c>
      <c r="D401" s="141">
        <v>816.0</v>
      </c>
      <c r="E401" s="135" t="s">
        <v>112</v>
      </c>
    </row>
    <row r="402">
      <c r="A402" s="136">
        <v>45836.0</v>
      </c>
      <c r="B402" s="135" t="s">
        <v>9337</v>
      </c>
      <c r="C402" s="135" t="s">
        <v>382</v>
      </c>
      <c r="D402" s="141">
        <v>286.0</v>
      </c>
      <c r="E402" s="135" t="s">
        <v>109</v>
      </c>
    </row>
    <row r="403">
      <c r="A403" s="136">
        <v>45836.0</v>
      </c>
      <c r="B403" s="135" t="s">
        <v>9456</v>
      </c>
      <c r="C403" s="135" t="s">
        <v>7653</v>
      </c>
      <c r="D403" s="141">
        <v>834.0</v>
      </c>
      <c r="E403" s="135" t="s">
        <v>109</v>
      </c>
    </row>
    <row r="404">
      <c r="A404" s="136">
        <v>45835.0</v>
      </c>
      <c r="B404" s="135" t="s">
        <v>9457</v>
      </c>
      <c r="C404" s="135" t="s">
        <v>7668</v>
      </c>
      <c r="D404" s="141">
        <v>463.33</v>
      </c>
      <c r="E404" s="135" t="s">
        <v>113</v>
      </c>
    </row>
    <row r="405">
      <c r="A405" s="136">
        <v>45835.0</v>
      </c>
      <c r="B405" s="135" t="s">
        <v>9458</v>
      </c>
      <c r="C405" s="135" t="s">
        <v>6252</v>
      </c>
      <c r="D405" s="141">
        <v>940.0</v>
      </c>
      <c r="E405" s="135" t="s">
        <v>109</v>
      </c>
    </row>
    <row r="406">
      <c r="A406" s="136">
        <v>45835.0</v>
      </c>
      <c r="B406" s="135" t="s">
        <v>9459</v>
      </c>
      <c r="C406" s="135" t="s">
        <v>1762</v>
      </c>
      <c r="D406" s="141">
        <v>810.0</v>
      </c>
      <c r="E406" s="135" t="s">
        <v>113</v>
      </c>
    </row>
    <row r="407">
      <c r="A407" s="136">
        <v>45835.0</v>
      </c>
      <c r="B407" s="135" t="s">
        <v>9460</v>
      </c>
      <c r="C407" s="135" t="s">
        <v>9247</v>
      </c>
      <c r="D407" s="141">
        <v>721.0</v>
      </c>
      <c r="E407" s="135" t="s">
        <v>109</v>
      </c>
    </row>
    <row r="408">
      <c r="A408" s="136">
        <v>45835.0</v>
      </c>
      <c r="B408" s="135" t="s">
        <v>9461</v>
      </c>
      <c r="C408" s="135" t="s">
        <v>267</v>
      </c>
      <c r="D408" s="141">
        <v>1638.0</v>
      </c>
      <c r="E408" s="135" t="s">
        <v>105</v>
      </c>
    </row>
    <row r="409">
      <c r="A409" s="136">
        <v>45835.0</v>
      </c>
      <c r="B409" s="135" t="s">
        <v>9462</v>
      </c>
      <c r="C409" s="135" t="s">
        <v>6252</v>
      </c>
      <c r="D409" s="141">
        <v>1423.0</v>
      </c>
      <c r="E409" s="135" t="s">
        <v>105</v>
      </c>
    </row>
    <row r="410">
      <c r="A410" s="136">
        <v>45835.0</v>
      </c>
      <c r="B410" s="135" t="s">
        <v>9463</v>
      </c>
      <c r="C410" s="135" t="s">
        <v>1772</v>
      </c>
      <c r="D410" s="141">
        <v>830.0</v>
      </c>
      <c r="E410" s="135" t="s">
        <v>109</v>
      </c>
    </row>
    <row r="411">
      <c r="A411" s="136">
        <v>45835.0</v>
      </c>
      <c r="B411" s="135" t="s">
        <v>9464</v>
      </c>
      <c r="C411" s="135" t="s">
        <v>267</v>
      </c>
      <c r="D411" s="141">
        <v>672.0</v>
      </c>
      <c r="E411" s="135" t="s">
        <v>109</v>
      </c>
    </row>
    <row r="412">
      <c r="A412" s="136">
        <v>45835.0</v>
      </c>
      <c r="B412" s="135" t="s">
        <v>9465</v>
      </c>
      <c r="C412" s="135" t="s">
        <v>1612</v>
      </c>
      <c r="D412" s="141">
        <v>1060.0</v>
      </c>
      <c r="E412" s="135" t="s">
        <v>106</v>
      </c>
    </row>
    <row r="413">
      <c r="A413" s="136">
        <v>45835.0</v>
      </c>
      <c r="B413" s="135" t="s">
        <v>9466</v>
      </c>
      <c r="C413" s="135" t="s">
        <v>250</v>
      </c>
      <c r="D413" s="141">
        <v>541.0</v>
      </c>
      <c r="E413" s="135" t="s">
        <v>112</v>
      </c>
    </row>
    <row r="414">
      <c r="A414" s="136">
        <v>45835.0</v>
      </c>
      <c r="B414" s="135" t="s">
        <v>9467</v>
      </c>
      <c r="C414" s="135" t="s">
        <v>9222</v>
      </c>
      <c r="D414" s="141">
        <v>1090.0</v>
      </c>
      <c r="E414" s="135" t="s">
        <v>112</v>
      </c>
    </row>
    <row r="415">
      <c r="A415" s="136">
        <v>45835.0</v>
      </c>
      <c r="B415" s="135" t="s">
        <v>9468</v>
      </c>
      <c r="C415" s="135" t="s">
        <v>208</v>
      </c>
      <c r="D415" s="141">
        <v>713.0</v>
      </c>
      <c r="E415" s="135" t="s">
        <v>112</v>
      </c>
    </row>
    <row r="416">
      <c r="A416" s="136">
        <v>45835.0</v>
      </c>
      <c r="B416" s="135" t="s">
        <v>9469</v>
      </c>
      <c r="C416" s="135" t="s">
        <v>218</v>
      </c>
      <c r="D416" s="141">
        <v>677.0</v>
      </c>
      <c r="E416" s="135" t="s">
        <v>109</v>
      </c>
    </row>
    <row r="417">
      <c r="A417" s="136">
        <v>45835.0</v>
      </c>
      <c r="B417" s="135" t="s">
        <v>9470</v>
      </c>
      <c r="C417" s="135" t="s">
        <v>136</v>
      </c>
      <c r="D417" s="141">
        <v>800.0</v>
      </c>
      <c r="E417" s="135" t="s">
        <v>109</v>
      </c>
    </row>
    <row r="418">
      <c r="A418" s="136">
        <v>45835.0</v>
      </c>
      <c r="B418" s="135" t="s">
        <v>9471</v>
      </c>
      <c r="C418" s="135" t="s">
        <v>170</v>
      </c>
      <c r="D418" s="141">
        <v>1524.0</v>
      </c>
      <c r="E418" s="135" t="s">
        <v>113</v>
      </c>
    </row>
    <row r="419">
      <c r="A419" s="136">
        <v>45835.0</v>
      </c>
      <c r="B419" s="135" t="s">
        <v>9472</v>
      </c>
      <c r="C419" s="135" t="s">
        <v>1565</v>
      </c>
      <c r="D419" s="141">
        <v>1591.0</v>
      </c>
      <c r="E419" s="135" t="s">
        <v>106</v>
      </c>
    </row>
    <row r="420">
      <c r="A420" s="136">
        <v>45835.0</v>
      </c>
      <c r="B420" s="135" t="s">
        <v>9473</v>
      </c>
      <c r="C420" s="135" t="s">
        <v>246</v>
      </c>
      <c r="D420" s="141">
        <v>2345.0</v>
      </c>
      <c r="E420" s="135" t="s">
        <v>106</v>
      </c>
    </row>
    <row r="421">
      <c r="A421" s="136">
        <v>45835.0</v>
      </c>
      <c r="B421" s="135" t="s">
        <v>9474</v>
      </c>
      <c r="C421" s="135" t="s">
        <v>392</v>
      </c>
      <c r="D421" s="141">
        <v>1468.0</v>
      </c>
      <c r="E421" s="135" t="s">
        <v>109</v>
      </c>
    </row>
    <row r="422">
      <c r="A422" s="136">
        <v>45835.0</v>
      </c>
      <c r="B422" s="135" t="s">
        <v>9475</v>
      </c>
      <c r="C422" s="135" t="s">
        <v>4838</v>
      </c>
      <c r="D422" s="141">
        <v>1286.0</v>
      </c>
      <c r="E422" s="135" t="s">
        <v>109</v>
      </c>
    </row>
    <row r="423">
      <c r="A423" s="136">
        <v>45835.0</v>
      </c>
      <c r="B423" s="135" t="s">
        <v>9476</v>
      </c>
      <c r="C423" s="135" t="s">
        <v>4847</v>
      </c>
      <c r="D423" s="141">
        <v>488.5</v>
      </c>
      <c r="E423" s="135" t="s">
        <v>105</v>
      </c>
    </row>
    <row r="424">
      <c r="A424" s="136">
        <v>45835.0</v>
      </c>
      <c r="B424" s="135" t="s">
        <v>9476</v>
      </c>
      <c r="C424" s="135" t="s">
        <v>4847</v>
      </c>
      <c r="D424" s="141">
        <v>488.5</v>
      </c>
      <c r="E424" s="135" t="s">
        <v>105</v>
      </c>
    </row>
    <row r="425">
      <c r="A425" s="136">
        <v>45835.0</v>
      </c>
      <c r="B425" s="135" t="s">
        <v>9477</v>
      </c>
      <c r="C425" s="135" t="s">
        <v>9143</v>
      </c>
      <c r="D425" s="141">
        <v>801.5</v>
      </c>
      <c r="E425" s="135" t="s">
        <v>113</v>
      </c>
    </row>
    <row r="426">
      <c r="A426" s="136">
        <v>45835.0</v>
      </c>
      <c r="B426" s="135" t="s">
        <v>9478</v>
      </c>
      <c r="C426" s="135" t="s">
        <v>176</v>
      </c>
      <c r="D426" s="141">
        <v>1900.0</v>
      </c>
      <c r="E426" s="135" t="s">
        <v>106</v>
      </c>
    </row>
    <row r="427">
      <c r="A427" s="136">
        <v>45835.0</v>
      </c>
      <c r="B427" s="135" t="s">
        <v>9479</v>
      </c>
      <c r="C427" s="135" t="s">
        <v>7603</v>
      </c>
      <c r="D427" s="141">
        <v>4483.0</v>
      </c>
      <c r="E427" s="135" t="s">
        <v>105</v>
      </c>
    </row>
    <row r="428">
      <c r="A428" s="136">
        <v>45835.0</v>
      </c>
      <c r="B428" s="135" t="s">
        <v>9480</v>
      </c>
      <c r="C428" s="135" t="s">
        <v>153</v>
      </c>
      <c r="D428" s="141">
        <v>839.0</v>
      </c>
      <c r="E428" s="135" t="s">
        <v>109</v>
      </c>
    </row>
    <row r="429">
      <c r="A429" s="136">
        <v>45835.0</v>
      </c>
      <c r="B429" s="135" t="s">
        <v>9481</v>
      </c>
      <c r="C429" s="135" t="s">
        <v>134</v>
      </c>
      <c r="D429" s="141">
        <v>973.0</v>
      </c>
      <c r="E429" s="135" t="s">
        <v>109</v>
      </c>
    </row>
    <row r="430">
      <c r="A430" s="136">
        <v>45835.0</v>
      </c>
      <c r="B430" s="135" t="s">
        <v>9482</v>
      </c>
      <c r="C430" s="135" t="s">
        <v>7750</v>
      </c>
      <c r="D430" s="141">
        <v>1089.0</v>
      </c>
      <c r="E430" s="135" t="s">
        <v>109</v>
      </c>
    </row>
    <row r="431">
      <c r="A431" s="136">
        <v>45835.0</v>
      </c>
      <c r="B431" s="135" t="s">
        <v>9483</v>
      </c>
      <c r="C431" s="135" t="s">
        <v>226</v>
      </c>
      <c r="D431" s="141">
        <v>1764.0</v>
      </c>
      <c r="E431" s="135" t="s">
        <v>113</v>
      </c>
    </row>
    <row r="432">
      <c r="A432" s="136">
        <v>45835.0</v>
      </c>
      <c r="B432" s="135" t="s">
        <v>9484</v>
      </c>
      <c r="C432" s="135" t="s">
        <v>9143</v>
      </c>
      <c r="D432" s="141">
        <v>850.0</v>
      </c>
      <c r="E432" s="135" t="s">
        <v>112</v>
      </c>
    </row>
    <row r="433">
      <c r="A433" s="136">
        <v>45835.0</v>
      </c>
      <c r="B433" s="135" t="s">
        <v>9485</v>
      </c>
      <c r="C433" s="135" t="s">
        <v>378</v>
      </c>
      <c r="D433" s="141">
        <v>1090.5</v>
      </c>
      <c r="E433" s="135" t="s">
        <v>109</v>
      </c>
    </row>
    <row r="434">
      <c r="A434" s="136">
        <v>45835.0</v>
      </c>
      <c r="B434" s="135" t="s">
        <v>9477</v>
      </c>
      <c r="C434" s="135" t="s">
        <v>9143</v>
      </c>
      <c r="D434" s="141">
        <v>801.5</v>
      </c>
      <c r="E434" s="135" t="s">
        <v>113</v>
      </c>
    </row>
    <row r="435">
      <c r="A435" s="136">
        <v>45835.0</v>
      </c>
      <c r="B435" s="135" t="s">
        <v>9486</v>
      </c>
      <c r="C435" s="135" t="s">
        <v>378</v>
      </c>
      <c r="D435" s="141">
        <v>2910.0</v>
      </c>
      <c r="E435" s="135" t="s">
        <v>110</v>
      </c>
    </row>
    <row r="436">
      <c r="A436" s="136">
        <v>45835.0</v>
      </c>
      <c r="B436" s="135" t="s">
        <v>9487</v>
      </c>
      <c r="C436" s="135" t="s">
        <v>158</v>
      </c>
      <c r="D436" s="141">
        <v>764.0</v>
      </c>
      <c r="E436" s="135" t="s">
        <v>109</v>
      </c>
    </row>
    <row r="437">
      <c r="A437" s="136">
        <v>45835.0</v>
      </c>
      <c r="B437" s="135" t="s">
        <v>9488</v>
      </c>
      <c r="C437" s="135" t="s">
        <v>9143</v>
      </c>
      <c r="D437" s="141">
        <v>604.0</v>
      </c>
      <c r="E437" s="135" t="s">
        <v>112</v>
      </c>
    </row>
    <row r="438">
      <c r="A438" s="136">
        <v>45835.0</v>
      </c>
      <c r="B438" s="135" t="s">
        <v>9489</v>
      </c>
      <c r="C438" s="135" t="s">
        <v>226</v>
      </c>
      <c r="D438" s="141">
        <v>617.0</v>
      </c>
      <c r="E438" s="135" t="s">
        <v>112</v>
      </c>
    </row>
    <row r="439">
      <c r="A439" s="136">
        <v>45835.0</v>
      </c>
      <c r="B439" s="135" t="s">
        <v>9490</v>
      </c>
      <c r="C439" s="135" t="s">
        <v>1743</v>
      </c>
      <c r="D439" s="141">
        <v>1066.0</v>
      </c>
      <c r="E439" s="135" t="s">
        <v>109</v>
      </c>
    </row>
    <row r="440">
      <c r="A440" s="136">
        <v>45835.0</v>
      </c>
      <c r="B440" s="135" t="s">
        <v>9491</v>
      </c>
      <c r="C440" s="135" t="s">
        <v>136</v>
      </c>
      <c r="D440" s="141">
        <v>1469.0</v>
      </c>
      <c r="E440" s="135" t="s">
        <v>105</v>
      </c>
    </row>
    <row r="441">
      <c r="A441" s="136">
        <v>45835.0</v>
      </c>
      <c r="B441" s="135" t="s">
        <v>9492</v>
      </c>
      <c r="C441" s="135" t="s">
        <v>140</v>
      </c>
      <c r="D441" s="141">
        <v>1443.0</v>
      </c>
      <c r="E441" s="135" t="s">
        <v>109</v>
      </c>
    </row>
    <row r="442">
      <c r="A442" s="136">
        <v>45835.0</v>
      </c>
      <c r="B442" s="135" t="s">
        <v>9493</v>
      </c>
      <c r="C442" s="135" t="s">
        <v>9218</v>
      </c>
      <c r="D442" s="141">
        <v>1241.0</v>
      </c>
      <c r="E442" s="135" t="s">
        <v>113</v>
      </c>
    </row>
    <row r="443">
      <c r="A443" s="136">
        <v>45835.0</v>
      </c>
      <c r="B443" s="135" t="s">
        <v>9494</v>
      </c>
      <c r="C443" s="135" t="s">
        <v>227</v>
      </c>
      <c r="D443" s="141">
        <v>790.0</v>
      </c>
      <c r="E443" s="135" t="s">
        <v>109</v>
      </c>
    </row>
    <row r="444">
      <c r="A444" s="136">
        <v>45835.0</v>
      </c>
      <c r="B444" s="135" t="s">
        <v>9495</v>
      </c>
      <c r="C444" s="135" t="s">
        <v>125</v>
      </c>
      <c r="D444" s="141">
        <v>1022.0</v>
      </c>
      <c r="E444" s="135" t="s">
        <v>109</v>
      </c>
    </row>
    <row r="445">
      <c r="A445" s="136">
        <v>45835.0</v>
      </c>
      <c r="B445" s="135" t="s">
        <v>9496</v>
      </c>
      <c r="C445" s="135" t="s">
        <v>136</v>
      </c>
      <c r="D445" s="141">
        <v>2330.0</v>
      </c>
      <c r="E445" s="135" t="s">
        <v>106</v>
      </c>
    </row>
    <row r="446">
      <c r="A446" s="136">
        <v>45835.0</v>
      </c>
      <c r="B446" s="135" t="s">
        <v>9497</v>
      </c>
      <c r="C446" s="135" t="s">
        <v>215</v>
      </c>
      <c r="D446" s="141">
        <v>2212.0</v>
      </c>
      <c r="E446" s="135" t="s">
        <v>107</v>
      </c>
    </row>
    <row r="447">
      <c r="A447" s="136">
        <v>45835.0</v>
      </c>
      <c r="B447" s="135" t="s">
        <v>9498</v>
      </c>
      <c r="C447" s="135" t="s">
        <v>269</v>
      </c>
      <c r="D447" s="141">
        <v>531.0</v>
      </c>
      <c r="E447" s="135" t="s">
        <v>112</v>
      </c>
    </row>
    <row r="448">
      <c r="A448" s="136">
        <v>45835.0</v>
      </c>
      <c r="B448" s="135" t="s">
        <v>9499</v>
      </c>
      <c r="C448" s="135" t="s">
        <v>150</v>
      </c>
      <c r="D448" s="141">
        <v>1423.0</v>
      </c>
      <c r="E448" s="135" t="s">
        <v>105</v>
      </c>
    </row>
    <row r="449">
      <c r="A449" s="136">
        <v>45835.0</v>
      </c>
      <c r="B449" s="135" t="s">
        <v>9500</v>
      </c>
      <c r="C449" s="135" t="s">
        <v>9247</v>
      </c>
      <c r="D449" s="141">
        <v>708.5</v>
      </c>
      <c r="E449" s="135" t="s">
        <v>105</v>
      </c>
    </row>
    <row r="450">
      <c r="A450" s="136">
        <v>45835.0</v>
      </c>
      <c r="B450" s="135" t="s">
        <v>9501</v>
      </c>
      <c r="C450" s="135" t="s">
        <v>324</v>
      </c>
      <c r="D450" s="141">
        <v>818.0</v>
      </c>
      <c r="E450" s="135" t="s">
        <v>109</v>
      </c>
    </row>
    <row r="451">
      <c r="A451" s="136">
        <v>45835.0</v>
      </c>
      <c r="B451" s="135" t="s">
        <v>9502</v>
      </c>
      <c r="C451" s="135" t="s">
        <v>6295</v>
      </c>
      <c r="D451" s="141">
        <v>1064.0</v>
      </c>
      <c r="E451" s="135" t="s">
        <v>109</v>
      </c>
    </row>
    <row r="452">
      <c r="A452" s="136">
        <v>45835.0</v>
      </c>
      <c r="B452" s="135" t="s">
        <v>9503</v>
      </c>
      <c r="C452" s="135" t="s">
        <v>9088</v>
      </c>
      <c r="D452" s="141">
        <v>553.0</v>
      </c>
      <c r="E452" s="135" t="s">
        <v>112</v>
      </c>
    </row>
    <row r="453">
      <c r="A453" s="136">
        <v>45835.0</v>
      </c>
      <c r="B453" s="135" t="s">
        <v>9504</v>
      </c>
      <c r="C453" s="135" t="s">
        <v>150</v>
      </c>
      <c r="D453" s="141">
        <v>1143.0</v>
      </c>
      <c r="E453" s="135" t="s">
        <v>109</v>
      </c>
    </row>
    <row r="454">
      <c r="A454" s="136">
        <v>45835.0</v>
      </c>
      <c r="B454" s="135" t="s">
        <v>9505</v>
      </c>
      <c r="C454" s="135" t="s">
        <v>226</v>
      </c>
      <c r="D454" s="141">
        <v>743.0</v>
      </c>
      <c r="E454" s="135" t="s">
        <v>112</v>
      </c>
    </row>
    <row r="455">
      <c r="A455" s="136">
        <v>45835.0</v>
      </c>
      <c r="B455" s="135" t="s">
        <v>9506</v>
      </c>
      <c r="C455" s="135" t="s">
        <v>392</v>
      </c>
      <c r="D455" s="141">
        <v>2144.0</v>
      </c>
      <c r="E455" s="135" t="s">
        <v>110</v>
      </c>
    </row>
    <row r="456">
      <c r="A456" s="136">
        <v>45835.0</v>
      </c>
      <c r="B456" s="135" t="s">
        <v>9507</v>
      </c>
      <c r="C456" s="135" t="s">
        <v>4842</v>
      </c>
      <c r="D456" s="141">
        <v>1046.0</v>
      </c>
      <c r="E456" s="135" t="s">
        <v>109</v>
      </c>
    </row>
    <row r="457">
      <c r="A457" s="136">
        <v>45835.0</v>
      </c>
      <c r="B457" s="135" t="s">
        <v>9508</v>
      </c>
      <c r="C457" s="135" t="s">
        <v>269</v>
      </c>
      <c r="D457" s="141">
        <v>1121.0</v>
      </c>
      <c r="E457" s="135" t="s">
        <v>112</v>
      </c>
    </row>
    <row r="458">
      <c r="A458" s="136">
        <v>45835.0</v>
      </c>
      <c r="B458" s="135" t="s">
        <v>9509</v>
      </c>
      <c r="C458" s="135" t="s">
        <v>222</v>
      </c>
      <c r="D458" s="141">
        <v>997.0</v>
      </c>
      <c r="E458" s="135" t="s">
        <v>106</v>
      </c>
    </row>
    <row r="459">
      <c r="A459" s="136">
        <v>45835.0</v>
      </c>
      <c r="B459" s="135" t="s">
        <v>9510</v>
      </c>
      <c r="C459" s="135" t="s">
        <v>124</v>
      </c>
      <c r="D459" s="141">
        <v>727.0</v>
      </c>
      <c r="E459" s="135" t="s">
        <v>112</v>
      </c>
    </row>
    <row r="460">
      <c r="A460" s="136">
        <v>45835.0</v>
      </c>
      <c r="B460" s="135" t="s">
        <v>9511</v>
      </c>
      <c r="C460" s="135" t="s">
        <v>158</v>
      </c>
      <c r="D460" s="141">
        <v>744.0</v>
      </c>
      <c r="E460" s="135" t="s">
        <v>109</v>
      </c>
    </row>
    <row r="461">
      <c r="A461" s="136">
        <v>45835.0</v>
      </c>
      <c r="B461" s="135" t="s">
        <v>9512</v>
      </c>
      <c r="C461" s="135" t="s">
        <v>176</v>
      </c>
      <c r="D461" s="141">
        <v>1118.0</v>
      </c>
      <c r="E461" s="135" t="s">
        <v>106</v>
      </c>
    </row>
    <row r="462">
      <c r="A462" s="136">
        <v>45835.0</v>
      </c>
      <c r="B462" s="135" t="s">
        <v>9513</v>
      </c>
      <c r="C462" s="135" t="s">
        <v>226</v>
      </c>
      <c r="D462" s="141">
        <v>1179.0</v>
      </c>
      <c r="E462" s="135" t="s">
        <v>112</v>
      </c>
    </row>
    <row r="463">
      <c r="A463" s="136">
        <v>45835.0</v>
      </c>
      <c r="B463" s="135" t="s">
        <v>9514</v>
      </c>
      <c r="C463" s="135" t="s">
        <v>9143</v>
      </c>
      <c r="D463" s="141">
        <v>1105.0</v>
      </c>
      <c r="E463" s="135" t="s">
        <v>113</v>
      </c>
    </row>
    <row r="464">
      <c r="A464" s="136">
        <v>45835.0</v>
      </c>
      <c r="B464" s="135" t="s">
        <v>9515</v>
      </c>
      <c r="C464" s="135" t="s">
        <v>9143</v>
      </c>
      <c r="D464" s="141">
        <v>767.0</v>
      </c>
      <c r="E464" s="135" t="s">
        <v>112</v>
      </c>
    </row>
    <row r="465">
      <c r="A465" s="136">
        <v>45835.0</v>
      </c>
      <c r="B465" s="135" t="s">
        <v>9516</v>
      </c>
      <c r="C465" s="135" t="s">
        <v>199</v>
      </c>
      <c r="D465" s="141">
        <v>2280.0</v>
      </c>
      <c r="E465" s="135" t="s">
        <v>110</v>
      </c>
    </row>
    <row r="466">
      <c r="A466" s="136">
        <v>45835.0</v>
      </c>
      <c r="B466" s="135" t="s">
        <v>9517</v>
      </c>
      <c r="C466" s="135" t="s">
        <v>1836</v>
      </c>
      <c r="D466" s="141">
        <v>945.0</v>
      </c>
      <c r="E466" s="135" t="s">
        <v>113</v>
      </c>
    </row>
    <row r="467">
      <c r="A467" s="136">
        <v>45835.0</v>
      </c>
      <c r="B467" s="135" t="s">
        <v>9518</v>
      </c>
      <c r="C467" s="135" t="s">
        <v>181</v>
      </c>
      <c r="D467" s="141">
        <v>1027.0</v>
      </c>
      <c r="E467" s="135" t="s">
        <v>113</v>
      </c>
    </row>
    <row r="468">
      <c r="A468" s="136">
        <v>45835.0</v>
      </c>
      <c r="B468" s="135" t="s">
        <v>9519</v>
      </c>
      <c r="C468" s="135" t="s">
        <v>353</v>
      </c>
      <c r="D468" s="141">
        <v>505.0</v>
      </c>
      <c r="E468" s="135" t="s">
        <v>112</v>
      </c>
    </row>
    <row r="469">
      <c r="A469" s="136">
        <v>45835.0</v>
      </c>
      <c r="B469" s="135" t="s">
        <v>9520</v>
      </c>
      <c r="C469" s="135" t="s">
        <v>6286</v>
      </c>
      <c r="D469" s="141">
        <v>821.0</v>
      </c>
      <c r="E469" s="135" t="s">
        <v>109</v>
      </c>
    </row>
    <row r="470">
      <c r="A470" s="136">
        <v>45835.0</v>
      </c>
      <c r="B470" s="135" t="s">
        <v>9521</v>
      </c>
      <c r="C470" s="135" t="s">
        <v>128</v>
      </c>
      <c r="D470" s="141">
        <v>2142.0</v>
      </c>
      <c r="E470" s="135" t="s">
        <v>109</v>
      </c>
    </row>
    <row r="471">
      <c r="A471" s="136">
        <v>45835.0</v>
      </c>
      <c r="B471" s="135" t="s">
        <v>9522</v>
      </c>
      <c r="C471" s="135" t="s">
        <v>378</v>
      </c>
      <c r="D471" s="141">
        <v>696.0</v>
      </c>
      <c r="E471" s="135" t="s">
        <v>109</v>
      </c>
    </row>
    <row r="472">
      <c r="A472" s="136">
        <v>45835.0</v>
      </c>
      <c r="B472" s="135" t="s">
        <v>9523</v>
      </c>
      <c r="C472" s="135" t="s">
        <v>215</v>
      </c>
      <c r="D472" s="141">
        <v>808.0</v>
      </c>
      <c r="E472" s="135" t="s">
        <v>106</v>
      </c>
    </row>
    <row r="473">
      <c r="A473" s="136">
        <v>45835.0</v>
      </c>
      <c r="B473" s="135" t="s">
        <v>9524</v>
      </c>
      <c r="C473" s="135" t="s">
        <v>202</v>
      </c>
      <c r="D473" s="141">
        <v>601.0</v>
      </c>
      <c r="E473" s="135" t="s">
        <v>112</v>
      </c>
    </row>
    <row r="474">
      <c r="A474" s="136">
        <v>45835.0</v>
      </c>
      <c r="B474" s="135" t="s">
        <v>9525</v>
      </c>
      <c r="C474" s="135" t="s">
        <v>363</v>
      </c>
      <c r="D474" s="141">
        <v>1025.0</v>
      </c>
      <c r="E474" s="135" t="s">
        <v>112</v>
      </c>
    </row>
    <row r="475">
      <c r="A475" s="136">
        <v>45835.0</v>
      </c>
      <c r="B475" s="135" t="s">
        <v>9526</v>
      </c>
      <c r="C475" s="135" t="s">
        <v>232</v>
      </c>
      <c r="D475" s="141">
        <v>808.0</v>
      </c>
      <c r="E475" s="135" t="s">
        <v>106</v>
      </c>
    </row>
    <row r="476">
      <c r="A476" s="136">
        <v>45835.0</v>
      </c>
      <c r="B476" s="135" t="s">
        <v>9527</v>
      </c>
      <c r="C476" s="135" t="s">
        <v>226</v>
      </c>
      <c r="D476" s="141">
        <v>1229.0</v>
      </c>
      <c r="E476" s="135" t="s">
        <v>112</v>
      </c>
    </row>
    <row r="477">
      <c r="A477" s="136">
        <v>45835.0</v>
      </c>
      <c r="B477" s="135" t="s">
        <v>9528</v>
      </c>
      <c r="C477" s="135" t="s">
        <v>1762</v>
      </c>
      <c r="D477" s="141">
        <v>911.0</v>
      </c>
      <c r="E477" s="135" t="s">
        <v>112</v>
      </c>
    </row>
    <row r="478">
      <c r="A478" s="136">
        <v>45835.0</v>
      </c>
      <c r="B478" s="135" t="s">
        <v>9529</v>
      </c>
      <c r="C478" s="135" t="s">
        <v>4856</v>
      </c>
      <c r="D478" s="141">
        <v>1847.0</v>
      </c>
      <c r="E478" s="135" t="s">
        <v>105</v>
      </c>
    </row>
    <row r="479">
      <c r="A479" s="136">
        <v>45835.0</v>
      </c>
      <c r="B479" s="135" t="s">
        <v>9530</v>
      </c>
      <c r="C479" s="135" t="s">
        <v>4838</v>
      </c>
      <c r="D479" s="141">
        <v>856.0</v>
      </c>
      <c r="E479" s="135" t="s">
        <v>109</v>
      </c>
    </row>
    <row r="480">
      <c r="A480" s="136">
        <v>45835.0</v>
      </c>
      <c r="B480" s="135" t="s">
        <v>9531</v>
      </c>
      <c r="C480" s="135" t="s">
        <v>324</v>
      </c>
      <c r="D480" s="141">
        <v>657.0</v>
      </c>
      <c r="E480" s="135" t="s">
        <v>109</v>
      </c>
    </row>
    <row r="481">
      <c r="A481" s="136">
        <v>45835.0</v>
      </c>
      <c r="B481" s="135" t="s">
        <v>9532</v>
      </c>
      <c r="C481" s="135" t="s">
        <v>216</v>
      </c>
      <c r="D481" s="141">
        <v>721.0</v>
      </c>
      <c r="E481" s="135" t="s">
        <v>109</v>
      </c>
    </row>
    <row r="482">
      <c r="A482" s="136">
        <v>45835.0</v>
      </c>
      <c r="B482" s="135" t="s">
        <v>9533</v>
      </c>
      <c r="C482" s="135" t="s">
        <v>208</v>
      </c>
      <c r="D482" s="141">
        <v>521.0</v>
      </c>
      <c r="E482" s="135" t="s">
        <v>112</v>
      </c>
    </row>
    <row r="483">
      <c r="A483" s="136">
        <v>45835.0</v>
      </c>
      <c r="B483" s="135" t="s">
        <v>9534</v>
      </c>
      <c r="C483" s="135" t="s">
        <v>1565</v>
      </c>
      <c r="D483" s="141">
        <v>937.0</v>
      </c>
      <c r="E483" s="135" t="s">
        <v>109</v>
      </c>
    </row>
    <row r="484">
      <c r="A484" s="136">
        <v>45835.0</v>
      </c>
      <c r="B484" s="135" t="s">
        <v>9535</v>
      </c>
      <c r="C484" s="135" t="s">
        <v>9143</v>
      </c>
      <c r="D484" s="141">
        <v>642.0</v>
      </c>
      <c r="E484" s="135" t="s">
        <v>112</v>
      </c>
    </row>
    <row r="485">
      <c r="A485" s="136">
        <v>45835.0</v>
      </c>
      <c r="B485" s="135" t="s">
        <v>9536</v>
      </c>
      <c r="C485" s="135" t="s">
        <v>119</v>
      </c>
      <c r="D485" s="141">
        <v>505.0</v>
      </c>
      <c r="E485" s="135" t="s">
        <v>112</v>
      </c>
    </row>
    <row r="486">
      <c r="A486" s="136">
        <v>45835.0</v>
      </c>
      <c r="B486" s="135" t="s">
        <v>9537</v>
      </c>
      <c r="C486" s="135" t="s">
        <v>4712</v>
      </c>
      <c r="D486" s="141">
        <v>1589.0</v>
      </c>
      <c r="E486" s="135" t="s">
        <v>105</v>
      </c>
    </row>
    <row r="487">
      <c r="A487" s="136">
        <v>45835.0</v>
      </c>
      <c r="B487" s="135" t="s">
        <v>9538</v>
      </c>
      <c r="C487" s="135" t="s">
        <v>9222</v>
      </c>
      <c r="D487" s="141">
        <v>780.0</v>
      </c>
      <c r="E487" s="135" t="s">
        <v>112</v>
      </c>
    </row>
    <row r="488">
      <c r="A488" s="136">
        <v>45835.0</v>
      </c>
      <c r="B488" s="135" t="s">
        <v>9539</v>
      </c>
      <c r="C488" s="135" t="s">
        <v>226</v>
      </c>
      <c r="D488" s="141">
        <v>522.0</v>
      </c>
      <c r="E488" s="135" t="s">
        <v>112</v>
      </c>
    </row>
    <row r="489">
      <c r="A489" s="136">
        <v>45835.0</v>
      </c>
      <c r="B489" s="135" t="s">
        <v>9540</v>
      </c>
      <c r="C489" s="135" t="s">
        <v>6180</v>
      </c>
      <c r="D489" s="141">
        <v>631.0</v>
      </c>
      <c r="E489" s="135" t="s">
        <v>112</v>
      </c>
    </row>
    <row r="490">
      <c r="A490" s="136">
        <v>45835.0</v>
      </c>
      <c r="B490" s="135" t="s">
        <v>9541</v>
      </c>
      <c r="C490" s="135" t="s">
        <v>170</v>
      </c>
      <c r="D490" s="141">
        <v>1374.0</v>
      </c>
      <c r="E490" s="135" t="s">
        <v>113</v>
      </c>
    </row>
    <row r="491">
      <c r="A491" s="136">
        <v>45835.0</v>
      </c>
      <c r="B491" s="135" t="s">
        <v>9542</v>
      </c>
      <c r="C491" s="135" t="s">
        <v>4741</v>
      </c>
      <c r="D491" s="141">
        <v>863.0</v>
      </c>
      <c r="E491" s="135" t="s">
        <v>112</v>
      </c>
    </row>
    <row r="492">
      <c r="A492" s="136">
        <v>45835.0</v>
      </c>
      <c r="B492" s="135" t="s">
        <v>9543</v>
      </c>
      <c r="C492" s="135" t="s">
        <v>134</v>
      </c>
      <c r="D492" s="141">
        <v>2035.0</v>
      </c>
      <c r="E492" s="135" t="s">
        <v>109</v>
      </c>
    </row>
    <row r="493">
      <c r="A493" s="136">
        <v>45835.0</v>
      </c>
      <c r="B493" s="135" t="s">
        <v>9544</v>
      </c>
      <c r="C493" s="135" t="s">
        <v>208</v>
      </c>
      <c r="D493" s="141">
        <v>631.0</v>
      </c>
      <c r="E493" s="135" t="s">
        <v>112</v>
      </c>
    </row>
    <row r="494">
      <c r="A494" s="136">
        <v>45835.0</v>
      </c>
      <c r="B494" s="135" t="s">
        <v>9476</v>
      </c>
      <c r="C494" s="135" t="s">
        <v>4847</v>
      </c>
      <c r="D494" s="141">
        <v>488.5</v>
      </c>
      <c r="E494" s="135" t="s">
        <v>105</v>
      </c>
    </row>
    <row r="495">
      <c r="A495" s="136">
        <v>45835.0</v>
      </c>
      <c r="B495" s="135" t="s">
        <v>9545</v>
      </c>
      <c r="C495" s="135" t="s">
        <v>1836</v>
      </c>
      <c r="D495" s="141">
        <v>831.0</v>
      </c>
      <c r="E495" s="135" t="s">
        <v>112</v>
      </c>
    </row>
    <row r="496">
      <c r="A496" s="136">
        <v>45835.0</v>
      </c>
      <c r="B496" s="135" t="s">
        <v>9546</v>
      </c>
      <c r="C496" s="135" t="s">
        <v>4741</v>
      </c>
      <c r="D496" s="141">
        <v>505.0</v>
      </c>
      <c r="E496" s="135" t="s">
        <v>112</v>
      </c>
    </row>
    <row r="497">
      <c r="A497" s="136">
        <v>45835.0</v>
      </c>
      <c r="B497" s="135" t="s">
        <v>9547</v>
      </c>
      <c r="C497" s="135" t="s">
        <v>9218</v>
      </c>
      <c r="D497" s="141">
        <v>509.0</v>
      </c>
      <c r="E497" s="135" t="s">
        <v>112</v>
      </c>
    </row>
    <row r="498">
      <c r="A498" s="136">
        <v>45835.0</v>
      </c>
      <c r="B498" s="135" t="s">
        <v>9548</v>
      </c>
      <c r="C498" s="135" t="s">
        <v>300</v>
      </c>
      <c r="D498" s="141">
        <v>986.0</v>
      </c>
      <c r="E498" s="135" t="s">
        <v>109</v>
      </c>
    </row>
    <row r="499">
      <c r="A499" s="136">
        <v>45835.0</v>
      </c>
      <c r="B499" s="135" t="s">
        <v>9549</v>
      </c>
      <c r="C499" s="135" t="s">
        <v>125</v>
      </c>
      <c r="D499" s="141">
        <v>1130.0</v>
      </c>
      <c r="E499" s="135" t="s">
        <v>109</v>
      </c>
    </row>
    <row r="500">
      <c r="A500" s="136">
        <v>45835.0</v>
      </c>
      <c r="B500" s="135" t="s">
        <v>9550</v>
      </c>
      <c r="C500" s="135" t="s">
        <v>4741</v>
      </c>
      <c r="D500" s="141">
        <v>887.0</v>
      </c>
      <c r="E500" s="135" t="s">
        <v>112</v>
      </c>
    </row>
    <row r="501">
      <c r="A501" s="136">
        <v>45835.0</v>
      </c>
      <c r="B501" s="135" t="s">
        <v>9551</v>
      </c>
      <c r="C501" s="135" t="s">
        <v>1743</v>
      </c>
      <c r="D501" s="141">
        <v>952.0</v>
      </c>
      <c r="E501" s="135" t="s">
        <v>109</v>
      </c>
    </row>
    <row r="502">
      <c r="A502" s="136">
        <v>45835.0</v>
      </c>
      <c r="B502" s="135" t="s">
        <v>9552</v>
      </c>
      <c r="C502" s="135" t="s">
        <v>158</v>
      </c>
      <c r="D502" s="141">
        <v>1021.0</v>
      </c>
      <c r="E502" s="135" t="s">
        <v>109</v>
      </c>
    </row>
    <row r="503">
      <c r="A503" s="136">
        <v>45835.0</v>
      </c>
      <c r="B503" s="135" t="s">
        <v>9553</v>
      </c>
      <c r="C503" s="135" t="s">
        <v>4832</v>
      </c>
      <c r="D503" s="141">
        <v>1228.0</v>
      </c>
      <c r="E503" s="135" t="s">
        <v>109</v>
      </c>
    </row>
    <row r="504">
      <c r="A504" s="136">
        <v>45835.0</v>
      </c>
      <c r="B504" s="135" t="s">
        <v>9554</v>
      </c>
      <c r="C504" s="135" t="s">
        <v>9133</v>
      </c>
      <c r="D504" s="141">
        <v>889.0</v>
      </c>
      <c r="E504" s="135" t="s">
        <v>109</v>
      </c>
    </row>
    <row r="505">
      <c r="A505" s="136">
        <v>45835.0</v>
      </c>
      <c r="B505" s="135" t="s">
        <v>9555</v>
      </c>
      <c r="C505" s="135" t="s">
        <v>133</v>
      </c>
      <c r="D505" s="141">
        <v>3017.0</v>
      </c>
      <c r="E505" s="135" t="s">
        <v>110</v>
      </c>
    </row>
    <row r="506">
      <c r="A506" s="136">
        <v>45835.0</v>
      </c>
      <c r="B506" s="135" t="s">
        <v>9556</v>
      </c>
      <c r="C506" s="135" t="s">
        <v>208</v>
      </c>
      <c r="D506" s="141">
        <v>549.0</v>
      </c>
      <c r="E506" s="135" t="s">
        <v>112</v>
      </c>
    </row>
    <row r="507">
      <c r="A507" s="136">
        <v>45835.0</v>
      </c>
      <c r="B507" s="135" t="s">
        <v>9557</v>
      </c>
      <c r="C507" s="135" t="s">
        <v>125</v>
      </c>
      <c r="D507" s="141">
        <v>1036.0</v>
      </c>
      <c r="E507" s="135" t="s">
        <v>109</v>
      </c>
    </row>
    <row r="508">
      <c r="A508" s="136">
        <v>45835.0</v>
      </c>
      <c r="B508" s="135" t="s">
        <v>9558</v>
      </c>
      <c r="C508" s="135" t="s">
        <v>300</v>
      </c>
      <c r="D508" s="141">
        <v>1283.0</v>
      </c>
      <c r="E508" s="135" t="s">
        <v>109</v>
      </c>
    </row>
    <row r="509">
      <c r="A509" s="136">
        <v>45835.0</v>
      </c>
      <c r="B509" s="135" t="s">
        <v>9559</v>
      </c>
      <c r="C509" s="135" t="s">
        <v>9136</v>
      </c>
      <c r="D509" s="141">
        <v>854.0</v>
      </c>
      <c r="E509" s="135" t="s">
        <v>109</v>
      </c>
    </row>
    <row r="510">
      <c r="A510" s="136">
        <v>45835.0</v>
      </c>
      <c r="B510" s="135" t="s">
        <v>9560</v>
      </c>
      <c r="C510" s="135" t="s">
        <v>215</v>
      </c>
      <c r="D510" s="141">
        <v>1254.0</v>
      </c>
      <c r="E510" s="135" t="s">
        <v>109</v>
      </c>
    </row>
    <row r="511">
      <c r="A511" s="136">
        <v>45835.0</v>
      </c>
      <c r="B511" s="135" t="s">
        <v>9561</v>
      </c>
      <c r="C511" s="135" t="s">
        <v>208</v>
      </c>
      <c r="D511" s="141">
        <v>1105.0</v>
      </c>
      <c r="E511" s="135" t="s">
        <v>113</v>
      </c>
    </row>
    <row r="512">
      <c r="A512" s="136">
        <v>45835.0</v>
      </c>
      <c r="B512" s="135" t="s">
        <v>9562</v>
      </c>
      <c r="C512" s="135" t="s">
        <v>4741</v>
      </c>
      <c r="D512" s="141">
        <v>330.0</v>
      </c>
      <c r="E512" s="135" t="s">
        <v>112</v>
      </c>
    </row>
    <row r="513">
      <c r="A513" s="136">
        <v>45835.0</v>
      </c>
      <c r="B513" s="135" t="s">
        <v>9476</v>
      </c>
      <c r="C513" s="135" t="s">
        <v>4847</v>
      </c>
      <c r="D513" s="141">
        <v>488.5</v>
      </c>
      <c r="E513" s="135" t="s">
        <v>105</v>
      </c>
    </row>
    <row r="514">
      <c r="A514" s="136">
        <v>45835.0</v>
      </c>
      <c r="B514" s="135" t="s">
        <v>9563</v>
      </c>
      <c r="C514" s="135" t="s">
        <v>1582</v>
      </c>
      <c r="D514" s="141">
        <v>1408.0</v>
      </c>
      <c r="E514" s="135" t="s">
        <v>113</v>
      </c>
    </row>
    <row r="515">
      <c r="A515" s="136">
        <v>45835.0</v>
      </c>
      <c r="B515" s="135" t="s">
        <v>9564</v>
      </c>
      <c r="C515" s="135" t="s">
        <v>150</v>
      </c>
      <c r="D515" s="141">
        <v>692.0</v>
      </c>
      <c r="E515" s="135" t="s">
        <v>109</v>
      </c>
    </row>
    <row r="516">
      <c r="A516" s="136">
        <v>45835.0</v>
      </c>
      <c r="B516" s="135" t="s">
        <v>9565</v>
      </c>
      <c r="C516" s="135" t="s">
        <v>4838</v>
      </c>
      <c r="D516" s="141">
        <v>749.0</v>
      </c>
      <c r="E516" s="135" t="s">
        <v>109</v>
      </c>
    </row>
    <row r="517">
      <c r="A517" s="136">
        <v>45835.0</v>
      </c>
      <c r="B517" s="135" t="s">
        <v>9566</v>
      </c>
      <c r="C517" s="135" t="s">
        <v>158</v>
      </c>
      <c r="D517" s="141">
        <v>819.0</v>
      </c>
      <c r="E517" s="135" t="s">
        <v>109</v>
      </c>
    </row>
    <row r="518">
      <c r="A518" s="136">
        <v>45835.0</v>
      </c>
      <c r="B518" s="135" t="s">
        <v>9567</v>
      </c>
      <c r="C518" s="135" t="s">
        <v>133</v>
      </c>
      <c r="D518" s="141">
        <v>2434.0</v>
      </c>
      <c r="E518" s="135" t="s">
        <v>110</v>
      </c>
    </row>
    <row r="519">
      <c r="A519" s="136">
        <v>45835.0</v>
      </c>
      <c r="B519" s="135" t="s">
        <v>9568</v>
      </c>
      <c r="C519" s="135" t="s">
        <v>200</v>
      </c>
      <c r="D519" s="141">
        <v>629.0</v>
      </c>
      <c r="E519" s="135" t="s">
        <v>112</v>
      </c>
    </row>
    <row r="520">
      <c r="A520" s="136">
        <v>45835.0</v>
      </c>
      <c r="B520" s="135" t="s">
        <v>9569</v>
      </c>
      <c r="C520" s="135" t="s">
        <v>122</v>
      </c>
      <c r="D520" s="141">
        <v>697.0</v>
      </c>
      <c r="E520" s="135" t="s">
        <v>115</v>
      </c>
    </row>
    <row r="521">
      <c r="A521" s="136">
        <v>45835.0</v>
      </c>
      <c r="B521" s="135" t="s">
        <v>9570</v>
      </c>
      <c r="C521" s="135" t="s">
        <v>7668</v>
      </c>
      <c r="D521" s="141">
        <v>1498.0</v>
      </c>
      <c r="E521" s="135" t="s">
        <v>113</v>
      </c>
    </row>
    <row r="522">
      <c r="A522" s="136">
        <v>45835.0</v>
      </c>
      <c r="B522" s="135" t="s">
        <v>9571</v>
      </c>
      <c r="C522" s="135" t="s">
        <v>7661</v>
      </c>
      <c r="D522" s="141">
        <v>621.0</v>
      </c>
      <c r="E522" s="135" t="s">
        <v>112</v>
      </c>
    </row>
    <row r="523">
      <c r="A523" s="136">
        <v>45835.0</v>
      </c>
      <c r="B523" s="135" t="s">
        <v>9572</v>
      </c>
      <c r="C523" s="135" t="s">
        <v>6295</v>
      </c>
      <c r="D523" s="141">
        <v>657.0</v>
      </c>
      <c r="E523" s="135" t="s">
        <v>109</v>
      </c>
    </row>
    <row r="524">
      <c r="A524" s="136">
        <v>45835.0</v>
      </c>
      <c r="B524" s="135" t="s">
        <v>9573</v>
      </c>
      <c r="C524" s="135" t="s">
        <v>388</v>
      </c>
      <c r="D524" s="141">
        <v>560.0</v>
      </c>
      <c r="E524" s="135" t="s">
        <v>112</v>
      </c>
    </row>
    <row r="525">
      <c r="A525" s="136">
        <v>45835.0</v>
      </c>
      <c r="B525" s="135" t="s">
        <v>9574</v>
      </c>
      <c r="C525" s="135" t="s">
        <v>6295</v>
      </c>
      <c r="D525" s="141">
        <v>2359.0</v>
      </c>
      <c r="E525" s="135" t="s">
        <v>110</v>
      </c>
    </row>
    <row r="526">
      <c r="A526" s="136">
        <v>45835.0</v>
      </c>
      <c r="B526" s="135" t="s">
        <v>9555</v>
      </c>
      <c r="C526" s="135" t="s">
        <v>133</v>
      </c>
      <c r="D526" s="141">
        <v>3017.0</v>
      </c>
      <c r="E526" s="135" t="s">
        <v>110</v>
      </c>
    </row>
    <row r="527">
      <c r="A527" s="136">
        <v>45835.0</v>
      </c>
      <c r="B527" s="135" t="s">
        <v>9575</v>
      </c>
      <c r="C527" s="135" t="s">
        <v>1772</v>
      </c>
      <c r="D527" s="141">
        <v>631.0</v>
      </c>
      <c r="E527" s="135" t="s">
        <v>112</v>
      </c>
    </row>
    <row r="528">
      <c r="A528" s="136">
        <v>45835.0</v>
      </c>
      <c r="B528" s="135" t="s">
        <v>9569</v>
      </c>
      <c r="C528" s="135" t="s">
        <v>122</v>
      </c>
      <c r="D528" s="141">
        <v>697.0</v>
      </c>
      <c r="E528" s="135" t="s">
        <v>115</v>
      </c>
    </row>
    <row r="529">
      <c r="A529" s="136">
        <v>45835.0</v>
      </c>
      <c r="B529" s="135" t="s">
        <v>9576</v>
      </c>
      <c r="C529" s="135" t="s">
        <v>1806</v>
      </c>
      <c r="D529" s="141">
        <v>1147.0</v>
      </c>
      <c r="E529" s="135" t="s">
        <v>106</v>
      </c>
    </row>
    <row r="530">
      <c r="A530" s="136">
        <v>45835.0</v>
      </c>
      <c r="B530" s="135" t="s">
        <v>9577</v>
      </c>
      <c r="C530" s="135" t="s">
        <v>4842</v>
      </c>
      <c r="D530" s="141">
        <v>924.0</v>
      </c>
      <c r="E530" s="135" t="s">
        <v>109</v>
      </c>
    </row>
    <row r="531">
      <c r="A531" s="136">
        <v>45835.0</v>
      </c>
      <c r="B531" s="135" t="s">
        <v>9578</v>
      </c>
      <c r="C531" s="135" t="s">
        <v>9143</v>
      </c>
      <c r="D531" s="141">
        <v>839.0</v>
      </c>
      <c r="E531" s="135" t="s">
        <v>112</v>
      </c>
    </row>
    <row r="532">
      <c r="A532" s="136">
        <v>45835.0</v>
      </c>
      <c r="B532" s="135" t="s">
        <v>9579</v>
      </c>
      <c r="C532" s="135" t="s">
        <v>218</v>
      </c>
      <c r="D532" s="141">
        <v>794.0</v>
      </c>
      <c r="E532" s="135" t="s">
        <v>109</v>
      </c>
    </row>
    <row r="533">
      <c r="A533" s="136">
        <v>45835.0</v>
      </c>
      <c r="B533" s="135" t="s">
        <v>9500</v>
      </c>
      <c r="C533" s="135" t="s">
        <v>9247</v>
      </c>
      <c r="D533" s="141">
        <v>708.5</v>
      </c>
      <c r="E533" s="135" t="s">
        <v>105</v>
      </c>
    </row>
    <row r="534">
      <c r="A534" s="136">
        <v>45835.0</v>
      </c>
      <c r="B534" s="135" t="s">
        <v>9580</v>
      </c>
      <c r="C534" s="135" t="s">
        <v>134</v>
      </c>
      <c r="D534" s="141">
        <v>954.0</v>
      </c>
      <c r="E534" s="135" t="s">
        <v>109</v>
      </c>
    </row>
    <row r="535">
      <c r="A535" s="136">
        <v>45835.0</v>
      </c>
      <c r="B535" s="135" t="s">
        <v>9581</v>
      </c>
      <c r="C535" s="135" t="s">
        <v>378</v>
      </c>
      <c r="D535" s="141">
        <v>2431.0</v>
      </c>
      <c r="E535" s="135" t="s">
        <v>110</v>
      </c>
    </row>
    <row r="536">
      <c r="A536" s="136">
        <v>45835.0</v>
      </c>
      <c r="B536" s="135" t="s">
        <v>9582</v>
      </c>
      <c r="C536" s="135" t="s">
        <v>363</v>
      </c>
      <c r="D536" s="141">
        <v>507.0</v>
      </c>
      <c r="E536" s="135" t="s">
        <v>112</v>
      </c>
    </row>
    <row r="537">
      <c r="A537" s="136">
        <v>45835.0</v>
      </c>
      <c r="B537" s="135" t="s">
        <v>9583</v>
      </c>
      <c r="C537" s="135" t="s">
        <v>1568</v>
      </c>
      <c r="D537" s="141">
        <v>1597.0</v>
      </c>
      <c r="E537" s="135" t="s">
        <v>105</v>
      </c>
    </row>
    <row r="538">
      <c r="A538" s="136">
        <v>45835.0</v>
      </c>
      <c r="B538" s="135" t="s">
        <v>9584</v>
      </c>
      <c r="C538" s="135" t="s">
        <v>122</v>
      </c>
      <c r="D538" s="141">
        <v>741.0</v>
      </c>
      <c r="E538" s="135" t="s">
        <v>112</v>
      </c>
    </row>
    <row r="539">
      <c r="A539" s="136">
        <v>45835.0</v>
      </c>
      <c r="B539" s="135" t="s">
        <v>9585</v>
      </c>
      <c r="C539" s="135" t="s">
        <v>4741</v>
      </c>
      <c r="D539" s="141">
        <v>529.0</v>
      </c>
      <c r="E539" s="135" t="s">
        <v>112</v>
      </c>
    </row>
    <row r="540">
      <c r="A540" s="136">
        <v>45835.0</v>
      </c>
      <c r="B540" s="135" t="s">
        <v>9586</v>
      </c>
      <c r="C540" s="135" t="s">
        <v>9110</v>
      </c>
      <c r="D540" s="141">
        <v>1433.0</v>
      </c>
      <c r="E540" s="135" t="s">
        <v>109</v>
      </c>
    </row>
    <row r="541">
      <c r="A541" s="136">
        <v>45835.0</v>
      </c>
      <c r="B541" s="135" t="s">
        <v>9587</v>
      </c>
      <c r="C541" s="135" t="s">
        <v>1784</v>
      </c>
      <c r="D541" s="141">
        <v>6677.0</v>
      </c>
      <c r="E541" s="135" t="s">
        <v>106</v>
      </c>
    </row>
    <row r="542">
      <c r="A542" s="136">
        <v>45835.0</v>
      </c>
      <c r="B542" s="135" t="s">
        <v>9588</v>
      </c>
      <c r="C542" s="135" t="s">
        <v>133</v>
      </c>
      <c r="D542" s="141">
        <v>821.0</v>
      </c>
      <c r="E542" s="135" t="s">
        <v>109</v>
      </c>
    </row>
    <row r="543">
      <c r="A543" s="136">
        <v>45835.0</v>
      </c>
      <c r="B543" s="135" t="s">
        <v>9589</v>
      </c>
      <c r="C543" s="135" t="s">
        <v>1565</v>
      </c>
      <c r="D543" s="141">
        <v>738.0</v>
      </c>
      <c r="E543" s="135" t="s">
        <v>109</v>
      </c>
    </row>
    <row r="544">
      <c r="A544" s="136">
        <v>45835.0</v>
      </c>
      <c r="B544" s="135" t="s">
        <v>9590</v>
      </c>
      <c r="C544" s="135" t="s">
        <v>7627</v>
      </c>
      <c r="D544" s="141">
        <v>1765.0</v>
      </c>
      <c r="E544" s="135" t="s">
        <v>106</v>
      </c>
    </row>
    <row r="545">
      <c r="A545" s="136">
        <v>45835.0</v>
      </c>
      <c r="B545" s="135" t="s">
        <v>9591</v>
      </c>
      <c r="C545" s="135" t="s">
        <v>4838</v>
      </c>
      <c r="D545" s="141">
        <v>2246.0</v>
      </c>
      <c r="E545" s="135" t="s">
        <v>109</v>
      </c>
    </row>
    <row r="546">
      <c r="A546" s="136">
        <v>45835.0</v>
      </c>
      <c r="B546" s="135" t="s">
        <v>9592</v>
      </c>
      <c r="C546" s="135" t="s">
        <v>4832</v>
      </c>
      <c r="D546" s="141">
        <v>1261.0</v>
      </c>
      <c r="E546" s="135" t="s">
        <v>109</v>
      </c>
    </row>
    <row r="547">
      <c r="A547" s="136">
        <v>45835.0</v>
      </c>
      <c r="B547" s="135" t="s">
        <v>9593</v>
      </c>
      <c r="C547" s="135" t="s">
        <v>208</v>
      </c>
      <c r="D547" s="141">
        <v>799.0</v>
      </c>
      <c r="E547" s="135" t="s">
        <v>112</v>
      </c>
    </row>
    <row r="548">
      <c r="A548" s="136">
        <v>45835.0</v>
      </c>
      <c r="B548" s="135" t="s">
        <v>9594</v>
      </c>
      <c r="C548" s="135" t="s">
        <v>9167</v>
      </c>
      <c r="D548" s="141">
        <v>1029.0</v>
      </c>
      <c r="E548" s="135" t="s">
        <v>109</v>
      </c>
    </row>
    <row r="549">
      <c r="A549" s="136">
        <v>45835.0</v>
      </c>
      <c r="B549" s="135" t="s">
        <v>9457</v>
      </c>
      <c r="C549" s="135" t="s">
        <v>7668</v>
      </c>
      <c r="D549" s="141">
        <v>463.33</v>
      </c>
      <c r="E549" s="135" t="s">
        <v>113</v>
      </c>
    </row>
    <row r="550">
      <c r="A550" s="136">
        <v>45835.0</v>
      </c>
      <c r="B550" s="135" t="s">
        <v>9595</v>
      </c>
      <c r="C550" s="135" t="s">
        <v>193</v>
      </c>
      <c r="D550" s="141">
        <v>1143.0</v>
      </c>
      <c r="E550" s="135" t="s">
        <v>106</v>
      </c>
    </row>
    <row r="551">
      <c r="A551" s="136">
        <v>45835.0</v>
      </c>
      <c r="B551" s="135" t="s">
        <v>9596</v>
      </c>
      <c r="C551" s="135" t="s">
        <v>9088</v>
      </c>
      <c r="D551" s="141">
        <v>1580.0</v>
      </c>
      <c r="E551" s="135" t="s">
        <v>113</v>
      </c>
    </row>
    <row r="552">
      <c r="A552" s="136">
        <v>45835.0</v>
      </c>
      <c r="B552" s="135" t="s">
        <v>9597</v>
      </c>
      <c r="C552" s="135" t="s">
        <v>1582</v>
      </c>
      <c r="D552" s="141">
        <v>2240.0</v>
      </c>
      <c r="E552" s="135" t="s">
        <v>113</v>
      </c>
    </row>
    <row r="553">
      <c r="A553" s="136">
        <v>45835.0</v>
      </c>
      <c r="B553" s="135" t="s">
        <v>9598</v>
      </c>
      <c r="C553" s="135" t="s">
        <v>136</v>
      </c>
      <c r="D553" s="141">
        <v>1885.0</v>
      </c>
      <c r="E553" s="135" t="s">
        <v>106</v>
      </c>
    </row>
    <row r="554">
      <c r="A554" s="136">
        <v>45835.0</v>
      </c>
      <c r="B554" s="135" t="s">
        <v>9599</v>
      </c>
      <c r="C554" s="135" t="s">
        <v>9208</v>
      </c>
      <c r="D554" s="141">
        <v>542.0</v>
      </c>
      <c r="E554" s="135" t="s">
        <v>112</v>
      </c>
    </row>
    <row r="555">
      <c r="A555" s="136">
        <v>45835.0</v>
      </c>
      <c r="B555" s="135" t="s">
        <v>9600</v>
      </c>
      <c r="C555" s="135" t="s">
        <v>158</v>
      </c>
      <c r="D555" s="141">
        <v>960.0</v>
      </c>
      <c r="E555" s="135" t="s">
        <v>106</v>
      </c>
    </row>
    <row r="556">
      <c r="A556" s="136">
        <v>45835.0</v>
      </c>
      <c r="B556" s="135" t="s">
        <v>9601</v>
      </c>
      <c r="C556" s="135" t="s">
        <v>6295</v>
      </c>
      <c r="D556" s="141">
        <v>986.0</v>
      </c>
      <c r="E556" s="135" t="s">
        <v>109</v>
      </c>
    </row>
    <row r="557">
      <c r="A557" s="136">
        <v>45835.0</v>
      </c>
      <c r="B557" s="135" t="s">
        <v>9602</v>
      </c>
      <c r="C557" s="135" t="s">
        <v>1743</v>
      </c>
      <c r="D557" s="141">
        <v>2383.0</v>
      </c>
      <c r="E557" s="135" t="s">
        <v>106</v>
      </c>
    </row>
    <row r="558">
      <c r="A558" s="136">
        <v>45835.0</v>
      </c>
      <c r="B558" s="135" t="s">
        <v>9603</v>
      </c>
      <c r="C558" s="135" t="s">
        <v>176</v>
      </c>
      <c r="D558" s="141">
        <v>899.0</v>
      </c>
      <c r="E558" s="135" t="s">
        <v>106</v>
      </c>
    </row>
    <row r="559">
      <c r="A559" s="136">
        <v>45835.0</v>
      </c>
      <c r="B559" s="135" t="s">
        <v>9604</v>
      </c>
      <c r="C559" s="135" t="s">
        <v>1772</v>
      </c>
      <c r="D559" s="141">
        <v>786.0</v>
      </c>
      <c r="E559" s="135" t="s">
        <v>112</v>
      </c>
    </row>
    <row r="560">
      <c r="A560" s="136">
        <v>45835.0</v>
      </c>
      <c r="B560" s="135" t="s">
        <v>9605</v>
      </c>
      <c r="C560" s="135" t="s">
        <v>353</v>
      </c>
      <c r="D560" s="141">
        <v>718.0</v>
      </c>
      <c r="E560" s="135" t="s">
        <v>112</v>
      </c>
    </row>
    <row r="561">
      <c r="A561" s="136">
        <v>45835.0</v>
      </c>
      <c r="B561" s="135" t="s">
        <v>9606</v>
      </c>
      <c r="C561" s="135" t="s">
        <v>4838</v>
      </c>
      <c r="D561" s="141">
        <v>1822.0</v>
      </c>
      <c r="E561" s="135" t="s">
        <v>109</v>
      </c>
    </row>
    <row r="562">
      <c r="A562" s="136">
        <v>45835.0</v>
      </c>
      <c r="B562" s="135" t="s">
        <v>9607</v>
      </c>
      <c r="C562" s="135" t="s">
        <v>9143</v>
      </c>
      <c r="D562" s="141">
        <v>756.0</v>
      </c>
      <c r="E562" s="135" t="s">
        <v>112</v>
      </c>
    </row>
    <row r="563">
      <c r="A563" s="136">
        <v>45835.0</v>
      </c>
      <c r="B563" s="135" t="s">
        <v>9608</v>
      </c>
      <c r="C563" s="135" t="s">
        <v>158</v>
      </c>
      <c r="D563" s="141">
        <v>1289.0</v>
      </c>
      <c r="E563" s="135" t="s">
        <v>106</v>
      </c>
    </row>
    <row r="564">
      <c r="A564" s="136">
        <v>45835.0</v>
      </c>
      <c r="B564" s="135" t="s">
        <v>9609</v>
      </c>
      <c r="C564" s="135" t="s">
        <v>6252</v>
      </c>
      <c r="D564" s="141">
        <v>2432.0</v>
      </c>
      <c r="E564" s="135" t="s">
        <v>109</v>
      </c>
    </row>
    <row r="565">
      <c r="A565" s="136">
        <v>45835.0</v>
      </c>
      <c r="B565" s="135" t="s">
        <v>9610</v>
      </c>
      <c r="C565" s="135" t="s">
        <v>226</v>
      </c>
      <c r="D565" s="141">
        <v>688.0</v>
      </c>
      <c r="E565" s="135" t="s">
        <v>112</v>
      </c>
    </row>
    <row r="566">
      <c r="A566" s="136">
        <v>45835.0</v>
      </c>
      <c r="B566" s="135" t="s">
        <v>9611</v>
      </c>
      <c r="C566" s="135" t="s">
        <v>267</v>
      </c>
      <c r="D566" s="141">
        <v>635.0</v>
      </c>
      <c r="E566" s="135" t="s">
        <v>109</v>
      </c>
    </row>
    <row r="567">
      <c r="A567" s="136">
        <v>45835.0</v>
      </c>
      <c r="B567" s="135" t="s">
        <v>9612</v>
      </c>
      <c r="C567" s="135" t="s">
        <v>278</v>
      </c>
      <c r="D567" s="141">
        <v>2159.0</v>
      </c>
      <c r="E567" s="135" t="s">
        <v>105</v>
      </c>
    </row>
    <row r="568">
      <c r="A568" s="136">
        <v>45835.0</v>
      </c>
      <c r="B568" s="135" t="s">
        <v>9613</v>
      </c>
      <c r="C568" s="135" t="s">
        <v>1618</v>
      </c>
      <c r="D568" s="141">
        <v>995.0</v>
      </c>
      <c r="E568" s="135" t="s">
        <v>109</v>
      </c>
    </row>
    <row r="569">
      <c r="A569" s="136">
        <v>45835.0</v>
      </c>
      <c r="B569" s="135" t="s">
        <v>9614</v>
      </c>
      <c r="C569" s="135" t="s">
        <v>216</v>
      </c>
      <c r="D569" s="141">
        <v>1743.0</v>
      </c>
      <c r="E569" s="135" t="s">
        <v>109</v>
      </c>
    </row>
    <row r="570">
      <c r="A570" s="136">
        <v>45835.0</v>
      </c>
      <c r="B570" s="135" t="s">
        <v>9615</v>
      </c>
      <c r="C570" s="135" t="s">
        <v>382</v>
      </c>
      <c r="D570" s="141">
        <v>810.0</v>
      </c>
      <c r="E570" s="135" t="s">
        <v>109</v>
      </c>
    </row>
    <row r="571">
      <c r="A571" s="136">
        <v>45835.0</v>
      </c>
      <c r="B571" s="135" t="s">
        <v>9616</v>
      </c>
      <c r="C571" s="135" t="s">
        <v>6260</v>
      </c>
      <c r="D571" s="141">
        <v>1398.0</v>
      </c>
      <c r="E571" s="135" t="s">
        <v>109</v>
      </c>
    </row>
    <row r="572">
      <c r="A572" s="136">
        <v>45835.0</v>
      </c>
      <c r="B572" s="135" t="s">
        <v>9617</v>
      </c>
      <c r="C572" s="135" t="s">
        <v>9204</v>
      </c>
      <c r="D572" s="141">
        <v>899.0</v>
      </c>
      <c r="E572" s="135" t="s">
        <v>106</v>
      </c>
    </row>
    <row r="573">
      <c r="A573" s="136">
        <v>45835.0</v>
      </c>
      <c r="B573" s="135" t="s">
        <v>9618</v>
      </c>
      <c r="C573" s="135" t="s">
        <v>136</v>
      </c>
      <c r="D573" s="141">
        <v>1814.0</v>
      </c>
      <c r="E573" s="135" t="s">
        <v>106</v>
      </c>
    </row>
    <row r="574">
      <c r="A574" s="136">
        <v>45835.0</v>
      </c>
      <c r="B574" s="135" t="s">
        <v>9619</v>
      </c>
      <c r="C574" s="135" t="s">
        <v>122</v>
      </c>
      <c r="D574" s="141">
        <v>511.0</v>
      </c>
      <c r="E574" s="135" t="s">
        <v>112</v>
      </c>
    </row>
    <row r="575">
      <c r="A575" s="136">
        <v>45835.0</v>
      </c>
      <c r="B575" s="135" t="s">
        <v>9620</v>
      </c>
      <c r="C575" s="135" t="s">
        <v>1836</v>
      </c>
      <c r="D575" s="141">
        <v>892.0</v>
      </c>
      <c r="E575" s="135" t="s">
        <v>112</v>
      </c>
    </row>
    <row r="576">
      <c r="A576" s="136">
        <v>45835.0</v>
      </c>
      <c r="B576" s="135" t="s">
        <v>9621</v>
      </c>
      <c r="C576" s="135" t="s">
        <v>1836</v>
      </c>
      <c r="D576" s="141">
        <v>816.0</v>
      </c>
      <c r="E576" s="135" t="s">
        <v>112</v>
      </c>
    </row>
    <row r="577">
      <c r="A577" s="136">
        <v>45835.0</v>
      </c>
      <c r="B577" s="135" t="s">
        <v>9622</v>
      </c>
      <c r="C577" s="135" t="s">
        <v>9088</v>
      </c>
      <c r="D577" s="141">
        <v>859.0</v>
      </c>
      <c r="E577" s="135" t="s">
        <v>112</v>
      </c>
    </row>
    <row r="578">
      <c r="A578" s="136">
        <v>45835.0</v>
      </c>
      <c r="B578" s="135" t="s">
        <v>9623</v>
      </c>
      <c r="C578" s="135" t="s">
        <v>4856</v>
      </c>
      <c r="D578" s="141">
        <v>1149.0</v>
      </c>
      <c r="E578" s="135" t="s">
        <v>109</v>
      </c>
    </row>
    <row r="579">
      <c r="A579" s="136">
        <v>45835.0</v>
      </c>
      <c r="B579" s="135" t="s">
        <v>9457</v>
      </c>
      <c r="C579" s="135" t="s">
        <v>7668</v>
      </c>
      <c r="D579" s="141">
        <v>463.33</v>
      </c>
      <c r="E579" s="135" t="s">
        <v>113</v>
      </c>
    </row>
    <row r="580">
      <c r="A580" s="136">
        <v>45835.0</v>
      </c>
      <c r="B580" s="135" t="s">
        <v>9624</v>
      </c>
      <c r="C580" s="135" t="s">
        <v>4719</v>
      </c>
      <c r="D580" s="141">
        <v>889.0</v>
      </c>
      <c r="E580" s="135" t="s">
        <v>109</v>
      </c>
    </row>
    <row r="581">
      <c r="A581" s="136">
        <v>45835.0</v>
      </c>
      <c r="B581" s="135" t="s">
        <v>9625</v>
      </c>
      <c r="C581" s="135" t="s">
        <v>202</v>
      </c>
      <c r="D581" s="141">
        <v>688.0</v>
      </c>
      <c r="E581" s="135" t="s">
        <v>112</v>
      </c>
    </row>
    <row r="582">
      <c r="A582" s="136">
        <v>45835.0</v>
      </c>
      <c r="B582" s="135" t="s">
        <v>9626</v>
      </c>
      <c r="C582" s="135" t="s">
        <v>133</v>
      </c>
      <c r="D582" s="141">
        <v>799.0</v>
      </c>
      <c r="E582" s="135" t="s">
        <v>109</v>
      </c>
    </row>
    <row r="583">
      <c r="A583" s="136">
        <v>45835.0</v>
      </c>
      <c r="B583" s="135" t="s">
        <v>9627</v>
      </c>
      <c r="C583" s="135" t="s">
        <v>7668</v>
      </c>
      <c r="D583" s="141">
        <v>595.0</v>
      </c>
      <c r="E583" s="135" t="s">
        <v>112</v>
      </c>
    </row>
    <row r="584">
      <c r="A584" s="136">
        <v>45835.0</v>
      </c>
      <c r="B584" s="135" t="s">
        <v>9628</v>
      </c>
      <c r="C584" s="135" t="s">
        <v>226</v>
      </c>
      <c r="D584" s="141">
        <v>538.0</v>
      </c>
      <c r="E584" s="135" t="s">
        <v>112</v>
      </c>
    </row>
    <row r="585">
      <c r="A585" s="136">
        <v>45835.0</v>
      </c>
      <c r="B585" s="135" t="s">
        <v>9629</v>
      </c>
      <c r="C585" s="135" t="s">
        <v>6180</v>
      </c>
      <c r="D585" s="141">
        <v>764.0</v>
      </c>
      <c r="E585" s="135" t="s">
        <v>112</v>
      </c>
    </row>
    <row r="586">
      <c r="A586" s="136">
        <v>45835.0</v>
      </c>
      <c r="B586" s="135" t="s">
        <v>9630</v>
      </c>
      <c r="C586" s="135" t="s">
        <v>7750</v>
      </c>
      <c r="D586" s="141">
        <v>1751.0</v>
      </c>
      <c r="E586" s="135" t="s">
        <v>105</v>
      </c>
    </row>
    <row r="587">
      <c r="A587" s="136">
        <v>45835.0</v>
      </c>
      <c r="B587" s="135" t="s">
        <v>9631</v>
      </c>
      <c r="C587" s="135" t="s">
        <v>193</v>
      </c>
      <c r="D587" s="141">
        <v>730.0</v>
      </c>
      <c r="E587" s="135" t="s">
        <v>109</v>
      </c>
    </row>
    <row r="588">
      <c r="A588" s="136">
        <v>45835.0</v>
      </c>
      <c r="B588" s="135" t="s">
        <v>9632</v>
      </c>
      <c r="C588" s="135" t="s">
        <v>193</v>
      </c>
      <c r="D588" s="141">
        <v>865.0</v>
      </c>
      <c r="E588" s="135" t="s">
        <v>109</v>
      </c>
    </row>
    <row r="589">
      <c r="A589" s="136">
        <v>45835.0</v>
      </c>
      <c r="B589" s="135" t="s">
        <v>9633</v>
      </c>
      <c r="C589" s="135" t="s">
        <v>232</v>
      </c>
      <c r="D589" s="141">
        <v>1187.0</v>
      </c>
      <c r="E589" s="135" t="s">
        <v>106</v>
      </c>
    </row>
    <row r="590">
      <c r="A590" s="136">
        <v>45835.0</v>
      </c>
      <c r="B590" s="135" t="s">
        <v>9634</v>
      </c>
      <c r="C590" s="135" t="s">
        <v>6295</v>
      </c>
      <c r="D590" s="141">
        <v>2350.0</v>
      </c>
      <c r="E590" s="135" t="s">
        <v>110</v>
      </c>
    </row>
    <row r="591">
      <c r="A591" s="136">
        <v>45835.0</v>
      </c>
      <c r="B591" s="135" t="s">
        <v>9635</v>
      </c>
      <c r="C591" s="135" t="s">
        <v>208</v>
      </c>
      <c r="D591" s="141">
        <v>631.0</v>
      </c>
      <c r="E591" s="135" t="s">
        <v>112</v>
      </c>
    </row>
    <row r="592">
      <c r="A592" s="136">
        <v>45835.0</v>
      </c>
      <c r="B592" s="135" t="s">
        <v>9636</v>
      </c>
      <c r="C592" s="135" t="s">
        <v>1762</v>
      </c>
      <c r="D592" s="141">
        <v>1017.0</v>
      </c>
      <c r="E592" s="135" t="s">
        <v>112</v>
      </c>
    </row>
    <row r="593">
      <c r="A593" s="136">
        <v>45835.0</v>
      </c>
      <c r="B593" s="135" t="s">
        <v>9637</v>
      </c>
      <c r="C593" s="135" t="s">
        <v>9208</v>
      </c>
      <c r="D593" s="141">
        <v>650.0</v>
      </c>
      <c r="E593" s="135" t="s">
        <v>112</v>
      </c>
    </row>
    <row r="594">
      <c r="A594" s="136">
        <v>45835.0</v>
      </c>
      <c r="B594" s="135" t="s">
        <v>9638</v>
      </c>
      <c r="C594" s="135" t="s">
        <v>6295</v>
      </c>
      <c r="D594" s="141">
        <v>2106.0</v>
      </c>
      <c r="E594" s="135" t="s">
        <v>105</v>
      </c>
    </row>
    <row r="595">
      <c r="A595" s="136">
        <v>45835.0</v>
      </c>
      <c r="B595" s="135" t="s">
        <v>9639</v>
      </c>
      <c r="C595" s="135" t="s">
        <v>153</v>
      </c>
      <c r="D595" s="141">
        <v>657.0</v>
      </c>
      <c r="E595" s="135" t="s">
        <v>109</v>
      </c>
    </row>
    <row r="596">
      <c r="A596" s="136">
        <v>45835.0</v>
      </c>
      <c r="B596" s="135" t="s">
        <v>9562</v>
      </c>
      <c r="C596" s="135" t="s">
        <v>4741</v>
      </c>
      <c r="D596" s="141">
        <v>330.0</v>
      </c>
      <c r="E596" s="135" t="s">
        <v>112</v>
      </c>
    </row>
    <row r="597">
      <c r="A597" s="136">
        <v>45835.0</v>
      </c>
      <c r="B597" s="135" t="s">
        <v>9640</v>
      </c>
      <c r="C597" s="135" t="s">
        <v>6295</v>
      </c>
      <c r="D597" s="141">
        <v>952.0</v>
      </c>
      <c r="E597" s="135" t="s">
        <v>109</v>
      </c>
    </row>
    <row r="598">
      <c r="A598" s="136">
        <v>45835.0</v>
      </c>
      <c r="B598" s="135" t="s">
        <v>9641</v>
      </c>
      <c r="C598" s="135" t="s">
        <v>125</v>
      </c>
      <c r="D598" s="141">
        <v>657.0</v>
      </c>
      <c r="E598" s="135" t="s">
        <v>109</v>
      </c>
    </row>
    <row r="599">
      <c r="A599" s="136">
        <v>45835.0</v>
      </c>
      <c r="B599" s="135" t="s">
        <v>9642</v>
      </c>
      <c r="C599" s="135" t="s">
        <v>9208</v>
      </c>
      <c r="D599" s="141">
        <v>552.0</v>
      </c>
      <c r="E599" s="135" t="s">
        <v>112</v>
      </c>
    </row>
    <row r="600">
      <c r="A600" s="136">
        <v>45835.0</v>
      </c>
      <c r="B600" s="135" t="s">
        <v>9643</v>
      </c>
      <c r="C600" s="135" t="s">
        <v>9133</v>
      </c>
      <c r="D600" s="141">
        <v>1431.0</v>
      </c>
      <c r="E600" s="135" t="s">
        <v>106</v>
      </c>
    </row>
    <row r="601">
      <c r="A601" s="136">
        <v>45835.0</v>
      </c>
      <c r="B601" s="135" t="s">
        <v>9644</v>
      </c>
      <c r="C601" s="135" t="s">
        <v>1806</v>
      </c>
      <c r="D601" s="141">
        <v>1167.0</v>
      </c>
      <c r="E601" s="135" t="s">
        <v>106</v>
      </c>
    </row>
    <row r="602">
      <c r="A602" s="136">
        <v>45835.0</v>
      </c>
      <c r="B602" s="135" t="s">
        <v>9645</v>
      </c>
      <c r="C602" s="135" t="s">
        <v>313</v>
      </c>
      <c r="D602" s="141">
        <v>775.0</v>
      </c>
      <c r="E602" s="135" t="s">
        <v>109</v>
      </c>
    </row>
    <row r="603">
      <c r="A603" s="136">
        <v>45835.0</v>
      </c>
      <c r="B603" s="135" t="s">
        <v>9646</v>
      </c>
      <c r="C603" s="135" t="s">
        <v>176</v>
      </c>
      <c r="D603" s="141">
        <v>1403.0</v>
      </c>
      <c r="E603" s="135" t="s">
        <v>109</v>
      </c>
    </row>
    <row r="604">
      <c r="A604" s="136">
        <v>45835.0</v>
      </c>
      <c r="B604" s="135" t="s">
        <v>9647</v>
      </c>
      <c r="C604" s="135" t="s">
        <v>208</v>
      </c>
      <c r="D604" s="141">
        <v>610.0</v>
      </c>
      <c r="E604" s="135" t="s">
        <v>112</v>
      </c>
    </row>
    <row r="605">
      <c r="A605" s="136">
        <v>45835.0</v>
      </c>
      <c r="B605" s="135" t="s">
        <v>9648</v>
      </c>
      <c r="C605" s="135" t="s">
        <v>392</v>
      </c>
      <c r="D605" s="141">
        <v>798.0</v>
      </c>
      <c r="E605" s="135" t="s">
        <v>109</v>
      </c>
    </row>
    <row r="606">
      <c r="A606" s="136">
        <v>45835.0</v>
      </c>
      <c r="B606" s="135" t="s">
        <v>9649</v>
      </c>
      <c r="C606" s="135" t="s">
        <v>378</v>
      </c>
      <c r="D606" s="141">
        <v>1955.0</v>
      </c>
      <c r="E606" s="135" t="s">
        <v>105</v>
      </c>
    </row>
    <row r="607">
      <c r="A607" s="136">
        <v>45835.0</v>
      </c>
      <c r="B607" s="135" t="s">
        <v>9650</v>
      </c>
      <c r="C607" s="135" t="s">
        <v>9143</v>
      </c>
      <c r="D607" s="141">
        <v>631.0</v>
      </c>
      <c r="E607" s="135" t="s">
        <v>112</v>
      </c>
    </row>
    <row r="608">
      <c r="A608" s="136">
        <v>45835.0</v>
      </c>
      <c r="B608" s="135" t="s">
        <v>9651</v>
      </c>
      <c r="C608" s="135" t="s">
        <v>218</v>
      </c>
      <c r="D608" s="141">
        <v>751.0</v>
      </c>
      <c r="E608" s="135" t="s">
        <v>109</v>
      </c>
    </row>
    <row r="609">
      <c r="A609" s="136">
        <v>45835.0</v>
      </c>
      <c r="B609" s="135" t="s">
        <v>9652</v>
      </c>
      <c r="C609" s="135" t="s">
        <v>229</v>
      </c>
      <c r="D609" s="141">
        <v>567.0</v>
      </c>
      <c r="E609" s="135" t="s">
        <v>112</v>
      </c>
    </row>
    <row r="610">
      <c r="A610" s="136">
        <v>45835.0</v>
      </c>
      <c r="B610" s="135" t="s">
        <v>9653</v>
      </c>
      <c r="C610" s="135" t="s">
        <v>363</v>
      </c>
      <c r="D610" s="141">
        <v>1166.0</v>
      </c>
      <c r="E610" s="135" t="s">
        <v>113</v>
      </c>
    </row>
    <row r="611">
      <c r="A611" s="136">
        <v>45835.0</v>
      </c>
      <c r="B611" s="135" t="s">
        <v>9654</v>
      </c>
      <c r="C611" s="135" t="s">
        <v>1743</v>
      </c>
      <c r="D611" s="141">
        <v>1418.0</v>
      </c>
      <c r="E611" s="135" t="s">
        <v>109</v>
      </c>
    </row>
    <row r="612">
      <c r="A612" s="136">
        <v>45835.0</v>
      </c>
      <c r="B612" s="135" t="s">
        <v>9655</v>
      </c>
      <c r="C612" s="135" t="s">
        <v>7620</v>
      </c>
      <c r="D612" s="141">
        <v>3066.0</v>
      </c>
      <c r="E612" s="135" t="s">
        <v>107</v>
      </c>
    </row>
    <row r="613">
      <c r="A613" s="136">
        <v>45835.0</v>
      </c>
      <c r="B613" s="135" t="s">
        <v>9656</v>
      </c>
      <c r="C613" s="135" t="s">
        <v>4781</v>
      </c>
      <c r="D613" s="141">
        <v>852.0</v>
      </c>
      <c r="E613" s="135" t="s">
        <v>109</v>
      </c>
    </row>
    <row r="614">
      <c r="A614" s="136">
        <v>45835.0</v>
      </c>
      <c r="B614" s="135" t="s">
        <v>9657</v>
      </c>
      <c r="C614" s="135" t="s">
        <v>215</v>
      </c>
      <c r="D614" s="141">
        <v>656.5</v>
      </c>
      <c r="E614" s="135" t="s">
        <v>106</v>
      </c>
    </row>
    <row r="615">
      <c r="A615" s="136">
        <v>45835.0</v>
      </c>
      <c r="B615" s="135" t="s">
        <v>9658</v>
      </c>
      <c r="C615" s="135" t="s">
        <v>232</v>
      </c>
      <c r="D615" s="141">
        <v>1150.0</v>
      </c>
      <c r="E615" s="135" t="s">
        <v>106</v>
      </c>
    </row>
    <row r="616">
      <c r="A616" s="136">
        <v>45835.0</v>
      </c>
      <c r="B616" s="135" t="s">
        <v>9659</v>
      </c>
      <c r="C616" s="135" t="s">
        <v>193</v>
      </c>
      <c r="D616" s="141">
        <v>1270.0</v>
      </c>
      <c r="E616" s="135" t="s">
        <v>106</v>
      </c>
    </row>
    <row r="617">
      <c r="A617" s="136">
        <v>45835.0</v>
      </c>
      <c r="B617" s="135" t="s">
        <v>9485</v>
      </c>
      <c r="C617" s="135" t="s">
        <v>378</v>
      </c>
      <c r="D617" s="141">
        <v>1090.5</v>
      </c>
      <c r="E617" s="135" t="s">
        <v>109</v>
      </c>
    </row>
    <row r="618">
      <c r="A618" s="136">
        <v>45835.0</v>
      </c>
      <c r="B618" s="135" t="s">
        <v>9660</v>
      </c>
      <c r="C618" s="135" t="s">
        <v>9208</v>
      </c>
      <c r="D618" s="141">
        <v>631.0</v>
      </c>
      <c r="E618" s="135" t="s">
        <v>112</v>
      </c>
    </row>
    <row r="619">
      <c r="A619" s="136">
        <v>45835.0</v>
      </c>
      <c r="B619" s="135" t="s">
        <v>9661</v>
      </c>
      <c r="C619" s="135" t="s">
        <v>269</v>
      </c>
      <c r="D619" s="141">
        <v>635.0</v>
      </c>
      <c r="E619" s="135" t="s">
        <v>112</v>
      </c>
    </row>
    <row r="620">
      <c r="A620" s="136">
        <v>45835.0</v>
      </c>
      <c r="B620" s="135" t="s">
        <v>9662</v>
      </c>
      <c r="C620" s="135" t="s">
        <v>4856</v>
      </c>
      <c r="D620" s="141">
        <v>1538.0</v>
      </c>
      <c r="E620" s="135" t="s">
        <v>105</v>
      </c>
    </row>
    <row r="621">
      <c r="A621" s="136">
        <v>45835.0</v>
      </c>
      <c r="B621" s="135" t="s">
        <v>9663</v>
      </c>
      <c r="C621" s="135" t="s">
        <v>267</v>
      </c>
      <c r="D621" s="141">
        <v>1474.0</v>
      </c>
      <c r="E621" s="135" t="s">
        <v>105</v>
      </c>
    </row>
    <row r="622">
      <c r="A622" s="136">
        <v>45835.0</v>
      </c>
      <c r="B622" s="135" t="s">
        <v>9664</v>
      </c>
      <c r="C622" s="135" t="s">
        <v>136</v>
      </c>
      <c r="D622" s="141">
        <v>1536.0</v>
      </c>
      <c r="E622" s="135" t="s">
        <v>105</v>
      </c>
    </row>
    <row r="623">
      <c r="A623" s="136">
        <v>45835.0</v>
      </c>
      <c r="B623" s="135" t="s">
        <v>9665</v>
      </c>
      <c r="C623" s="135" t="s">
        <v>125</v>
      </c>
      <c r="D623" s="141">
        <v>679.0</v>
      </c>
      <c r="E623" s="135" t="s">
        <v>109</v>
      </c>
    </row>
    <row r="624">
      <c r="A624" s="136">
        <v>45835.0</v>
      </c>
      <c r="B624" s="135" t="s">
        <v>9666</v>
      </c>
      <c r="C624" s="135" t="s">
        <v>4719</v>
      </c>
      <c r="D624" s="141">
        <v>1067.0</v>
      </c>
      <c r="E624" s="135" t="s">
        <v>109</v>
      </c>
    </row>
    <row r="625">
      <c r="A625" s="136">
        <v>45835.0</v>
      </c>
      <c r="B625" s="135" t="s">
        <v>9611</v>
      </c>
      <c r="C625" s="135" t="s">
        <v>267</v>
      </c>
      <c r="D625" s="141">
        <v>635.0</v>
      </c>
      <c r="E625" s="135" t="s">
        <v>109</v>
      </c>
    </row>
    <row r="626">
      <c r="A626" s="136">
        <v>45835.0</v>
      </c>
      <c r="B626" s="135" t="s">
        <v>9667</v>
      </c>
      <c r="C626" s="135" t="s">
        <v>7661</v>
      </c>
      <c r="D626" s="141">
        <v>899.0</v>
      </c>
      <c r="E626" s="135" t="s">
        <v>112</v>
      </c>
    </row>
    <row r="627">
      <c r="A627" s="136">
        <v>45835.0</v>
      </c>
      <c r="B627" s="135" t="s">
        <v>9668</v>
      </c>
      <c r="C627" s="135" t="s">
        <v>1772</v>
      </c>
      <c r="D627" s="141">
        <v>793.0</v>
      </c>
      <c r="E627" s="135" t="s">
        <v>109</v>
      </c>
    </row>
    <row r="628">
      <c r="A628" s="136">
        <v>45835.0</v>
      </c>
      <c r="B628" s="135" t="s">
        <v>9669</v>
      </c>
      <c r="C628" s="135" t="s">
        <v>6295</v>
      </c>
      <c r="D628" s="141">
        <v>669.0</v>
      </c>
      <c r="E628" s="135" t="s">
        <v>109</v>
      </c>
    </row>
    <row r="629">
      <c r="A629" s="136">
        <v>45835.0</v>
      </c>
      <c r="B629" s="135" t="s">
        <v>9670</v>
      </c>
      <c r="C629" s="135" t="s">
        <v>392</v>
      </c>
      <c r="D629" s="141">
        <v>833.0</v>
      </c>
      <c r="E629" s="135" t="s">
        <v>109</v>
      </c>
    </row>
    <row r="630">
      <c r="A630" s="136">
        <v>45835.0</v>
      </c>
      <c r="B630" s="135" t="s">
        <v>9657</v>
      </c>
      <c r="C630" s="135" t="s">
        <v>215</v>
      </c>
      <c r="D630" s="141">
        <v>656.5</v>
      </c>
      <c r="E630" s="135" t="s">
        <v>106</v>
      </c>
    </row>
    <row r="631">
      <c r="A631" s="136">
        <v>45835.0</v>
      </c>
      <c r="B631" s="135" t="s">
        <v>9671</v>
      </c>
      <c r="C631" s="135" t="s">
        <v>278</v>
      </c>
      <c r="D631" s="141">
        <v>1646.0</v>
      </c>
      <c r="E631" s="135" t="s">
        <v>105</v>
      </c>
    </row>
    <row r="632">
      <c r="A632" s="136">
        <v>45835.0</v>
      </c>
      <c r="B632" s="135" t="s">
        <v>9672</v>
      </c>
      <c r="C632" s="135" t="s">
        <v>158</v>
      </c>
      <c r="D632" s="141">
        <v>2495.0</v>
      </c>
      <c r="E632" s="135" t="s">
        <v>108</v>
      </c>
    </row>
    <row r="633">
      <c r="A633" s="136">
        <v>45834.0</v>
      </c>
      <c r="B633" s="135" t="s">
        <v>9673</v>
      </c>
      <c r="C633" s="135" t="s">
        <v>136</v>
      </c>
      <c r="D633" s="141">
        <v>1463.0</v>
      </c>
      <c r="E633" s="135" t="s">
        <v>106</v>
      </c>
    </row>
    <row r="634">
      <c r="A634" s="136">
        <v>45834.0</v>
      </c>
      <c r="B634" s="135" t="s">
        <v>9674</v>
      </c>
      <c r="C634" s="135" t="s">
        <v>390</v>
      </c>
      <c r="D634" s="141">
        <v>905.0</v>
      </c>
      <c r="E634" s="135" t="s">
        <v>112</v>
      </c>
    </row>
    <row r="635">
      <c r="A635" s="136">
        <v>45834.0</v>
      </c>
      <c r="B635" s="135" t="s">
        <v>9675</v>
      </c>
      <c r="C635" s="135" t="s">
        <v>250</v>
      </c>
      <c r="D635" s="141">
        <v>567.0</v>
      </c>
      <c r="E635" s="135" t="s">
        <v>112</v>
      </c>
    </row>
    <row r="636">
      <c r="A636" s="136">
        <v>45834.0</v>
      </c>
      <c r="B636" s="135" t="s">
        <v>9676</v>
      </c>
      <c r="C636" s="135" t="s">
        <v>137</v>
      </c>
      <c r="D636" s="141">
        <v>1194.0</v>
      </c>
      <c r="E636" s="135" t="s">
        <v>106</v>
      </c>
    </row>
    <row r="637">
      <c r="A637" s="136">
        <v>45834.0</v>
      </c>
      <c r="B637" s="135" t="s">
        <v>9677</v>
      </c>
      <c r="C637" s="135" t="s">
        <v>267</v>
      </c>
      <c r="D637" s="141">
        <v>330.0</v>
      </c>
      <c r="E637" s="135" t="s">
        <v>109</v>
      </c>
    </row>
    <row r="638">
      <c r="A638" s="136">
        <v>45834.0</v>
      </c>
      <c r="B638" s="135" t="s">
        <v>9678</v>
      </c>
      <c r="C638" s="135" t="s">
        <v>267</v>
      </c>
      <c r="D638" s="141">
        <v>708.0</v>
      </c>
      <c r="E638" s="135" t="s">
        <v>109</v>
      </c>
    </row>
    <row r="639">
      <c r="A639" s="136">
        <v>45834.0</v>
      </c>
      <c r="B639" s="135" t="s">
        <v>9679</v>
      </c>
      <c r="C639" s="135" t="s">
        <v>1582</v>
      </c>
      <c r="D639" s="141">
        <v>505.0</v>
      </c>
      <c r="E639" s="135" t="s">
        <v>112</v>
      </c>
    </row>
    <row r="640">
      <c r="A640" s="136">
        <v>45834.0</v>
      </c>
      <c r="B640" s="135" t="s">
        <v>9680</v>
      </c>
      <c r="C640" s="135" t="s">
        <v>122</v>
      </c>
      <c r="D640" s="141">
        <v>505.0</v>
      </c>
      <c r="E640" s="135" t="s">
        <v>112</v>
      </c>
    </row>
    <row r="641">
      <c r="A641" s="136">
        <v>45834.0</v>
      </c>
      <c r="B641" s="135" t="s">
        <v>9681</v>
      </c>
      <c r="C641" s="135" t="s">
        <v>6252</v>
      </c>
      <c r="D641" s="141">
        <v>1744.0</v>
      </c>
      <c r="E641" s="135" t="s">
        <v>106</v>
      </c>
    </row>
    <row r="642">
      <c r="A642" s="136">
        <v>45834.0</v>
      </c>
      <c r="B642" s="135" t="s">
        <v>9682</v>
      </c>
      <c r="C642" s="135" t="s">
        <v>6295</v>
      </c>
      <c r="D642" s="141">
        <v>740.0</v>
      </c>
      <c r="E642" s="135" t="s">
        <v>109</v>
      </c>
    </row>
    <row r="643">
      <c r="A643" s="136">
        <v>45834.0</v>
      </c>
      <c r="B643" s="135" t="s">
        <v>9683</v>
      </c>
      <c r="C643" s="135" t="s">
        <v>140</v>
      </c>
      <c r="D643" s="141">
        <v>1614.0</v>
      </c>
      <c r="E643" s="135" t="s">
        <v>105</v>
      </c>
    </row>
    <row r="644">
      <c r="A644" s="136">
        <v>45834.0</v>
      </c>
      <c r="B644" s="135" t="s">
        <v>9684</v>
      </c>
      <c r="C644" s="135" t="s">
        <v>382</v>
      </c>
      <c r="D644" s="141">
        <v>1147.0</v>
      </c>
      <c r="E644" s="135" t="s">
        <v>109</v>
      </c>
    </row>
    <row r="645">
      <c r="A645" s="136">
        <v>45834.0</v>
      </c>
      <c r="B645" s="135" t="s">
        <v>9685</v>
      </c>
      <c r="C645" s="135" t="s">
        <v>6180</v>
      </c>
      <c r="D645" s="141">
        <v>729.0</v>
      </c>
      <c r="E645" s="135" t="s">
        <v>112</v>
      </c>
    </row>
    <row r="646">
      <c r="A646" s="136">
        <v>45834.0</v>
      </c>
      <c r="B646" s="135" t="s">
        <v>9686</v>
      </c>
      <c r="C646" s="135" t="s">
        <v>246</v>
      </c>
      <c r="D646" s="141">
        <v>1026.0</v>
      </c>
      <c r="E646" s="135" t="s">
        <v>109</v>
      </c>
    </row>
    <row r="647">
      <c r="A647" s="136">
        <v>45834.0</v>
      </c>
      <c r="B647" s="135" t="s">
        <v>9687</v>
      </c>
      <c r="C647" s="135" t="s">
        <v>199</v>
      </c>
      <c r="D647" s="141">
        <v>1365.5</v>
      </c>
      <c r="E647" s="135" t="s">
        <v>107</v>
      </c>
    </row>
    <row r="648">
      <c r="A648" s="136">
        <v>45834.0</v>
      </c>
      <c r="B648" s="135" t="s">
        <v>9688</v>
      </c>
      <c r="C648" s="135" t="s">
        <v>4856</v>
      </c>
      <c r="D648" s="141">
        <v>1501.0</v>
      </c>
      <c r="E648" s="135" t="s">
        <v>109</v>
      </c>
    </row>
    <row r="649">
      <c r="A649" s="136">
        <v>45834.0</v>
      </c>
      <c r="B649" s="135" t="s">
        <v>9689</v>
      </c>
      <c r="C649" s="135" t="s">
        <v>7717</v>
      </c>
      <c r="D649" s="141">
        <v>1250.0</v>
      </c>
      <c r="E649" s="135" t="s">
        <v>109</v>
      </c>
    </row>
    <row r="650">
      <c r="A650" s="136">
        <v>45834.0</v>
      </c>
      <c r="B650" s="135" t="s">
        <v>9690</v>
      </c>
      <c r="C650" s="135" t="s">
        <v>373</v>
      </c>
      <c r="D650" s="141">
        <v>1137.0</v>
      </c>
      <c r="E650" s="135" t="s">
        <v>106</v>
      </c>
    </row>
    <row r="651">
      <c r="A651" s="136">
        <v>45834.0</v>
      </c>
      <c r="B651" s="135" t="s">
        <v>9691</v>
      </c>
      <c r="C651" s="135" t="s">
        <v>133</v>
      </c>
      <c r="D651" s="141">
        <v>1136.0</v>
      </c>
      <c r="E651" s="135" t="s">
        <v>109</v>
      </c>
    </row>
    <row r="652">
      <c r="A652" s="136">
        <v>45834.0</v>
      </c>
      <c r="B652" s="135" t="s">
        <v>9692</v>
      </c>
      <c r="C652" s="135" t="s">
        <v>9208</v>
      </c>
      <c r="D652" s="141">
        <v>849.0</v>
      </c>
      <c r="E652" s="135" t="s">
        <v>112</v>
      </c>
    </row>
    <row r="653">
      <c r="A653" s="136">
        <v>45834.0</v>
      </c>
      <c r="B653" s="135" t="s">
        <v>9693</v>
      </c>
      <c r="C653" s="135" t="s">
        <v>9208</v>
      </c>
      <c r="D653" s="141">
        <v>641.0</v>
      </c>
      <c r="E653" s="135" t="s">
        <v>112</v>
      </c>
    </row>
    <row r="654">
      <c r="A654" s="136">
        <v>45834.0</v>
      </c>
      <c r="B654" s="135" t="s">
        <v>9694</v>
      </c>
      <c r="C654" s="135" t="s">
        <v>9058</v>
      </c>
      <c r="D654" s="141">
        <v>555.0</v>
      </c>
      <c r="E654" s="135" t="s">
        <v>112</v>
      </c>
    </row>
    <row r="655">
      <c r="A655" s="136">
        <v>45834.0</v>
      </c>
      <c r="B655" s="135" t="s">
        <v>9695</v>
      </c>
      <c r="C655" s="135" t="s">
        <v>373</v>
      </c>
      <c r="D655" s="141">
        <v>790.0</v>
      </c>
      <c r="E655" s="135" t="s">
        <v>109</v>
      </c>
    </row>
    <row r="656">
      <c r="A656" s="136">
        <v>45834.0</v>
      </c>
      <c r="B656" s="135" t="s">
        <v>9696</v>
      </c>
      <c r="C656" s="135" t="s">
        <v>317</v>
      </c>
      <c r="D656" s="141">
        <v>657.0</v>
      </c>
      <c r="E656" s="135" t="s">
        <v>109</v>
      </c>
    </row>
    <row r="657">
      <c r="A657" s="136">
        <v>45834.0</v>
      </c>
      <c r="B657" s="135" t="s">
        <v>9697</v>
      </c>
      <c r="C657" s="135" t="s">
        <v>9143</v>
      </c>
      <c r="D657" s="141">
        <v>193.67</v>
      </c>
      <c r="E657" s="135" t="s">
        <v>112</v>
      </c>
    </row>
    <row r="658">
      <c r="A658" s="136">
        <v>45834.0</v>
      </c>
      <c r="B658" s="135" t="s">
        <v>9698</v>
      </c>
      <c r="C658" s="135" t="s">
        <v>199</v>
      </c>
      <c r="D658" s="141">
        <v>1145.0</v>
      </c>
      <c r="E658" s="135" t="s">
        <v>110</v>
      </c>
    </row>
    <row r="659">
      <c r="A659" s="136">
        <v>45834.0</v>
      </c>
      <c r="B659" s="135" t="s">
        <v>9699</v>
      </c>
      <c r="C659" s="135" t="s">
        <v>216</v>
      </c>
      <c r="D659" s="141">
        <v>657.0</v>
      </c>
      <c r="E659" s="135" t="s">
        <v>109</v>
      </c>
    </row>
    <row r="660">
      <c r="A660" s="136">
        <v>45834.0</v>
      </c>
      <c r="B660" s="135" t="s">
        <v>9700</v>
      </c>
      <c r="C660" s="135" t="s">
        <v>4832</v>
      </c>
      <c r="D660" s="141">
        <v>2910.0</v>
      </c>
      <c r="E660" s="135" t="s">
        <v>109</v>
      </c>
    </row>
    <row r="661">
      <c r="A661" s="136">
        <v>45834.0</v>
      </c>
      <c r="B661" s="135" t="s">
        <v>9701</v>
      </c>
      <c r="C661" s="135" t="s">
        <v>313</v>
      </c>
      <c r="D661" s="141">
        <v>1532.0</v>
      </c>
      <c r="E661" s="135" t="s">
        <v>109</v>
      </c>
    </row>
    <row r="662">
      <c r="A662" s="136">
        <v>45834.0</v>
      </c>
      <c r="B662" s="135" t="s">
        <v>9702</v>
      </c>
      <c r="C662" s="135" t="s">
        <v>300</v>
      </c>
      <c r="D662" s="141">
        <v>657.0</v>
      </c>
      <c r="E662" s="135" t="s">
        <v>109</v>
      </c>
    </row>
    <row r="663">
      <c r="A663" s="136">
        <v>45834.0</v>
      </c>
      <c r="B663" s="135" t="s">
        <v>9703</v>
      </c>
      <c r="C663" s="135" t="s">
        <v>1568</v>
      </c>
      <c r="D663" s="141">
        <v>708.0</v>
      </c>
      <c r="E663" s="135" t="s">
        <v>109</v>
      </c>
    </row>
    <row r="664">
      <c r="A664" s="136">
        <v>45834.0</v>
      </c>
      <c r="B664" s="135" t="s">
        <v>9704</v>
      </c>
      <c r="C664" s="135" t="s">
        <v>150</v>
      </c>
      <c r="D664" s="141">
        <v>657.0</v>
      </c>
      <c r="E664" s="135" t="s">
        <v>109</v>
      </c>
    </row>
    <row r="665">
      <c r="A665" s="136">
        <v>45834.0</v>
      </c>
      <c r="B665" s="135" t="s">
        <v>9705</v>
      </c>
      <c r="C665" s="135" t="s">
        <v>1582</v>
      </c>
      <c r="D665" s="141">
        <v>664.0</v>
      </c>
      <c r="E665" s="135" t="s">
        <v>112</v>
      </c>
    </row>
    <row r="666">
      <c r="A666" s="136">
        <v>45834.0</v>
      </c>
      <c r="B666" s="135" t="s">
        <v>9706</v>
      </c>
      <c r="C666" s="135" t="s">
        <v>124</v>
      </c>
      <c r="D666" s="141">
        <v>252.5</v>
      </c>
      <c r="E666" s="135" t="s">
        <v>112</v>
      </c>
    </row>
    <row r="667">
      <c r="A667" s="136">
        <v>45834.0</v>
      </c>
      <c r="B667" s="135" t="s">
        <v>9707</v>
      </c>
      <c r="C667" s="135" t="s">
        <v>271</v>
      </c>
      <c r="D667" s="141">
        <v>749.0</v>
      </c>
      <c r="E667" s="135" t="s">
        <v>109</v>
      </c>
    </row>
    <row r="668">
      <c r="A668" s="136">
        <v>45834.0</v>
      </c>
      <c r="B668" s="135" t="s">
        <v>9708</v>
      </c>
      <c r="C668" s="135" t="s">
        <v>1574</v>
      </c>
      <c r="D668" s="141">
        <v>753.0</v>
      </c>
      <c r="E668" s="135" t="s">
        <v>109</v>
      </c>
    </row>
    <row r="669">
      <c r="A669" s="136">
        <v>45834.0</v>
      </c>
      <c r="B669" s="135" t="s">
        <v>9709</v>
      </c>
      <c r="C669" s="135" t="s">
        <v>151</v>
      </c>
      <c r="D669" s="141">
        <v>1182.0</v>
      </c>
      <c r="E669" s="135" t="s">
        <v>106</v>
      </c>
    </row>
    <row r="670">
      <c r="A670" s="136">
        <v>45834.0</v>
      </c>
      <c r="B670" s="135" t="s">
        <v>9710</v>
      </c>
      <c r="C670" s="135" t="s">
        <v>311</v>
      </c>
      <c r="D670" s="141">
        <v>657.0</v>
      </c>
      <c r="E670" s="135" t="s">
        <v>109</v>
      </c>
    </row>
    <row r="671">
      <c r="A671" s="136">
        <v>45834.0</v>
      </c>
      <c r="B671" s="135" t="s">
        <v>9711</v>
      </c>
      <c r="C671" s="135" t="s">
        <v>199</v>
      </c>
      <c r="D671" s="141">
        <v>2212.0</v>
      </c>
      <c r="E671" s="135" t="s">
        <v>107</v>
      </c>
    </row>
    <row r="672">
      <c r="A672" s="136">
        <v>45834.0</v>
      </c>
      <c r="B672" s="135" t="s">
        <v>9712</v>
      </c>
      <c r="C672" s="135" t="s">
        <v>390</v>
      </c>
      <c r="D672" s="141">
        <v>505.0</v>
      </c>
      <c r="E672" s="135" t="s">
        <v>112</v>
      </c>
    </row>
    <row r="673">
      <c r="A673" s="136">
        <v>45834.0</v>
      </c>
      <c r="B673" s="135" t="s">
        <v>9713</v>
      </c>
      <c r="C673" s="135" t="s">
        <v>128</v>
      </c>
      <c r="D673" s="141">
        <v>921.0</v>
      </c>
      <c r="E673" s="135" t="s">
        <v>109</v>
      </c>
    </row>
    <row r="674">
      <c r="A674" s="136">
        <v>45834.0</v>
      </c>
      <c r="B674" s="135" t="s">
        <v>9714</v>
      </c>
      <c r="C674" s="135" t="s">
        <v>200</v>
      </c>
      <c r="D674" s="141">
        <v>513.0</v>
      </c>
      <c r="E674" s="135" t="s">
        <v>112</v>
      </c>
    </row>
    <row r="675">
      <c r="A675" s="136">
        <v>45834.0</v>
      </c>
      <c r="B675" s="135" t="s">
        <v>9706</v>
      </c>
      <c r="C675" s="135" t="s">
        <v>124</v>
      </c>
      <c r="D675" s="141">
        <v>252.5</v>
      </c>
      <c r="E675" s="135" t="s">
        <v>112</v>
      </c>
    </row>
    <row r="676">
      <c r="A676" s="136">
        <v>45834.0</v>
      </c>
      <c r="B676" s="135" t="s">
        <v>9715</v>
      </c>
      <c r="C676" s="135" t="s">
        <v>9094</v>
      </c>
      <c r="D676" s="141">
        <v>657.0</v>
      </c>
      <c r="E676" s="135" t="s">
        <v>109</v>
      </c>
    </row>
    <row r="677">
      <c r="A677" s="136">
        <v>45834.0</v>
      </c>
      <c r="B677" s="135" t="s">
        <v>9716</v>
      </c>
      <c r="C677" s="135" t="s">
        <v>4712</v>
      </c>
      <c r="D677" s="141">
        <v>1349.0</v>
      </c>
      <c r="E677" s="135" t="s">
        <v>109</v>
      </c>
    </row>
    <row r="678">
      <c r="A678" s="136">
        <v>45834.0</v>
      </c>
      <c r="B678" s="135" t="s">
        <v>9717</v>
      </c>
      <c r="C678" s="135" t="s">
        <v>7661</v>
      </c>
      <c r="D678" s="141">
        <v>513.0</v>
      </c>
      <c r="E678" s="135" t="s">
        <v>112</v>
      </c>
    </row>
    <row r="679">
      <c r="A679" s="136">
        <v>45834.0</v>
      </c>
      <c r="B679" s="135" t="s">
        <v>9718</v>
      </c>
      <c r="C679" s="135" t="s">
        <v>9245</v>
      </c>
      <c r="D679" s="141">
        <v>1644.0</v>
      </c>
      <c r="E679" s="135" t="s">
        <v>105</v>
      </c>
    </row>
    <row r="680">
      <c r="A680" s="136">
        <v>45834.0</v>
      </c>
      <c r="B680" s="135" t="s">
        <v>9719</v>
      </c>
      <c r="C680" s="135" t="s">
        <v>392</v>
      </c>
      <c r="D680" s="141">
        <v>822.0</v>
      </c>
      <c r="E680" s="135" t="s">
        <v>109</v>
      </c>
    </row>
    <row r="681">
      <c r="A681" s="136">
        <v>45834.0</v>
      </c>
      <c r="B681" s="135" t="s">
        <v>9720</v>
      </c>
      <c r="C681" s="135" t="s">
        <v>246</v>
      </c>
      <c r="D681" s="141">
        <v>808.0</v>
      </c>
      <c r="E681" s="135" t="s">
        <v>106</v>
      </c>
    </row>
    <row r="682">
      <c r="A682" s="136">
        <v>45834.0</v>
      </c>
      <c r="B682" s="135" t="s">
        <v>9721</v>
      </c>
      <c r="C682" s="135" t="s">
        <v>378</v>
      </c>
      <c r="D682" s="141">
        <v>488.0</v>
      </c>
      <c r="E682" s="135" t="s">
        <v>109</v>
      </c>
    </row>
    <row r="683">
      <c r="A683" s="136">
        <v>45834.0</v>
      </c>
      <c r="B683" s="135" t="s">
        <v>9722</v>
      </c>
      <c r="C683" s="135" t="s">
        <v>1784</v>
      </c>
      <c r="D683" s="141">
        <v>3159.0</v>
      </c>
      <c r="E683" s="135" t="s">
        <v>106</v>
      </c>
    </row>
    <row r="684">
      <c r="A684" s="136">
        <v>45834.0</v>
      </c>
      <c r="B684" s="135" t="s">
        <v>9723</v>
      </c>
      <c r="C684" s="135" t="s">
        <v>229</v>
      </c>
      <c r="D684" s="141">
        <v>505.0</v>
      </c>
      <c r="E684" s="135" t="s">
        <v>112</v>
      </c>
    </row>
    <row r="685">
      <c r="A685" s="136">
        <v>45834.0</v>
      </c>
      <c r="B685" s="135" t="s">
        <v>9721</v>
      </c>
      <c r="C685" s="135" t="s">
        <v>378</v>
      </c>
      <c r="D685" s="141">
        <v>488.0</v>
      </c>
      <c r="E685" s="135" t="s">
        <v>109</v>
      </c>
    </row>
    <row r="686">
      <c r="A686" s="136">
        <v>45834.0</v>
      </c>
      <c r="B686" s="135" t="s">
        <v>9724</v>
      </c>
      <c r="C686" s="135" t="s">
        <v>150</v>
      </c>
      <c r="D686" s="141">
        <v>951.0</v>
      </c>
      <c r="E686" s="135" t="s">
        <v>109</v>
      </c>
    </row>
    <row r="687">
      <c r="A687" s="136">
        <v>45834.0</v>
      </c>
      <c r="B687" s="135" t="s">
        <v>9725</v>
      </c>
      <c r="C687" s="135" t="s">
        <v>140</v>
      </c>
      <c r="D687" s="141">
        <v>2136.0</v>
      </c>
      <c r="E687" s="135" t="s">
        <v>105</v>
      </c>
    </row>
    <row r="688">
      <c r="A688" s="136">
        <v>45834.0</v>
      </c>
      <c r="B688" s="135" t="s">
        <v>9697</v>
      </c>
      <c r="C688" s="135" t="s">
        <v>9143</v>
      </c>
      <c r="D688" s="141">
        <v>193.67</v>
      </c>
      <c r="E688" s="135" t="s">
        <v>112</v>
      </c>
    </row>
    <row r="689">
      <c r="A689" s="136">
        <v>45834.0</v>
      </c>
      <c r="B689" s="135" t="s">
        <v>9726</v>
      </c>
      <c r="C689" s="135" t="s">
        <v>150</v>
      </c>
      <c r="D689" s="141">
        <v>657.0</v>
      </c>
      <c r="E689" s="135" t="s">
        <v>109</v>
      </c>
    </row>
    <row r="690">
      <c r="A690" s="136">
        <v>45834.0</v>
      </c>
      <c r="B690" s="135" t="s">
        <v>9727</v>
      </c>
      <c r="C690" s="135" t="s">
        <v>216</v>
      </c>
      <c r="D690" s="141">
        <v>697.0</v>
      </c>
      <c r="E690" s="135" t="s">
        <v>109</v>
      </c>
    </row>
    <row r="691">
      <c r="A691" s="136">
        <v>45834.0</v>
      </c>
      <c r="B691" s="135" t="s">
        <v>9728</v>
      </c>
      <c r="C691" s="135" t="s">
        <v>9083</v>
      </c>
      <c r="D691" s="141">
        <v>905.0</v>
      </c>
      <c r="E691" s="135" t="s">
        <v>106</v>
      </c>
    </row>
    <row r="692">
      <c r="A692" s="136">
        <v>45834.0</v>
      </c>
      <c r="B692" s="135" t="s">
        <v>9729</v>
      </c>
      <c r="C692" s="135" t="s">
        <v>148</v>
      </c>
      <c r="D692" s="141">
        <v>956.0</v>
      </c>
      <c r="E692" s="135" t="s">
        <v>109</v>
      </c>
    </row>
    <row r="693">
      <c r="A693" s="136">
        <v>45834.0</v>
      </c>
      <c r="B693" s="135" t="s">
        <v>9730</v>
      </c>
      <c r="C693" s="135" t="s">
        <v>9076</v>
      </c>
      <c r="D693" s="141">
        <v>1108.0</v>
      </c>
      <c r="E693" s="135" t="s">
        <v>113</v>
      </c>
    </row>
    <row r="694">
      <c r="A694" s="136">
        <v>45834.0</v>
      </c>
      <c r="B694" s="135" t="s">
        <v>9731</v>
      </c>
      <c r="C694" s="135" t="s">
        <v>267</v>
      </c>
      <c r="D694" s="141">
        <v>700.0</v>
      </c>
      <c r="E694" s="135" t="s">
        <v>109</v>
      </c>
    </row>
    <row r="695">
      <c r="A695" s="136">
        <v>45834.0</v>
      </c>
      <c r="B695" s="135" t="s">
        <v>9732</v>
      </c>
      <c r="C695" s="135" t="s">
        <v>1582</v>
      </c>
      <c r="D695" s="141">
        <v>505.0</v>
      </c>
      <c r="E695" s="135" t="s">
        <v>112</v>
      </c>
    </row>
    <row r="696">
      <c r="A696" s="136">
        <v>45834.0</v>
      </c>
      <c r="B696" s="135" t="s">
        <v>9733</v>
      </c>
      <c r="C696" s="135" t="s">
        <v>373</v>
      </c>
      <c r="D696" s="141">
        <v>808.0</v>
      </c>
      <c r="E696" s="135" t="s">
        <v>106</v>
      </c>
    </row>
    <row r="697">
      <c r="A697" s="136">
        <v>45834.0</v>
      </c>
      <c r="B697" s="135" t="s">
        <v>9734</v>
      </c>
      <c r="C697" s="135" t="s">
        <v>1708</v>
      </c>
      <c r="D697" s="141">
        <v>1213.0</v>
      </c>
      <c r="E697" s="135" t="s">
        <v>109</v>
      </c>
    </row>
    <row r="698">
      <c r="A698" s="136">
        <v>45834.0</v>
      </c>
      <c r="B698" s="135" t="s">
        <v>9735</v>
      </c>
      <c r="C698" s="135" t="s">
        <v>170</v>
      </c>
      <c r="D698" s="141">
        <v>601.0</v>
      </c>
      <c r="E698" s="135" t="s">
        <v>112</v>
      </c>
    </row>
    <row r="699">
      <c r="A699" s="136">
        <v>45834.0</v>
      </c>
      <c r="B699" s="135" t="s">
        <v>9736</v>
      </c>
      <c r="C699" s="135" t="s">
        <v>278</v>
      </c>
      <c r="D699" s="141">
        <v>1166.0</v>
      </c>
      <c r="E699" s="135" t="s">
        <v>106</v>
      </c>
    </row>
    <row r="700">
      <c r="A700" s="136">
        <v>45834.0</v>
      </c>
      <c r="B700" s="135" t="s">
        <v>9737</v>
      </c>
      <c r="C700" s="135" t="s">
        <v>253</v>
      </c>
      <c r="D700" s="141">
        <v>1305.0</v>
      </c>
      <c r="E700" s="135" t="s">
        <v>105</v>
      </c>
    </row>
    <row r="701">
      <c r="A701" s="136">
        <v>45834.0</v>
      </c>
      <c r="B701" s="135" t="s">
        <v>9738</v>
      </c>
      <c r="C701" s="135" t="s">
        <v>246</v>
      </c>
      <c r="D701" s="141">
        <v>715.0</v>
      </c>
      <c r="E701" s="135" t="s">
        <v>109</v>
      </c>
    </row>
    <row r="702">
      <c r="A702" s="136">
        <v>45834.0</v>
      </c>
      <c r="B702" s="135" t="s">
        <v>9739</v>
      </c>
      <c r="C702" s="135" t="s">
        <v>150</v>
      </c>
      <c r="D702" s="141">
        <v>1105.0</v>
      </c>
      <c r="E702" s="135" t="s">
        <v>113</v>
      </c>
    </row>
    <row r="703">
      <c r="A703" s="136">
        <v>45834.0</v>
      </c>
      <c r="B703" s="135" t="s">
        <v>9740</v>
      </c>
      <c r="C703" s="135" t="s">
        <v>184</v>
      </c>
      <c r="D703" s="141">
        <v>689.0</v>
      </c>
      <c r="E703" s="135" t="s">
        <v>109</v>
      </c>
    </row>
    <row r="704">
      <c r="A704" s="136">
        <v>45834.0</v>
      </c>
      <c r="B704" s="135" t="s">
        <v>9741</v>
      </c>
      <c r="C704" s="135" t="s">
        <v>169</v>
      </c>
      <c r="D704" s="141">
        <v>560.0</v>
      </c>
      <c r="E704" s="135" t="s">
        <v>112</v>
      </c>
    </row>
    <row r="705">
      <c r="A705" s="136">
        <v>45834.0</v>
      </c>
      <c r="B705" s="135" t="s">
        <v>9742</v>
      </c>
      <c r="C705" s="135" t="s">
        <v>278</v>
      </c>
      <c r="D705" s="141">
        <v>739.0</v>
      </c>
      <c r="E705" s="135" t="s">
        <v>109</v>
      </c>
    </row>
    <row r="706">
      <c r="A706" s="136">
        <v>45834.0</v>
      </c>
      <c r="B706" s="135" t="s">
        <v>9743</v>
      </c>
      <c r="C706" s="135" t="s">
        <v>7717</v>
      </c>
      <c r="D706" s="141">
        <v>2104.0</v>
      </c>
      <c r="E706" s="135" t="s">
        <v>107</v>
      </c>
    </row>
    <row r="707">
      <c r="A707" s="136">
        <v>45834.0</v>
      </c>
      <c r="B707" s="135" t="s">
        <v>9744</v>
      </c>
      <c r="C707" s="135" t="s">
        <v>124</v>
      </c>
      <c r="D707" s="141">
        <v>707.0</v>
      </c>
      <c r="E707" s="135" t="s">
        <v>112</v>
      </c>
    </row>
    <row r="708">
      <c r="A708" s="136">
        <v>45834.0</v>
      </c>
      <c r="B708" s="135" t="s">
        <v>9745</v>
      </c>
      <c r="C708" s="135" t="s">
        <v>133</v>
      </c>
      <c r="D708" s="141">
        <v>1083.0</v>
      </c>
      <c r="E708" s="135" t="s">
        <v>109</v>
      </c>
    </row>
    <row r="709">
      <c r="A709" s="136">
        <v>45834.0</v>
      </c>
      <c r="B709" s="135" t="s">
        <v>9746</v>
      </c>
      <c r="C709" s="135" t="s">
        <v>150</v>
      </c>
      <c r="D709" s="141">
        <v>716.0</v>
      </c>
      <c r="E709" s="135" t="s">
        <v>105</v>
      </c>
    </row>
    <row r="710">
      <c r="A710" s="136">
        <v>45834.0</v>
      </c>
      <c r="B710" s="135" t="s">
        <v>9747</v>
      </c>
      <c r="C710" s="135" t="s">
        <v>7661</v>
      </c>
      <c r="D710" s="141">
        <v>553.0</v>
      </c>
      <c r="E710" s="135" t="s">
        <v>112</v>
      </c>
    </row>
    <row r="711">
      <c r="A711" s="136">
        <v>45834.0</v>
      </c>
      <c r="B711" s="135" t="s">
        <v>9748</v>
      </c>
      <c r="C711" s="135" t="s">
        <v>1820</v>
      </c>
      <c r="D711" s="141">
        <v>558.0</v>
      </c>
      <c r="E711" s="135" t="s">
        <v>112</v>
      </c>
    </row>
    <row r="712">
      <c r="A712" s="136">
        <v>45834.0</v>
      </c>
      <c r="B712" s="135" t="s">
        <v>9749</v>
      </c>
      <c r="C712" s="135" t="s">
        <v>1824</v>
      </c>
      <c r="D712" s="141">
        <v>952.0</v>
      </c>
      <c r="E712" s="135" t="s">
        <v>109</v>
      </c>
    </row>
    <row r="713">
      <c r="A713" s="136">
        <v>45834.0</v>
      </c>
      <c r="B713" s="135" t="s">
        <v>9750</v>
      </c>
      <c r="C713" s="135" t="s">
        <v>150</v>
      </c>
      <c r="D713" s="141">
        <v>528.0</v>
      </c>
      <c r="E713" s="135" t="s">
        <v>112</v>
      </c>
    </row>
    <row r="714">
      <c r="A714" s="136">
        <v>45834.0</v>
      </c>
      <c r="B714" s="135" t="s">
        <v>9687</v>
      </c>
      <c r="C714" s="135" t="s">
        <v>199</v>
      </c>
      <c r="D714" s="141">
        <v>1365.5</v>
      </c>
      <c r="E714" s="135" t="s">
        <v>107</v>
      </c>
    </row>
    <row r="715">
      <c r="A715" s="136">
        <v>45834.0</v>
      </c>
      <c r="B715" s="135" t="s">
        <v>9751</v>
      </c>
      <c r="C715" s="135" t="s">
        <v>125</v>
      </c>
      <c r="D715" s="141">
        <v>766.0</v>
      </c>
      <c r="E715" s="135" t="s">
        <v>109</v>
      </c>
    </row>
    <row r="716">
      <c r="A716" s="136">
        <v>45834.0</v>
      </c>
      <c r="B716" s="135" t="s">
        <v>9752</v>
      </c>
      <c r="C716" s="135" t="s">
        <v>278</v>
      </c>
      <c r="D716" s="141">
        <v>1434.0</v>
      </c>
      <c r="E716" s="135" t="s">
        <v>105</v>
      </c>
    </row>
    <row r="717">
      <c r="A717" s="136">
        <v>45834.0</v>
      </c>
      <c r="B717" s="135" t="s">
        <v>9753</v>
      </c>
      <c r="C717" s="135" t="s">
        <v>176</v>
      </c>
      <c r="D717" s="141">
        <v>1235.0</v>
      </c>
      <c r="E717" s="135" t="s">
        <v>106</v>
      </c>
    </row>
    <row r="718">
      <c r="A718" s="136">
        <v>45834.0</v>
      </c>
      <c r="B718" s="135" t="s">
        <v>9754</v>
      </c>
      <c r="C718" s="135" t="s">
        <v>4832</v>
      </c>
      <c r="D718" s="141">
        <v>746.0</v>
      </c>
      <c r="E718" s="135" t="s">
        <v>109</v>
      </c>
    </row>
    <row r="719">
      <c r="A719" s="136">
        <v>45834.0</v>
      </c>
      <c r="B719" s="135" t="s">
        <v>9755</v>
      </c>
      <c r="C719" s="135" t="s">
        <v>4741</v>
      </c>
      <c r="D719" s="141">
        <v>611.0</v>
      </c>
      <c r="E719" s="135" t="s">
        <v>112</v>
      </c>
    </row>
    <row r="720">
      <c r="A720" s="136">
        <v>45834.0</v>
      </c>
      <c r="B720" s="135" t="s">
        <v>9756</v>
      </c>
      <c r="C720" s="135" t="s">
        <v>382</v>
      </c>
      <c r="D720" s="141">
        <v>829.0</v>
      </c>
      <c r="E720" s="135" t="s">
        <v>109</v>
      </c>
    </row>
    <row r="721">
      <c r="A721" s="136">
        <v>45834.0</v>
      </c>
      <c r="B721" s="135" t="s">
        <v>9757</v>
      </c>
      <c r="C721" s="135" t="s">
        <v>229</v>
      </c>
      <c r="D721" s="141">
        <v>1207.0</v>
      </c>
      <c r="E721" s="135" t="s">
        <v>113</v>
      </c>
    </row>
    <row r="722">
      <c r="A722" s="136">
        <v>45834.0</v>
      </c>
      <c r="B722" s="135" t="s">
        <v>9758</v>
      </c>
      <c r="C722" s="135" t="s">
        <v>390</v>
      </c>
      <c r="D722" s="141">
        <v>680.5</v>
      </c>
      <c r="E722" s="135" t="s">
        <v>113</v>
      </c>
    </row>
    <row r="723">
      <c r="A723" s="136">
        <v>45834.0</v>
      </c>
      <c r="B723" s="135" t="s">
        <v>9759</v>
      </c>
      <c r="C723" s="135" t="s">
        <v>1772</v>
      </c>
      <c r="D723" s="141">
        <v>674.0</v>
      </c>
      <c r="E723" s="135" t="s">
        <v>112</v>
      </c>
    </row>
    <row r="724">
      <c r="A724" s="136">
        <v>45834.0</v>
      </c>
      <c r="B724" s="135" t="s">
        <v>9760</v>
      </c>
      <c r="C724" s="135" t="s">
        <v>9208</v>
      </c>
      <c r="D724" s="141">
        <v>617.0</v>
      </c>
      <c r="E724" s="135" t="s">
        <v>112</v>
      </c>
    </row>
    <row r="725">
      <c r="A725" s="136">
        <v>45834.0</v>
      </c>
      <c r="B725" s="135" t="s">
        <v>9761</v>
      </c>
      <c r="C725" s="135" t="s">
        <v>6252</v>
      </c>
      <c r="D725" s="141">
        <v>2652.0</v>
      </c>
      <c r="E725" s="135" t="s">
        <v>110</v>
      </c>
    </row>
    <row r="726">
      <c r="A726" s="136">
        <v>45834.0</v>
      </c>
      <c r="B726" s="135" t="s">
        <v>9762</v>
      </c>
      <c r="C726" s="135" t="s">
        <v>1565</v>
      </c>
      <c r="D726" s="141">
        <v>911.0</v>
      </c>
      <c r="E726" s="135" t="s">
        <v>106</v>
      </c>
    </row>
    <row r="727">
      <c r="A727" s="136">
        <v>45834.0</v>
      </c>
      <c r="B727" s="135" t="s">
        <v>9763</v>
      </c>
      <c r="C727" s="135" t="s">
        <v>124</v>
      </c>
      <c r="D727" s="141">
        <v>258.5</v>
      </c>
      <c r="E727" s="135" t="s">
        <v>112</v>
      </c>
    </row>
    <row r="728">
      <c r="A728" s="136">
        <v>45834.0</v>
      </c>
      <c r="B728" s="135" t="s">
        <v>9764</v>
      </c>
      <c r="C728" s="135" t="s">
        <v>122</v>
      </c>
      <c r="D728" s="141">
        <v>598.0</v>
      </c>
      <c r="E728" s="135" t="s">
        <v>112</v>
      </c>
    </row>
    <row r="729">
      <c r="A729" s="136">
        <v>45834.0</v>
      </c>
      <c r="B729" s="135" t="s">
        <v>9765</v>
      </c>
      <c r="C729" s="135" t="s">
        <v>184</v>
      </c>
      <c r="D729" s="141">
        <v>657.0</v>
      </c>
      <c r="E729" s="135" t="s">
        <v>109</v>
      </c>
    </row>
    <row r="730">
      <c r="A730" s="136">
        <v>45834.0</v>
      </c>
      <c r="B730" s="135" t="s">
        <v>9766</v>
      </c>
      <c r="C730" s="135" t="s">
        <v>9143</v>
      </c>
      <c r="D730" s="141">
        <v>517.0</v>
      </c>
      <c r="E730" s="135" t="s">
        <v>112</v>
      </c>
    </row>
    <row r="731">
      <c r="A731" s="136">
        <v>45834.0</v>
      </c>
      <c r="B731" s="135" t="s">
        <v>9767</v>
      </c>
      <c r="C731" s="135" t="s">
        <v>125</v>
      </c>
      <c r="D731" s="141">
        <v>657.0</v>
      </c>
      <c r="E731" s="135" t="s">
        <v>109</v>
      </c>
    </row>
    <row r="732">
      <c r="A732" s="136">
        <v>45834.0</v>
      </c>
      <c r="B732" s="135" t="s">
        <v>9768</v>
      </c>
      <c r="C732" s="135" t="s">
        <v>4741</v>
      </c>
      <c r="D732" s="141">
        <v>454.5</v>
      </c>
      <c r="E732" s="135" t="s">
        <v>112</v>
      </c>
    </row>
    <row r="733">
      <c r="A733" s="136">
        <v>45834.0</v>
      </c>
      <c r="B733" s="135" t="s">
        <v>9769</v>
      </c>
      <c r="C733" s="135" t="s">
        <v>1659</v>
      </c>
      <c r="D733" s="141">
        <v>1416.0</v>
      </c>
      <c r="E733" s="135" t="s">
        <v>113</v>
      </c>
    </row>
    <row r="734">
      <c r="A734" s="136">
        <v>45834.0</v>
      </c>
      <c r="B734" s="135" t="s">
        <v>9770</v>
      </c>
      <c r="C734" s="135" t="s">
        <v>124</v>
      </c>
      <c r="D734" s="141">
        <v>714.0</v>
      </c>
      <c r="E734" s="135" t="s">
        <v>112</v>
      </c>
    </row>
    <row r="735">
      <c r="A735" s="136">
        <v>45834.0</v>
      </c>
      <c r="B735" s="135" t="s">
        <v>9771</v>
      </c>
      <c r="C735" s="135" t="s">
        <v>246</v>
      </c>
      <c r="D735" s="141">
        <v>747.0</v>
      </c>
      <c r="E735" s="135" t="s">
        <v>109</v>
      </c>
    </row>
    <row r="736">
      <c r="A736" s="136">
        <v>45834.0</v>
      </c>
      <c r="B736" s="135" t="s">
        <v>9772</v>
      </c>
      <c r="C736" s="135" t="s">
        <v>4856</v>
      </c>
      <c r="D736" s="141">
        <v>1654.0</v>
      </c>
      <c r="E736" s="135" t="s">
        <v>109</v>
      </c>
    </row>
    <row r="737">
      <c r="A737" s="136">
        <v>45834.0</v>
      </c>
      <c r="B737" s="135" t="s">
        <v>9773</v>
      </c>
      <c r="C737" s="135" t="s">
        <v>136</v>
      </c>
      <c r="D737" s="141">
        <v>2471.0</v>
      </c>
      <c r="E737" s="135" t="s">
        <v>107</v>
      </c>
    </row>
    <row r="738">
      <c r="A738" s="136">
        <v>45834.0</v>
      </c>
      <c r="B738" s="135" t="s">
        <v>9774</v>
      </c>
      <c r="C738" s="135" t="s">
        <v>1806</v>
      </c>
      <c r="D738" s="141">
        <v>824.0</v>
      </c>
      <c r="E738" s="135" t="s">
        <v>109</v>
      </c>
    </row>
    <row r="739">
      <c r="A739" s="136">
        <v>45834.0</v>
      </c>
      <c r="B739" s="135" t="s">
        <v>9775</v>
      </c>
      <c r="C739" s="135" t="s">
        <v>151</v>
      </c>
      <c r="D739" s="141">
        <v>1875.0</v>
      </c>
      <c r="E739" s="135" t="s">
        <v>109</v>
      </c>
    </row>
    <row r="740">
      <c r="A740" s="136">
        <v>45834.0</v>
      </c>
      <c r="B740" s="135" t="s">
        <v>9776</v>
      </c>
      <c r="C740" s="135" t="s">
        <v>1568</v>
      </c>
      <c r="D740" s="141">
        <v>901.0</v>
      </c>
      <c r="E740" s="135" t="s">
        <v>109</v>
      </c>
    </row>
    <row r="741">
      <c r="A741" s="136">
        <v>45834.0</v>
      </c>
      <c r="B741" s="135" t="s">
        <v>9777</v>
      </c>
      <c r="C741" s="135" t="s">
        <v>124</v>
      </c>
      <c r="D741" s="141">
        <v>505.0</v>
      </c>
      <c r="E741" s="135" t="s">
        <v>112</v>
      </c>
    </row>
    <row r="742">
      <c r="A742" s="136">
        <v>45834.0</v>
      </c>
      <c r="B742" s="135" t="s">
        <v>9778</v>
      </c>
      <c r="C742" s="135" t="s">
        <v>4741</v>
      </c>
      <c r="D742" s="141">
        <v>706.0</v>
      </c>
      <c r="E742" s="135" t="s">
        <v>112</v>
      </c>
    </row>
    <row r="743">
      <c r="A743" s="136">
        <v>45834.0</v>
      </c>
      <c r="B743" s="135" t="s">
        <v>9779</v>
      </c>
      <c r="C743" s="135" t="s">
        <v>378</v>
      </c>
      <c r="D743" s="141">
        <v>776.0</v>
      </c>
      <c r="E743" s="135" t="s">
        <v>109</v>
      </c>
    </row>
    <row r="744">
      <c r="A744" s="136">
        <v>45834.0</v>
      </c>
      <c r="B744" s="135" t="s">
        <v>9780</v>
      </c>
      <c r="C744" s="135" t="s">
        <v>170</v>
      </c>
      <c r="D744" s="141">
        <v>761.5</v>
      </c>
      <c r="E744" s="135" t="s">
        <v>113</v>
      </c>
    </row>
    <row r="745">
      <c r="A745" s="136">
        <v>45834.0</v>
      </c>
      <c r="B745" s="135" t="s">
        <v>9781</v>
      </c>
      <c r="C745" s="135" t="s">
        <v>133</v>
      </c>
      <c r="D745" s="141">
        <v>668.0</v>
      </c>
      <c r="E745" s="135" t="s">
        <v>109</v>
      </c>
    </row>
    <row r="746">
      <c r="A746" s="136">
        <v>45834.0</v>
      </c>
      <c r="B746" s="135" t="s">
        <v>9782</v>
      </c>
      <c r="C746" s="135" t="s">
        <v>6295</v>
      </c>
      <c r="D746" s="141">
        <v>859.0</v>
      </c>
      <c r="E746" s="135" t="s">
        <v>109</v>
      </c>
    </row>
    <row r="747">
      <c r="A747" s="136">
        <v>45834.0</v>
      </c>
      <c r="B747" s="135" t="s">
        <v>9783</v>
      </c>
      <c r="C747" s="135" t="s">
        <v>1820</v>
      </c>
      <c r="D747" s="141">
        <v>544.0</v>
      </c>
      <c r="E747" s="135" t="s">
        <v>112</v>
      </c>
    </row>
    <row r="748">
      <c r="A748" s="136">
        <v>45834.0</v>
      </c>
      <c r="B748" s="135" t="s">
        <v>9780</v>
      </c>
      <c r="C748" s="135" t="s">
        <v>170</v>
      </c>
      <c r="D748" s="141">
        <v>761.5</v>
      </c>
      <c r="E748" s="135" t="s">
        <v>113</v>
      </c>
    </row>
    <row r="749">
      <c r="A749" s="136">
        <v>45834.0</v>
      </c>
      <c r="B749" s="135" t="s">
        <v>9784</v>
      </c>
      <c r="C749" s="135" t="s">
        <v>267</v>
      </c>
      <c r="D749" s="141">
        <v>773.0</v>
      </c>
      <c r="E749" s="135" t="s">
        <v>109</v>
      </c>
    </row>
    <row r="750">
      <c r="A750" s="136">
        <v>45834.0</v>
      </c>
      <c r="B750" s="135" t="s">
        <v>9785</v>
      </c>
      <c r="C750" s="135" t="s">
        <v>134</v>
      </c>
      <c r="D750" s="141">
        <v>1262.0</v>
      </c>
      <c r="E750" s="135" t="s">
        <v>109</v>
      </c>
    </row>
    <row r="751">
      <c r="A751" s="136">
        <v>45834.0</v>
      </c>
      <c r="B751" s="135" t="s">
        <v>9786</v>
      </c>
      <c r="C751" s="135" t="s">
        <v>136</v>
      </c>
      <c r="D751" s="141">
        <v>1210.0</v>
      </c>
      <c r="E751" s="135" t="s">
        <v>106</v>
      </c>
    </row>
    <row r="752">
      <c r="A752" s="136">
        <v>45834.0</v>
      </c>
      <c r="B752" s="135" t="s">
        <v>9787</v>
      </c>
      <c r="C752" s="135" t="s">
        <v>4847</v>
      </c>
      <c r="D752" s="141">
        <v>1061.0</v>
      </c>
      <c r="E752" s="135" t="s">
        <v>109</v>
      </c>
    </row>
    <row r="753">
      <c r="A753" s="136">
        <v>45834.0</v>
      </c>
      <c r="B753" s="135" t="s">
        <v>9788</v>
      </c>
      <c r="C753" s="135" t="s">
        <v>326</v>
      </c>
      <c r="D753" s="141">
        <v>766.0</v>
      </c>
      <c r="E753" s="135" t="s">
        <v>112</v>
      </c>
    </row>
    <row r="754">
      <c r="A754" s="136">
        <v>45834.0</v>
      </c>
      <c r="B754" s="135" t="s">
        <v>9789</v>
      </c>
      <c r="C754" s="135" t="s">
        <v>9094</v>
      </c>
      <c r="D754" s="141">
        <v>1770.0</v>
      </c>
      <c r="E754" s="135" t="s">
        <v>109</v>
      </c>
    </row>
    <row r="755">
      <c r="A755" s="136">
        <v>45834.0</v>
      </c>
      <c r="B755" s="135" t="s">
        <v>9790</v>
      </c>
      <c r="C755" s="135" t="s">
        <v>7746</v>
      </c>
      <c r="D755" s="141">
        <v>1493.0</v>
      </c>
      <c r="E755" s="135" t="s">
        <v>106</v>
      </c>
    </row>
    <row r="756">
      <c r="A756" s="136">
        <v>45834.0</v>
      </c>
      <c r="B756" s="135" t="s">
        <v>9791</v>
      </c>
      <c r="C756" s="135" t="s">
        <v>1847</v>
      </c>
      <c r="D756" s="141">
        <v>1426.0</v>
      </c>
      <c r="E756" s="135" t="s">
        <v>109</v>
      </c>
    </row>
    <row r="757">
      <c r="A757" s="136">
        <v>45834.0</v>
      </c>
      <c r="B757" s="135" t="s">
        <v>9792</v>
      </c>
      <c r="C757" s="135" t="s">
        <v>9136</v>
      </c>
      <c r="D757" s="141">
        <v>2773.0</v>
      </c>
      <c r="E757" s="135" t="s">
        <v>109</v>
      </c>
    </row>
    <row r="758">
      <c r="A758" s="136">
        <v>45834.0</v>
      </c>
      <c r="B758" s="135" t="s">
        <v>9793</v>
      </c>
      <c r="C758" s="135" t="s">
        <v>378</v>
      </c>
      <c r="D758" s="141">
        <v>2350.0</v>
      </c>
      <c r="E758" s="135" t="s">
        <v>110</v>
      </c>
    </row>
    <row r="759">
      <c r="A759" s="136">
        <v>45834.0</v>
      </c>
      <c r="B759" s="135" t="s">
        <v>9794</v>
      </c>
      <c r="C759" s="135" t="s">
        <v>382</v>
      </c>
      <c r="D759" s="141">
        <v>1297.0</v>
      </c>
      <c r="E759" s="135" t="s">
        <v>109</v>
      </c>
    </row>
    <row r="760">
      <c r="A760" s="136">
        <v>45834.0</v>
      </c>
      <c r="B760" s="135" t="s">
        <v>9795</v>
      </c>
      <c r="C760" s="135" t="s">
        <v>150</v>
      </c>
      <c r="D760" s="141">
        <v>667.0</v>
      </c>
      <c r="E760" s="135" t="s">
        <v>109</v>
      </c>
    </row>
    <row r="761">
      <c r="A761" s="136">
        <v>45834.0</v>
      </c>
      <c r="B761" s="135" t="s">
        <v>9796</v>
      </c>
      <c r="C761" s="135" t="s">
        <v>353</v>
      </c>
      <c r="D761" s="141">
        <v>535.0</v>
      </c>
      <c r="E761" s="135" t="s">
        <v>112</v>
      </c>
    </row>
    <row r="762">
      <c r="A762" s="136">
        <v>45834.0</v>
      </c>
      <c r="B762" s="135" t="s">
        <v>9797</v>
      </c>
      <c r="C762" s="135" t="s">
        <v>7647</v>
      </c>
      <c r="D762" s="141">
        <v>2350.0</v>
      </c>
      <c r="E762" s="135" t="s">
        <v>110</v>
      </c>
    </row>
    <row r="763">
      <c r="A763" s="136">
        <v>45834.0</v>
      </c>
      <c r="B763" s="135" t="s">
        <v>9798</v>
      </c>
      <c r="C763" s="135" t="s">
        <v>148</v>
      </c>
      <c r="D763" s="141">
        <v>770.0</v>
      </c>
      <c r="E763" s="135" t="s">
        <v>109</v>
      </c>
    </row>
    <row r="764">
      <c r="A764" s="136">
        <v>45834.0</v>
      </c>
      <c r="B764" s="135" t="s">
        <v>9799</v>
      </c>
      <c r="C764" s="135" t="s">
        <v>226</v>
      </c>
      <c r="D764" s="141">
        <v>796.0</v>
      </c>
      <c r="E764" s="135" t="s">
        <v>112</v>
      </c>
    </row>
    <row r="765">
      <c r="A765" s="136">
        <v>45834.0</v>
      </c>
      <c r="B765" s="135" t="s">
        <v>9800</v>
      </c>
      <c r="C765" s="135" t="s">
        <v>226</v>
      </c>
      <c r="D765" s="141">
        <v>1312.0</v>
      </c>
      <c r="E765" s="135" t="s">
        <v>115</v>
      </c>
    </row>
    <row r="766">
      <c r="A766" s="136">
        <v>45834.0</v>
      </c>
      <c r="B766" s="135" t="s">
        <v>9801</v>
      </c>
      <c r="C766" s="135" t="s">
        <v>1824</v>
      </c>
      <c r="D766" s="141">
        <v>1395.0</v>
      </c>
      <c r="E766" s="135" t="s">
        <v>105</v>
      </c>
    </row>
    <row r="767">
      <c r="A767" s="136">
        <v>45834.0</v>
      </c>
      <c r="B767" s="135" t="s">
        <v>9802</v>
      </c>
      <c r="C767" s="135" t="s">
        <v>4856</v>
      </c>
      <c r="D767" s="141">
        <v>689.0</v>
      </c>
      <c r="E767" s="135" t="s">
        <v>109</v>
      </c>
    </row>
    <row r="768">
      <c r="A768" s="136">
        <v>45834.0</v>
      </c>
      <c r="B768" s="135" t="s">
        <v>9677</v>
      </c>
      <c r="C768" s="135" t="s">
        <v>267</v>
      </c>
      <c r="D768" s="141">
        <v>330.0</v>
      </c>
      <c r="E768" s="135" t="s">
        <v>109</v>
      </c>
    </row>
    <row r="769">
      <c r="A769" s="136">
        <v>45834.0</v>
      </c>
      <c r="B769" s="135" t="s">
        <v>9803</v>
      </c>
      <c r="C769" s="135" t="s">
        <v>1772</v>
      </c>
      <c r="D769" s="141">
        <v>1138.0</v>
      </c>
      <c r="E769" s="135" t="s">
        <v>109</v>
      </c>
    </row>
    <row r="770">
      <c r="A770" s="136">
        <v>45834.0</v>
      </c>
      <c r="B770" s="135" t="s">
        <v>9804</v>
      </c>
      <c r="C770" s="135" t="s">
        <v>9143</v>
      </c>
      <c r="D770" s="141">
        <v>505.0</v>
      </c>
      <c r="E770" s="135" t="s">
        <v>112</v>
      </c>
    </row>
    <row r="771">
      <c r="A771" s="136">
        <v>45834.0</v>
      </c>
      <c r="B771" s="135" t="s">
        <v>9805</v>
      </c>
      <c r="C771" s="135" t="s">
        <v>202</v>
      </c>
      <c r="D771" s="141">
        <v>505.0</v>
      </c>
      <c r="E771" s="135" t="s">
        <v>112</v>
      </c>
    </row>
    <row r="772">
      <c r="A772" s="136">
        <v>45834.0</v>
      </c>
      <c r="B772" s="135" t="s">
        <v>9806</v>
      </c>
      <c r="C772" s="135" t="s">
        <v>1772</v>
      </c>
      <c r="D772" s="141">
        <v>712.0</v>
      </c>
      <c r="E772" s="135" t="s">
        <v>109</v>
      </c>
    </row>
    <row r="773">
      <c r="A773" s="136">
        <v>45834.0</v>
      </c>
      <c r="B773" s="135" t="s">
        <v>9807</v>
      </c>
      <c r="C773" s="135" t="s">
        <v>1824</v>
      </c>
      <c r="D773" s="141">
        <v>721.0</v>
      </c>
      <c r="E773" s="135" t="s">
        <v>109</v>
      </c>
    </row>
    <row r="774">
      <c r="A774" s="136">
        <v>45834.0</v>
      </c>
      <c r="B774" s="135" t="s">
        <v>9808</v>
      </c>
      <c r="C774" s="135" t="s">
        <v>195</v>
      </c>
      <c r="D774" s="141">
        <v>571.0</v>
      </c>
      <c r="E774" s="135" t="s">
        <v>112</v>
      </c>
    </row>
    <row r="775">
      <c r="A775" s="136">
        <v>45834.0</v>
      </c>
      <c r="B775" s="135" t="s">
        <v>9809</v>
      </c>
      <c r="C775" s="135" t="s">
        <v>317</v>
      </c>
      <c r="D775" s="141">
        <v>1133.0</v>
      </c>
      <c r="E775" s="135" t="s">
        <v>109</v>
      </c>
    </row>
    <row r="776">
      <c r="A776" s="136">
        <v>45834.0</v>
      </c>
      <c r="B776" s="135" t="s">
        <v>9810</v>
      </c>
      <c r="C776" s="135" t="s">
        <v>229</v>
      </c>
      <c r="D776" s="141">
        <v>1292.0</v>
      </c>
      <c r="E776" s="135" t="s">
        <v>112</v>
      </c>
    </row>
    <row r="777">
      <c r="A777" s="136">
        <v>45834.0</v>
      </c>
      <c r="B777" s="135" t="s">
        <v>9811</v>
      </c>
      <c r="C777" s="135" t="s">
        <v>246</v>
      </c>
      <c r="D777" s="141">
        <v>1146.0</v>
      </c>
      <c r="E777" s="135" t="s">
        <v>106</v>
      </c>
    </row>
    <row r="778">
      <c r="A778" s="136">
        <v>45834.0</v>
      </c>
      <c r="B778" s="135" t="s">
        <v>9812</v>
      </c>
      <c r="C778" s="135" t="s">
        <v>150</v>
      </c>
      <c r="D778" s="141">
        <v>667.0</v>
      </c>
      <c r="E778" s="135" t="s">
        <v>109</v>
      </c>
    </row>
    <row r="779">
      <c r="A779" s="136">
        <v>45834.0</v>
      </c>
      <c r="B779" s="135" t="s">
        <v>9813</v>
      </c>
      <c r="C779" s="135" t="s">
        <v>1568</v>
      </c>
      <c r="D779" s="141">
        <v>739.0</v>
      </c>
      <c r="E779" s="135" t="s">
        <v>109</v>
      </c>
    </row>
    <row r="780">
      <c r="A780" s="136">
        <v>45834.0</v>
      </c>
      <c r="B780" s="135" t="s">
        <v>9814</v>
      </c>
      <c r="C780" s="135" t="s">
        <v>124</v>
      </c>
      <c r="D780" s="141">
        <v>505.0</v>
      </c>
      <c r="E780" s="135" t="s">
        <v>112</v>
      </c>
    </row>
    <row r="781">
      <c r="A781" s="136">
        <v>45834.0</v>
      </c>
      <c r="B781" s="135" t="s">
        <v>9815</v>
      </c>
      <c r="C781" s="135" t="s">
        <v>215</v>
      </c>
      <c r="D781" s="141">
        <v>1618.0</v>
      </c>
      <c r="E781" s="135" t="s">
        <v>106</v>
      </c>
    </row>
    <row r="782">
      <c r="A782" s="136">
        <v>45834.0</v>
      </c>
      <c r="B782" s="135" t="s">
        <v>9816</v>
      </c>
      <c r="C782" s="135" t="s">
        <v>1696</v>
      </c>
      <c r="D782" s="141">
        <v>545.5</v>
      </c>
      <c r="E782" s="135" t="s">
        <v>109</v>
      </c>
    </row>
    <row r="783">
      <c r="A783" s="136">
        <v>45834.0</v>
      </c>
      <c r="B783" s="135" t="s">
        <v>9817</v>
      </c>
      <c r="C783" s="135" t="s">
        <v>9167</v>
      </c>
      <c r="D783" s="141">
        <v>1631.0</v>
      </c>
      <c r="E783" s="135" t="s">
        <v>105</v>
      </c>
    </row>
    <row r="784">
      <c r="A784" s="136">
        <v>45834.0</v>
      </c>
      <c r="B784" s="135" t="s">
        <v>9818</v>
      </c>
      <c r="C784" s="135" t="s">
        <v>1806</v>
      </c>
      <c r="D784" s="141">
        <v>1353.0</v>
      </c>
      <c r="E784" s="135" t="s">
        <v>106</v>
      </c>
    </row>
    <row r="785">
      <c r="A785" s="136">
        <v>45834.0</v>
      </c>
      <c r="B785" s="135" t="s">
        <v>9819</v>
      </c>
      <c r="C785" s="135" t="s">
        <v>1565</v>
      </c>
      <c r="D785" s="141">
        <v>1421.0</v>
      </c>
      <c r="E785" s="135" t="s">
        <v>106</v>
      </c>
    </row>
    <row r="786">
      <c r="A786" s="136">
        <v>45834.0</v>
      </c>
      <c r="B786" s="135" t="s">
        <v>9820</v>
      </c>
      <c r="C786" s="135" t="s">
        <v>4781</v>
      </c>
      <c r="D786" s="141">
        <v>1019.0</v>
      </c>
      <c r="E786" s="135" t="s">
        <v>109</v>
      </c>
    </row>
    <row r="787">
      <c r="A787" s="136">
        <v>45834.0</v>
      </c>
      <c r="B787" s="135" t="s">
        <v>9821</v>
      </c>
      <c r="C787" s="135" t="s">
        <v>169</v>
      </c>
      <c r="D787" s="141">
        <v>505.0</v>
      </c>
      <c r="E787" s="135" t="s">
        <v>112</v>
      </c>
    </row>
    <row r="788">
      <c r="A788" s="136">
        <v>45834.0</v>
      </c>
      <c r="B788" s="135" t="s">
        <v>9758</v>
      </c>
      <c r="C788" s="135" t="s">
        <v>390</v>
      </c>
      <c r="D788" s="141">
        <v>680.5</v>
      </c>
      <c r="E788" s="135" t="s">
        <v>113</v>
      </c>
    </row>
    <row r="789">
      <c r="A789" s="136">
        <v>45834.0</v>
      </c>
      <c r="B789" s="135" t="s">
        <v>9822</v>
      </c>
      <c r="C789" s="135" t="s">
        <v>1824</v>
      </c>
      <c r="D789" s="141">
        <v>657.0</v>
      </c>
      <c r="E789" s="135" t="s">
        <v>109</v>
      </c>
    </row>
    <row r="790">
      <c r="A790" s="136">
        <v>45834.0</v>
      </c>
      <c r="B790" s="135" t="s">
        <v>9823</v>
      </c>
      <c r="C790" s="135" t="s">
        <v>169</v>
      </c>
      <c r="D790" s="141">
        <v>505.0</v>
      </c>
      <c r="E790" s="135" t="s">
        <v>112</v>
      </c>
    </row>
    <row r="791">
      <c r="A791" s="136">
        <v>45834.0</v>
      </c>
      <c r="B791" s="135" t="s">
        <v>9824</v>
      </c>
      <c r="C791" s="135" t="s">
        <v>403</v>
      </c>
      <c r="D791" s="141">
        <v>735.0</v>
      </c>
      <c r="E791" s="135" t="s">
        <v>112</v>
      </c>
    </row>
    <row r="792">
      <c r="A792" s="136">
        <v>45834.0</v>
      </c>
      <c r="B792" s="135" t="s">
        <v>9825</v>
      </c>
      <c r="C792" s="135" t="s">
        <v>7661</v>
      </c>
      <c r="D792" s="141">
        <v>511.0</v>
      </c>
      <c r="E792" s="135" t="s">
        <v>112</v>
      </c>
    </row>
    <row r="793">
      <c r="A793" s="136">
        <v>45834.0</v>
      </c>
      <c r="B793" s="135" t="s">
        <v>9826</v>
      </c>
      <c r="C793" s="135" t="s">
        <v>326</v>
      </c>
      <c r="D793" s="141">
        <v>371.5</v>
      </c>
      <c r="E793" s="135" t="s">
        <v>112</v>
      </c>
    </row>
    <row r="794">
      <c r="A794" s="136">
        <v>45834.0</v>
      </c>
      <c r="B794" s="135" t="s">
        <v>9827</v>
      </c>
      <c r="C794" s="135" t="s">
        <v>6295</v>
      </c>
      <c r="D794" s="141">
        <v>936.0</v>
      </c>
      <c r="E794" s="135" t="s">
        <v>109</v>
      </c>
    </row>
    <row r="795">
      <c r="A795" s="136">
        <v>45834.0</v>
      </c>
      <c r="B795" s="135" t="s">
        <v>9828</v>
      </c>
      <c r="C795" s="135" t="s">
        <v>1847</v>
      </c>
      <c r="D795" s="141">
        <v>1825.0</v>
      </c>
      <c r="E795" s="135" t="s">
        <v>109</v>
      </c>
    </row>
    <row r="796">
      <c r="A796" s="136">
        <v>45834.0</v>
      </c>
      <c r="B796" s="135" t="s">
        <v>9829</v>
      </c>
      <c r="C796" s="135" t="s">
        <v>137</v>
      </c>
      <c r="D796" s="141">
        <v>922.0</v>
      </c>
      <c r="E796" s="135" t="s">
        <v>106</v>
      </c>
    </row>
    <row r="797">
      <c r="A797" s="136">
        <v>45834.0</v>
      </c>
      <c r="B797" s="135" t="s">
        <v>9830</v>
      </c>
      <c r="C797" s="135" t="s">
        <v>128</v>
      </c>
      <c r="D797" s="141">
        <v>814.0</v>
      </c>
      <c r="E797" s="135" t="s">
        <v>109</v>
      </c>
    </row>
    <row r="798">
      <c r="A798" s="136">
        <v>45834.0</v>
      </c>
      <c r="B798" s="135" t="s">
        <v>9831</v>
      </c>
      <c r="C798" s="135" t="s">
        <v>6260</v>
      </c>
      <c r="D798" s="141">
        <v>1874.0</v>
      </c>
      <c r="E798" s="135" t="s">
        <v>109</v>
      </c>
    </row>
    <row r="799">
      <c r="A799" s="136">
        <v>45834.0</v>
      </c>
      <c r="B799" s="135" t="s">
        <v>9832</v>
      </c>
      <c r="C799" s="135" t="s">
        <v>133</v>
      </c>
      <c r="D799" s="141">
        <v>713.0</v>
      </c>
      <c r="E799" s="135" t="s">
        <v>109</v>
      </c>
    </row>
    <row r="800">
      <c r="A800" s="136">
        <v>45834.0</v>
      </c>
      <c r="B800" s="135" t="s">
        <v>9833</v>
      </c>
      <c r="C800" s="135" t="s">
        <v>133</v>
      </c>
      <c r="D800" s="141">
        <v>912.0</v>
      </c>
      <c r="E800" s="135" t="s">
        <v>109</v>
      </c>
    </row>
    <row r="801">
      <c r="A801" s="136">
        <v>45834.0</v>
      </c>
      <c r="B801" s="135" t="s">
        <v>9834</v>
      </c>
      <c r="C801" s="135" t="s">
        <v>199</v>
      </c>
      <c r="D801" s="141">
        <v>1356.0</v>
      </c>
      <c r="E801" s="135" t="s">
        <v>105</v>
      </c>
    </row>
    <row r="802">
      <c r="A802" s="136">
        <v>45834.0</v>
      </c>
      <c r="B802" s="135" t="s">
        <v>9835</v>
      </c>
      <c r="C802" s="135" t="s">
        <v>9088</v>
      </c>
      <c r="D802" s="141">
        <v>1346.0</v>
      </c>
      <c r="E802" s="135" t="s">
        <v>113</v>
      </c>
    </row>
    <row r="803">
      <c r="A803" s="136">
        <v>45834.0</v>
      </c>
      <c r="B803" s="135" t="s">
        <v>9836</v>
      </c>
      <c r="C803" s="135" t="s">
        <v>133</v>
      </c>
      <c r="D803" s="141">
        <v>670.0</v>
      </c>
      <c r="E803" s="135" t="s">
        <v>109</v>
      </c>
    </row>
    <row r="804">
      <c r="A804" s="136">
        <v>45834.0</v>
      </c>
      <c r="B804" s="135" t="s">
        <v>9837</v>
      </c>
      <c r="C804" s="135" t="s">
        <v>199</v>
      </c>
      <c r="D804" s="141">
        <v>854.0</v>
      </c>
      <c r="E804" s="135" t="s">
        <v>109</v>
      </c>
    </row>
    <row r="805">
      <c r="A805" s="136">
        <v>45834.0</v>
      </c>
      <c r="B805" s="135" t="s">
        <v>9838</v>
      </c>
      <c r="C805" s="135" t="s">
        <v>4748</v>
      </c>
      <c r="D805" s="141">
        <v>657.0</v>
      </c>
      <c r="E805" s="135" t="s">
        <v>109</v>
      </c>
    </row>
    <row r="806">
      <c r="A806" s="136">
        <v>45834.0</v>
      </c>
      <c r="B806" s="135" t="s">
        <v>9839</v>
      </c>
      <c r="C806" s="135" t="s">
        <v>202</v>
      </c>
      <c r="D806" s="141">
        <v>619.0</v>
      </c>
      <c r="E806" s="135" t="s">
        <v>112</v>
      </c>
    </row>
    <row r="807">
      <c r="A807" s="136">
        <v>45834.0</v>
      </c>
      <c r="B807" s="135" t="s">
        <v>9840</v>
      </c>
      <c r="C807" s="135" t="s">
        <v>6260</v>
      </c>
      <c r="D807" s="141">
        <v>1994.0</v>
      </c>
      <c r="E807" s="135" t="s">
        <v>109</v>
      </c>
    </row>
    <row r="808">
      <c r="A808" s="136">
        <v>45834.0</v>
      </c>
      <c r="B808" s="135" t="s">
        <v>9841</v>
      </c>
      <c r="C808" s="135" t="s">
        <v>390</v>
      </c>
      <c r="D808" s="141">
        <v>612.0</v>
      </c>
      <c r="E808" s="135" t="s">
        <v>112</v>
      </c>
    </row>
    <row r="809">
      <c r="A809" s="136">
        <v>45834.0</v>
      </c>
      <c r="B809" s="135" t="s">
        <v>9842</v>
      </c>
      <c r="C809" s="135" t="s">
        <v>1659</v>
      </c>
      <c r="D809" s="141">
        <v>631.0</v>
      </c>
      <c r="E809" s="135" t="s">
        <v>112</v>
      </c>
    </row>
    <row r="810">
      <c r="A810" s="136">
        <v>45834.0</v>
      </c>
      <c r="B810" s="135" t="s">
        <v>9843</v>
      </c>
      <c r="C810" s="135" t="s">
        <v>150</v>
      </c>
      <c r="D810" s="141">
        <v>680.0</v>
      </c>
      <c r="E810" s="135" t="s">
        <v>109</v>
      </c>
    </row>
    <row r="811">
      <c r="A811" s="136">
        <v>45834.0</v>
      </c>
      <c r="B811" s="135" t="s">
        <v>9844</v>
      </c>
      <c r="C811" s="135" t="s">
        <v>326</v>
      </c>
      <c r="D811" s="141">
        <v>505.0</v>
      </c>
      <c r="E811" s="135" t="s">
        <v>112</v>
      </c>
    </row>
    <row r="812">
      <c r="A812" s="136">
        <v>45834.0</v>
      </c>
      <c r="B812" s="135" t="s">
        <v>9845</v>
      </c>
      <c r="C812" s="135" t="s">
        <v>378</v>
      </c>
      <c r="D812" s="141">
        <v>1194.0</v>
      </c>
      <c r="E812" s="135" t="s">
        <v>109</v>
      </c>
    </row>
    <row r="813">
      <c r="A813" s="136">
        <v>45834.0</v>
      </c>
      <c r="B813" s="135" t="s">
        <v>9846</v>
      </c>
      <c r="C813" s="135" t="s">
        <v>1659</v>
      </c>
      <c r="D813" s="141">
        <v>1390.0</v>
      </c>
      <c r="E813" s="135" t="s">
        <v>113</v>
      </c>
    </row>
    <row r="814">
      <c r="A814" s="136">
        <v>45834.0</v>
      </c>
      <c r="B814" s="135" t="s">
        <v>9847</v>
      </c>
      <c r="C814" s="135" t="s">
        <v>7661</v>
      </c>
      <c r="D814" s="141">
        <v>550.0</v>
      </c>
      <c r="E814" s="135" t="s">
        <v>112</v>
      </c>
    </row>
    <row r="815">
      <c r="A815" s="136">
        <v>45834.0</v>
      </c>
      <c r="B815" s="135" t="s">
        <v>9848</v>
      </c>
      <c r="C815" s="135" t="s">
        <v>199</v>
      </c>
      <c r="D815" s="141">
        <v>2309.0</v>
      </c>
      <c r="E815" s="135" t="s">
        <v>110</v>
      </c>
    </row>
    <row r="816">
      <c r="A816" s="136">
        <v>45834.0</v>
      </c>
      <c r="B816" s="135" t="s">
        <v>9694</v>
      </c>
      <c r="C816" s="135" t="s">
        <v>9058</v>
      </c>
      <c r="D816" s="141">
        <v>555.0</v>
      </c>
      <c r="E816" s="135" t="s">
        <v>112</v>
      </c>
    </row>
    <row r="817">
      <c r="A817" s="136">
        <v>45834.0</v>
      </c>
      <c r="B817" s="135" t="s">
        <v>9849</v>
      </c>
      <c r="C817" s="135" t="s">
        <v>6180</v>
      </c>
      <c r="D817" s="141">
        <v>560.0</v>
      </c>
      <c r="E817" s="135" t="s">
        <v>112</v>
      </c>
    </row>
    <row r="818">
      <c r="A818" s="136">
        <v>45834.0</v>
      </c>
      <c r="B818" s="135" t="s">
        <v>9850</v>
      </c>
      <c r="C818" s="135" t="s">
        <v>246</v>
      </c>
      <c r="D818" s="141">
        <v>1145.0</v>
      </c>
      <c r="E818" s="135" t="s">
        <v>111</v>
      </c>
    </row>
    <row r="819">
      <c r="A819" s="136">
        <v>45834.0</v>
      </c>
      <c r="B819" s="135" t="s">
        <v>9851</v>
      </c>
      <c r="C819" s="135" t="s">
        <v>7746</v>
      </c>
      <c r="D819" s="141">
        <v>1065.0</v>
      </c>
      <c r="E819" s="135" t="s">
        <v>109</v>
      </c>
    </row>
    <row r="820">
      <c r="A820" s="136">
        <v>45834.0</v>
      </c>
      <c r="B820" s="135" t="s">
        <v>9852</v>
      </c>
      <c r="C820" s="135" t="s">
        <v>4781</v>
      </c>
      <c r="D820" s="141">
        <v>752.0</v>
      </c>
      <c r="E820" s="135" t="s">
        <v>109</v>
      </c>
    </row>
    <row r="821">
      <c r="A821" s="136">
        <v>45834.0</v>
      </c>
      <c r="B821" s="135" t="s">
        <v>9853</v>
      </c>
      <c r="C821" s="135" t="s">
        <v>9076</v>
      </c>
      <c r="D821" s="141">
        <v>631.0</v>
      </c>
      <c r="E821" s="135" t="s">
        <v>112</v>
      </c>
    </row>
    <row r="822">
      <c r="A822" s="136">
        <v>45834.0</v>
      </c>
      <c r="B822" s="135" t="s">
        <v>9854</v>
      </c>
      <c r="C822" s="135" t="s">
        <v>378</v>
      </c>
      <c r="D822" s="141">
        <v>657.0</v>
      </c>
      <c r="E822" s="135" t="s">
        <v>109</v>
      </c>
    </row>
    <row r="823">
      <c r="A823" s="136">
        <v>45834.0</v>
      </c>
      <c r="B823" s="135" t="s">
        <v>9855</v>
      </c>
      <c r="C823" s="135" t="s">
        <v>9076</v>
      </c>
      <c r="D823" s="141">
        <v>554.0</v>
      </c>
      <c r="E823" s="135" t="s">
        <v>112</v>
      </c>
    </row>
    <row r="824">
      <c r="A824" s="136">
        <v>45834.0</v>
      </c>
      <c r="B824" s="135" t="s">
        <v>9856</v>
      </c>
      <c r="C824" s="135" t="s">
        <v>150</v>
      </c>
      <c r="D824" s="141">
        <v>657.0</v>
      </c>
      <c r="E824" s="135" t="s">
        <v>109</v>
      </c>
    </row>
    <row r="825">
      <c r="A825" s="136">
        <v>45834.0</v>
      </c>
      <c r="B825" s="135" t="s">
        <v>9857</v>
      </c>
      <c r="C825" s="135" t="s">
        <v>9151</v>
      </c>
      <c r="D825" s="141">
        <v>2301.0</v>
      </c>
      <c r="E825" s="135" t="s">
        <v>110</v>
      </c>
    </row>
    <row r="826">
      <c r="A826" s="136">
        <v>45834.0</v>
      </c>
      <c r="B826" s="135" t="s">
        <v>9858</v>
      </c>
      <c r="C826" s="135" t="s">
        <v>199</v>
      </c>
      <c r="D826" s="141">
        <v>2821.0</v>
      </c>
      <c r="E826" s="135" t="s">
        <v>110</v>
      </c>
    </row>
    <row r="827">
      <c r="A827" s="136">
        <v>45834.0</v>
      </c>
      <c r="B827" s="135" t="s">
        <v>9859</v>
      </c>
      <c r="C827" s="135" t="s">
        <v>1568</v>
      </c>
      <c r="D827" s="141">
        <v>821.0</v>
      </c>
      <c r="E827" s="135" t="s">
        <v>109</v>
      </c>
    </row>
    <row r="828">
      <c r="A828" s="136">
        <v>45834.0</v>
      </c>
      <c r="B828" s="135" t="s">
        <v>9860</v>
      </c>
      <c r="C828" s="135" t="s">
        <v>125</v>
      </c>
      <c r="D828" s="141">
        <v>715.0</v>
      </c>
      <c r="E828" s="135" t="s">
        <v>109</v>
      </c>
    </row>
    <row r="829">
      <c r="A829" s="136">
        <v>45834.0</v>
      </c>
      <c r="B829" s="135" t="s">
        <v>9785</v>
      </c>
      <c r="C829" s="135" t="s">
        <v>134</v>
      </c>
      <c r="D829" s="141">
        <v>1262.0</v>
      </c>
      <c r="E829" s="135" t="s">
        <v>109</v>
      </c>
    </row>
    <row r="830">
      <c r="A830" s="136">
        <v>45834.0</v>
      </c>
      <c r="B830" s="135" t="s">
        <v>9861</v>
      </c>
      <c r="C830" s="135" t="s">
        <v>7699</v>
      </c>
      <c r="D830" s="141">
        <v>1010.0</v>
      </c>
      <c r="E830" s="135" t="s">
        <v>106</v>
      </c>
    </row>
    <row r="831">
      <c r="A831" s="136">
        <v>45834.0</v>
      </c>
      <c r="B831" s="135" t="s">
        <v>9763</v>
      </c>
      <c r="C831" s="135" t="s">
        <v>124</v>
      </c>
      <c r="D831" s="141">
        <v>258.5</v>
      </c>
      <c r="E831" s="135" t="s">
        <v>112</v>
      </c>
    </row>
    <row r="832">
      <c r="A832" s="136">
        <v>45834.0</v>
      </c>
      <c r="B832" s="135" t="s">
        <v>9862</v>
      </c>
      <c r="C832" s="135" t="s">
        <v>4856</v>
      </c>
      <c r="D832" s="141">
        <v>1113.0</v>
      </c>
      <c r="E832" s="135" t="s">
        <v>109</v>
      </c>
    </row>
    <row r="833">
      <c r="A833" s="136">
        <v>45834.0</v>
      </c>
      <c r="B833" s="135" t="s">
        <v>9863</v>
      </c>
      <c r="C833" s="135" t="s">
        <v>253</v>
      </c>
      <c r="D833" s="141">
        <v>982.0</v>
      </c>
      <c r="E833" s="135" t="s">
        <v>109</v>
      </c>
    </row>
    <row r="834">
      <c r="A834" s="136">
        <v>45834.0</v>
      </c>
      <c r="B834" s="135" t="s">
        <v>9864</v>
      </c>
      <c r="C834" s="135" t="s">
        <v>9136</v>
      </c>
      <c r="D834" s="141">
        <v>890.0</v>
      </c>
      <c r="E834" s="135" t="s">
        <v>109</v>
      </c>
    </row>
    <row r="835">
      <c r="A835" s="136">
        <v>45834.0</v>
      </c>
      <c r="B835" s="135" t="s">
        <v>9865</v>
      </c>
      <c r="C835" s="135" t="s">
        <v>158</v>
      </c>
      <c r="D835" s="141">
        <v>2115.0</v>
      </c>
      <c r="E835" s="135" t="s">
        <v>106</v>
      </c>
    </row>
    <row r="836">
      <c r="A836" s="136">
        <v>45834.0</v>
      </c>
      <c r="B836" s="135" t="s">
        <v>9866</v>
      </c>
      <c r="C836" s="135" t="s">
        <v>136</v>
      </c>
      <c r="D836" s="141">
        <v>1418.0</v>
      </c>
      <c r="E836" s="135" t="s">
        <v>109</v>
      </c>
    </row>
    <row r="837">
      <c r="A837" s="136">
        <v>45834.0</v>
      </c>
      <c r="B837" s="135" t="s">
        <v>9867</v>
      </c>
      <c r="C837" s="135" t="s">
        <v>373</v>
      </c>
      <c r="D837" s="141">
        <v>935.0</v>
      </c>
      <c r="E837" s="135" t="s">
        <v>106</v>
      </c>
    </row>
    <row r="838">
      <c r="A838" s="136">
        <v>45834.0</v>
      </c>
      <c r="B838" s="135" t="s">
        <v>9868</v>
      </c>
      <c r="C838" s="135" t="s">
        <v>7717</v>
      </c>
      <c r="D838" s="141">
        <v>948.0</v>
      </c>
      <c r="E838" s="135" t="s">
        <v>106</v>
      </c>
    </row>
    <row r="839">
      <c r="A839" s="136">
        <v>45834.0</v>
      </c>
      <c r="B839" s="135" t="s">
        <v>9869</v>
      </c>
      <c r="C839" s="135" t="s">
        <v>158</v>
      </c>
      <c r="D839" s="141">
        <v>1239.0</v>
      </c>
      <c r="E839" s="135" t="s">
        <v>106</v>
      </c>
    </row>
    <row r="840">
      <c r="A840" s="136">
        <v>45834.0</v>
      </c>
      <c r="B840" s="135" t="s">
        <v>9870</v>
      </c>
      <c r="C840" s="135" t="s">
        <v>392</v>
      </c>
      <c r="D840" s="141">
        <v>736.0</v>
      </c>
      <c r="E840" s="135" t="s">
        <v>109</v>
      </c>
    </row>
    <row r="841">
      <c r="A841" s="136">
        <v>45834.0</v>
      </c>
      <c r="B841" s="135" t="s">
        <v>9871</v>
      </c>
      <c r="C841" s="135" t="s">
        <v>181</v>
      </c>
      <c r="D841" s="141">
        <v>751.0</v>
      </c>
      <c r="E841" s="135" t="s">
        <v>112</v>
      </c>
    </row>
    <row r="842">
      <c r="A842" s="136">
        <v>45834.0</v>
      </c>
      <c r="B842" s="135" t="s">
        <v>9872</v>
      </c>
      <c r="C842" s="135" t="s">
        <v>193</v>
      </c>
      <c r="D842" s="141">
        <v>2138.0</v>
      </c>
      <c r="E842" s="135" t="s">
        <v>106</v>
      </c>
    </row>
    <row r="843">
      <c r="A843" s="136">
        <v>45834.0</v>
      </c>
      <c r="B843" s="135" t="s">
        <v>9873</v>
      </c>
      <c r="C843" s="135" t="s">
        <v>122</v>
      </c>
      <c r="D843" s="141">
        <v>534.0</v>
      </c>
      <c r="E843" s="135" t="s">
        <v>112</v>
      </c>
    </row>
    <row r="844">
      <c r="A844" s="136">
        <v>45834.0</v>
      </c>
      <c r="B844" s="135" t="s">
        <v>9874</v>
      </c>
      <c r="C844" s="135" t="s">
        <v>7750</v>
      </c>
      <c r="D844" s="141">
        <v>1628.0</v>
      </c>
      <c r="E844" s="135" t="s">
        <v>106</v>
      </c>
    </row>
    <row r="845">
      <c r="A845" s="136">
        <v>45834.0</v>
      </c>
      <c r="B845" s="135" t="s">
        <v>9875</v>
      </c>
      <c r="C845" s="135" t="s">
        <v>125</v>
      </c>
      <c r="D845" s="141">
        <v>673.0</v>
      </c>
      <c r="E845" s="135" t="s">
        <v>109</v>
      </c>
    </row>
    <row r="846">
      <c r="A846" s="136">
        <v>45834.0</v>
      </c>
      <c r="B846" s="135" t="s">
        <v>9876</v>
      </c>
      <c r="C846" s="135" t="s">
        <v>267</v>
      </c>
      <c r="D846" s="141">
        <v>1097.0</v>
      </c>
      <c r="E846" s="135" t="s">
        <v>109</v>
      </c>
    </row>
    <row r="847">
      <c r="A847" s="136">
        <v>45834.0</v>
      </c>
      <c r="B847" s="135" t="s">
        <v>9877</v>
      </c>
      <c r="C847" s="135" t="s">
        <v>4748</v>
      </c>
      <c r="D847" s="141">
        <v>761.0</v>
      </c>
      <c r="E847" s="135" t="s">
        <v>109</v>
      </c>
    </row>
    <row r="848">
      <c r="A848" s="136">
        <v>45834.0</v>
      </c>
      <c r="B848" s="135" t="s">
        <v>9878</v>
      </c>
      <c r="C848" s="135" t="s">
        <v>215</v>
      </c>
      <c r="D848" s="141">
        <v>825.0</v>
      </c>
      <c r="E848" s="135" t="s">
        <v>106</v>
      </c>
    </row>
    <row r="849">
      <c r="A849" s="136">
        <v>45834.0</v>
      </c>
      <c r="B849" s="135" t="s">
        <v>9879</v>
      </c>
      <c r="C849" s="135" t="s">
        <v>125</v>
      </c>
      <c r="D849" s="141">
        <v>821.0</v>
      </c>
      <c r="E849" s="135" t="s">
        <v>109</v>
      </c>
    </row>
    <row r="850">
      <c r="A850" s="136">
        <v>45834.0</v>
      </c>
      <c r="B850" s="135" t="s">
        <v>9880</v>
      </c>
      <c r="C850" s="135" t="s">
        <v>125</v>
      </c>
      <c r="D850" s="141">
        <v>667.0</v>
      </c>
      <c r="E850" s="135" t="s">
        <v>109</v>
      </c>
    </row>
    <row r="851">
      <c r="A851" s="136">
        <v>45834.0</v>
      </c>
      <c r="B851" s="135" t="s">
        <v>9881</v>
      </c>
      <c r="C851" s="135" t="s">
        <v>176</v>
      </c>
      <c r="D851" s="141">
        <v>657.0</v>
      </c>
      <c r="E851" s="135" t="s">
        <v>109</v>
      </c>
    </row>
    <row r="852">
      <c r="A852" s="136">
        <v>45834.0</v>
      </c>
      <c r="B852" s="135" t="s">
        <v>9826</v>
      </c>
      <c r="C852" s="135" t="s">
        <v>326</v>
      </c>
      <c r="D852" s="141">
        <v>371.5</v>
      </c>
      <c r="E852" s="135" t="s">
        <v>112</v>
      </c>
    </row>
    <row r="853">
      <c r="A853" s="136">
        <v>45834.0</v>
      </c>
      <c r="B853" s="135" t="s">
        <v>9882</v>
      </c>
      <c r="C853" s="135" t="s">
        <v>341</v>
      </c>
      <c r="D853" s="141">
        <v>1284.0</v>
      </c>
      <c r="E853" s="135" t="s">
        <v>113</v>
      </c>
    </row>
    <row r="854">
      <c r="A854" s="136">
        <v>45834.0</v>
      </c>
      <c r="B854" s="135" t="s">
        <v>9883</v>
      </c>
      <c r="C854" s="135" t="s">
        <v>122</v>
      </c>
      <c r="D854" s="141">
        <v>1151.0</v>
      </c>
      <c r="E854" s="135" t="s">
        <v>112</v>
      </c>
    </row>
    <row r="855">
      <c r="A855" s="136">
        <v>45834.0</v>
      </c>
      <c r="B855" s="135" t="s">
        <v>9816</v>
      </c>
      <c r="C855" s="135" t="s">
        <v>1696</v>
      </c>
      <c r="D855" s="141">
        <v>545.5</v>
      </c>
      <c r="E855" s="135" t="s">
        <v>109</v>
      </c>
    </row>
    <row r="856">
      <c r="A856" s="136">
        <v>45834.0</v>
      </c>
      <c r="B856" s="135" t="s">
        <v>9884</v>
      </c>
      <c r="C856" s="135" t="s">
        <v>1582</v>
      </c>
      <c r="D856" s="141">
        <v>1207.0</v>
      </c>
      <c r="E856" s="135" t="s">
        <v>113</v>
      </c>
    </row>
    <row r="857">
      <c r="A857" s="136">
        <v>45834.0</v>
      </c>
      <c r="B857" s="135" t="s">
        <v>9885</v>
      </c>
      <c r="C857" s="135" t="s">
        <v>229</v>
      </c>
      <c r="D857" s="141">
        <v>631.0</v>
      </c>
      <c r="E857" s="135" t="s">
        <v>112</v>
      </c>
    </row>
    <row r="858">
      <c r="A858" s="136">
        <v>45834.0</v>
      </c>
      <c r="B858" s="135" t="s">
        <v>9886</v>
      </c>
      <c r="C858" s="135" t="s">
        <v>9208</v>
      </c>
      <c r="D858" s="141">
        <v>639.0</v>
      </c>
      <c r="E858" s="135" t="s">
        <v>112</v>
      </c>
    </row>
    <row r="859">
      <c r="A859" s="136">
        <v>45834.0</v>
      </c>
      <c r="B859" s="135" t="s">
        <v>9887</v>
      </c>
      <c r="C859" s="135" t="s">
        <v>158</v>
      </c>
      <c r="D859" s="141">
        <v>965.0</v>
      </c>
      <c r="E859" s="135" t="s">
        <v>106</v>
      </c>
    </row>
    <row r="860">
      <c r="A860" s="136">
        <v>45834.0</v>
      </c>
      <c r="B860" s="135" t="s">
        <v>9888</v>
      </c>
      <c r="C860" s="135" t="s">
        <v>300</v>
      </c>
      <c r="D860" s="141">
        <v>704.0</v>
      </c>
      <c r="E860" s="135" t="s">
        <v>109</v>
      </c>
    </row>
    <row r="861">
      <c r="A861" s="136">
        <v>45834.0</v>
      </c>
      <c r="B861" s="135" t="s">
        <v>9768</v>
      </c>
      <c r="C861" s="135" t="s">
        <v>4741</v>
      </c>
      <c r="D861" s="141">
        <v>454.5</v>
      </c>
      <c r="E861" s="135" t="s">
        <v>112</v>
      </c>
    </row>
    <row r="862">
      <c r="A862" s="136">
        <v>45834.0</v>
      </c>
      <c r="B862" s="135" t="s">
        <v>9889</v>
      </c>
      <c r="C862" s="135" t="s">
        <v>133</v>
      </c>
      <c r="D862" s="141">
        <v>779.0</v>
      </c>
      <c r="E862" s="135" t="s">
        <v>109</v>
      </c>
    </row>
    <row r="863">
      <c r="A863" s="136">
        <v>45834.0</v>
      </c>
      <c r="B863" s="135" t="s">
        <v>9890</v>
      </c>
      <c r="C863" s="135" t="s">
        <v>250</v>
      </c>
      <c r="D863" s="141">
        <v>730.0</v>
      </c>
      <c r="E863" s="135" t="s">
        <v>112</v>
      </c>
    </row>
    <row r="864">
      <c r="A864" s="136">
        <v>45834.0</v>
      </c>
      <c r="B864" s="135" t="s">
        <v>9891</v>
      </c>
      <c r="C864" s="135" t="s">
        <v>140</v>
      </c>
      <c r="D864" s="141">
        <v>2075.0</v>
      </c>
      <c r="E864" s="135" t="s">
        <v>106</v>
      </c>
    </row>
    <row r="865">
      <c r="A865" s="136">
        <v>45834.0</v>
      </c>
      <c r="B865" s="135" t="s">
        <v>9892</v>
      </c>
      <c r="C865" s="135" t="s">
        <v>1820</v>
      </c>
      <c r="D865" s="141">
        <v>505.0</v>
      </c>
      <c r="E865" s="135" t="s">
        <v>112</v>
      </c>
    </row>
    <row r="866">
      <c r="A866" s="136">
        <v>45834.0</v>
      </c>
      <c r="B866" s="135" t="s">
        <v>9893</v>
      </c>
      <c r="C866" s="135" t="s">
        <v>124</v>
      </c>
      <c r="D866" s="141">
        <v>935.0</v>
      </c>
      <c r="E866" s="135" t="s">
        <v>112</v>
      </c>
    </row>
    <row r="867">
      <c r="A867" s="136">
        <v>45834.0</v>
      </c>
      <c r="B867" s="135" t="s">
        <v>9894</v>
      </c>
      <c r="C867" s="135" t="s">
        <v>326</v>
      </c>
      <c r="D867" s="141">
        <v>1131.0</v>
      </c>
      <c r="E867" s="135" t="s">
        <v>113</v>
      </c>
    </row>
    <row r="868">
      <c r="A868" s="136">
        <v>45834.0</v>
      </c>
      <c r="B868" s="135" t="s">
        <v>9895</v>
      </c>
      <c r="C868" s="135" t="s">
        <v>250</v>
      </c>
      <c r="D868" s="141">
        <v>631.0</v>
      </c>
      <c r="E868" s="135" t="s">
        <v>112</v>
      </c>
    </row>
    <row r="869">
      <c r="A869" s="136">
        <v>45834.0</v>
      </c>
      <c r="B869" s="135" t="s">
        <v>9896</v>
      </c>
      <c r="C869" s="135" t="s">
        <v>9143</v>
      </c>
      <c r="D869" s="141">
        <v>548.0</v>
      </c>
      <c r="E869" s="135" t="s">
        <v>112</v>
      </c>
    </row>
    <row r="870">
      <c r="A870" s="136">
        <v>45834.0</v>
      </c>
      <c r="B870" s="135" t="s">
        <v>9897</v>
      </c>
      <c r="C870" s="135" t="s">
        <v>1582</v>
      </c>
      <c r="D870" s="141">
        <v>582.0</v>
      </c>
      <c r="E870" s="135" t="s">
        <v>112</v>
      </c>
    </row>
    <row r="871">
      <c r="A871" s="136">
        <v>45834.0</v>
      </c>
      <c r="B871" s="135" t="s">
        <v>9898</v>
      </c>
      <c r="C871" s="135" t="s">
        <v>1772</v>
      </c>
      <c r="D871" s="141">
        <v>733.0</v>
      </c>
      <c r="E871" s="135" t="s">
        <v>109</v>
      </c>
    </row>
    <row r="872">
      <c r="A872" s="136">
        <v>45834.0</v>
      </c>
      <c r="B872" s="135" t="s">
        <v>9899</v>
      </c>
      <c r="C872" s="135" t="s">
        <v>134</v>
      </c>
      <c r="D872" s="141">
        <v>703.0</v>
      </c>
      <c r="E872" s="135" t="s">
        <v>109</v>
      </c>
    </row>
    <row r="873">
      <c r="A873" s="136">
        <v>45834.0</v>
      </c>
      <c r="B873" s="135" t="s">
        <v>9900</v>
      </c>
      <c r="C873" s="135" t="s">
        <v>9143</v>
      </c>
      <c r="D873" s="141">
        <v>505.0</v>
      </c>
      <c r="E873" s="135" t="s">
        <v>112</v>
      </c>
    </row>
    <row r="874">
      <c r="A874" s="136">
        <v>45834.0</v>
      </c>
      <c r="B874" s="135" t="s">
        <v>9901</v>
      </c>
      <c r="C874" s="135" t="s">
        <v>1612</v>
      </c>
      <c r="D874" s="141">
        <v>1691.0</v>
      </c>
      <c r="E874" s="135" t="s">
        <v>106</v>
      </c>
    </row>
    <row r="875">
      <c r="A875" s="136">
        <v>45834.0</v>
      </c>
      <c r="B875" s="135" t="s">
        <v>9902</v>
      </c>
      <c r="C875" s="135" t="s">
        <v>326</v>
      </c>
      <c r="D875" s="141">
        <v>841.0</v>
      </c>
      <c r="E875" s="135" t="s">
        <v>112</v>
      </c>
    </row>
    <row r="876">
      <c r="A876" s="136">
        <v>45834.0</v>
      </c>
      <c r="B876" s="135" t="s">
        <v>9903</v>
      </c>
      <c r="C876" s="135" t="s">
        <v>326</v>
      </c>
      <c r="D876" s="141">
        <v>1120.0</v>
      </c>
      <c r="E876" s="135" t="s">
        <v>113</v>
      </c>
    </row>
    <row r="877">
      <c r="A877" s="136">
        <v>45834.0</v>
      </c>
      <c r="B877" s="135" t="s">
        <v>9904</v>
      </c>
      <c r="C877" s="135" t="s">
        <v>1820</v>
      </c>
      <c r="D877" s="141">
        <v>652.0</v>
      </c>
      <c r="E877" s="135" t="s">
        <v>112</v>
      </c>
    </row>
    <row r="878">
      <c r="A878" s="136">
        <v>45834.0</v>
      </c>
      <c r="B878" s="135" t="s">
        <v>9905</v>
      </c>
      <c r="C878" s="135" t="s">
        <v>353</v>
      </c>
      <c r="D878" s="141">
        <v>566.0</v>
      </c>
      <c r="E878" s="135" t="s">
        <v>112</v>
      </c>
    </row>
    <row r="879">
      <c r="A879" s="136">
        <v>45834.0</v>
      </c>
      <c r="B879" s="135" t="s">
        <v>9906</v>
      </c>
      <c r="C879" s="135" t="s">
        <v>6252</v>
      </c>
      <c r="D879" s="141">
        <v>1461.0</v>
      </c>
      <c r="E879" s="135" t="s">
        <v>105</v>
      </c>
    </row>
    <row r="880">
      <c r="A880" s="136">
        <v>45834.0</v>
      </c>
      <c r="B880" s="135" t="s">
        <v>9907</v>
      </c>
      <c r="C880" s="135" t="s">
        <v>125</v>
      </c>
      <c r="D880" s="141">
        <v>670.0</v>
      </c>
      <c r="E880" s="135" t="s">
        <v>109</v>
      </c>
    </row>
    <row r="881">
      <c r="A881" s="136">
        <v>45834.0</v>
      </c>
      <c r="B881" s="135" t="s">
        <v>9746</v>
      </c>
      <c r="C881" s="135" t="s">
        <v>150</v>
      </c>
      <c r="D881" s="141">
        <v>716.0</v>
      </c>
      <c r="E881" s="135" t="s">
        <v>105</v>
      </c>
    </row>
    <row r="882">
      <c r="A882" s="136">
        <v>45834.0</v>
      </c>
      <c r="B882" s="135" t="s">
        <v>9908</v>
      </c>
      <c r="C882" s="135" t="s">
        <v>128</v>
      </c>
      <c r="D882" s="141">
        <v>664.0</v>
      </c>
      <c r="E882" s="135" t="s">
        <v>109</v>
      </c>
    </row>
    <row r="883">
      <c r="A883" s="136">
        <v>45834.0</v>
      </c>
      <c r="B883" s="135" t="s">
        <v>9909</v>
      </c>
      <c r="C883" s="135" t="s">
        <v>9143</v>
      </c>
      <c r="D883" s="141">
        <v>505.0</v>
      </c>
      <c r="E883" s="135" t="s">
        <v>112</v>
      </c>
    </row>
    <row r="884">
      <c r="A884" s="136">
        <v>45834.0</v>
      </c>
      <c r="B884" s="135" t="s">
        <v>9910</v>
      </c>
      <c r="C884" s="135" t="s">
        <v>9143</v>
      </c>
      <c r="D884" s="141">
        <v>1398.0</v>
      </c>
      <c r="E884" s="135" t="s">
        <v>113</v>
      </c>
    </row>
    <row r="885">
      <c r="A885" s="136">
        <v>45834.0</v>
      </c>
      <c r="B885" s="135" t="s">
        <v>9911</v>
      </c>
      <c r="C885" s="135" t="s">
        <v>4712</v>
      </c>
      <c r="D885" s="141">
        <v>754.0</v>
      </c>
      <c r="E885" s="135" t="s">
        <v>109</v>
      </c>
    </row>
    <row r="886">
      <c r="A886" s="136">
        <v>45834.0</v>
      </c>
      <c r="B886" s="135" t="s">
        <v>9912</v>
      </c>
      <c r="C886" s="135" t="s">
        <v>4748</v>
      </c>
      <c r="D886" s="141">
        <v>964.0</v>
      </c>
      <c r="E886" s="135" t="s">
        <v>109</v>
      </c>
    </row>
    <row r="887">
      <c r="A887" s="136">
        <v>45834.0</v>
      </c>
      <c r="B887" s="135" t="s">
        <v>9697</v>
      </c>
      <c r="C887" s="135" t="s">
        <v>9143</v>
      </c>
      <c r="D887" s="141">
        <v>193.67</v>
      </c>
      <c r="E887" s="135" t="s">
        <v>112</v>
      </c>
    </row>
    <row r="888">
      <c r="A888" s="136">
        <v>45834.0</v>
      </c>
      <c r="B888" s="135" t="s">
        <v>9913</v>
      </c>
      <c r="C888" s="135" t="s">
        <v>6180</v>
      </c>
      <c r="D888" s="141">
        <v>631.0</v>
      </c>
      <c r="E888" s="135" t="s">
        <v>112</v>
      </c>
    </row>
    <row r="889">
      <c r="A889" s="136">
        <v>45834.0</v>
      </c>
      <c r="B889" s="135" t="s">
        <v>9914</v>
      </c>
      <c r="C889" s="135" t="s">
        <v>6180</v>
      </c>
      <c r="D889" s="141">
        <v>639.0</v>
      </c>
      <c r="E889" s="135" t="s">
        <v>112</v>
      </c>
    </row>
    <row r="890">
      <c r="A890" s="136">
        <v>45834.0</v>
      </c>
      <c r="B890" s="135" t="s">
        <v>9698</v>
      </c>
      <c r="C890" s="135" t="s">
        <v>199</v>
      </c>
      <c r="D890" s="141">
        <v>1145.0</v>
      </c>
      <c r="E890" s="135" t="s">
        <v>110</v>
      </c>
    </row>
    <row r="891">
      <c r="A891" s="136">
        <v>45833.0</v>
      </c>
      <c r="B891" s="135" t="s">
        <v>9915</v>
      </c>
      <c r="C891" s="135" t="s">
        <v>326</v>
      </c>
      <c r="D891" s="141">
        <v>1235.0</v>
      </c>
      <c r="E891" s="135" t="s">
        <v>112</v>
      </c>
    </row>
    <row r="892">
      <c r="A892" s="136">
        <v>45833.0</v>
      </c>
      <c r="B892" s="135" t="s">
        <v>9916</v>
      </c>
      <c r="C892" s="135" t="s">
        <v>184</v>
      </c>
      <c r="D892" s="141">
        <v>1323.0</v>
      </c>
      <c r="E892" s="135" t="s">
        <v>109</v>
      </c>
    </row>
    <row r="893">
      <c r="A893" s="136">
        <v>45833.0</v>
      </c>
      <c r="B893" s="135" t="s">
        <v>9917</v>
      </c>
      <c r="C893" s="135" t="s">
        <v>9192</v>
      </c>
      <c r="D893" s="141">
        <v>1870.0</v>
      </c>
      <c r="E893" s="135" t="s">
        <v>109</v>
      </c>
    </row>
    <row r="894">
      <c r="A894" s="136">
        <v>45833.0</v>
      </c>
      <c r="B894" s="135" t="s">
        <v>9918</v>
      </c>
      <c r="C894" s="135" t="s">
        <v>300</v>
      </c>
      <c r="D894" s="141">
        <v>917.0</v>
      </c>
      <c r="E894" s="135" t="s">
        <v>109</v>
      </c>
    </row>
    <row r="895">
      <c r="A895" s="136">
        <v>45833.0</v>
      </c>
      <c r="B895" s="135" t="s">
        <v>9919</v>
      </c>
      <c r="C895" s="135" t="s">
        <v>200</v>
      </c>
      <c r="D895" s="141">
        <v>592.0</v>
      </c>
      <c r="E895" s="135" t="s">
        <v>112</v>
      </c>
    </row>
    <row r="896">
      <c r="A896" s="136">
        <v>45833.0</v>
      </c>
      <c r="B896" s="135" t="s">
        <v>9920</v>
      </c>
      <c r="C896" s="135" t="s">
        <v>4832</v>
      </c>
      <c r="D896" s="141">
        <v>739.0</v>
      </c>
      <c r="E896" s="135" t="s">
        <v>109</v>
      </c>
    </row>
    <row r="897">
      <c r="A897" s="136">
        <v>45833.0</v>
      </c>
      <c r="B897" s="135" t="s">
        <v>9921</v>
      </c>
      <c r="C897" s="135" t="s">
        <v>403</v>
      </c>
      <c r="D897" s="141">
        <v>505.0</v>
      </c>
      <c r="E897" s="135" t="s">
        <v>112</v>
      </c>
    </row>
    <row r="898">
      <c r="A898" s="136">
        <v>45833.0</v>
      </c>
      <c r="B898" s="135" t="s">
        <v>9922</v>
      </c>
      <c r="C898" s="135" t="s">
        <v>216</v>
      </c>
      <c r="D898" s="141">
        <v>745.0</v>
      </c>
      <c r="E898" s="135" t="s">
        <v>109</v>
      </c>
    </row>
    <row r="899">
      <c r="A899" s="136">
        <v>45833.0</v>
      </c>
      <c r="B899" s="135" t="s">
        <v>9923</v>
      </c>
      <c r="C899" s="135" t="s">
        <v>155</v>
      </c>
      <c r="D899" s="141">
        <v>1242.0</v>
      </c>
      <c r="E899" s="135" t="s">
        <v>112</v>
      </c>
    </row>
    <row r="900">
      <c r="A900" s="136">
        <v>45833.0</v>
      </c>
      <c r="B900" s="135" t="s">
        <v>9924</v>
      </c>
      <c r="C900" s="135" t="s">
        <v>150</v>
      </c>
      <c r="D900" s="141">
        <v>990.0</v>
      </c>
      <c r="E900" s="135" t="s">
        <v>109</v>
      </c>
    </row>
    <row r="901">
      <c r="A901" s="136">
        <v>45833.0</v>
      </c>
      <c r="B901" s="135" t="s">
        <v>9925</v>
      </c>
      <c r="C901" s="135" t="s">
        <v>1612</v>
      </c>
      <c r="D901" s="141">
        <v>855.5</v>
      </c>
      <c r="E901" s="135" t="s">
        <v>106</v>
      </c>
    </row>
    <row r="902">
      <c r="A902" s="136">
        <v>45833.0</v>
      </c>
      <c r="B902" s="135" t="s">
        <v>9926</v>
      </c>
      <c r="C902" s="135" t="s">
        <v>326</v>
      </c>
      <c r="D902" s="141">
        <v>620.0</v>
      </c>
      <c r="E902" s="135" t="s">
        <v>112</v>
      </c>
    </row>
    <row r="903">
      <c r="A903" s="136">
        <v>45833.0</v>
      </c>
      <c r="B903" s="135" t="s">
        <v>9927</v>
      </c>
      <c r="C903" s="135" t="s">
        <v>1574</v>
      </c>
      <c r="D903" s="141">
        <v>429.5</v>
      </c>
      <c r="E903" s="135" t="s">
        <v>109</v>
      </c>
    </row>
    <row r="904">
      <c r="A904" s="136">
        <v>45833.0</v>
      </c>
      <c r="B904" s="135" t="s">
        <v>9928</v>
      </c>
      <c r="C904" s="135" t="s">
        <v>122</v>
      </c>
      <c r="D904" s="141">
        <v>517.0</v>
      </c>
      <c r="E904" s="135" t="s">
        <v>112</v>
      </c>
    </row>
    <row r="905">
      <c r="A905" s="136">
        <v>45833.0</v>
      </c>
      <c r="B905" s="135" t="s">
        <v>9929</v>
      </c>
      <c r="C905" s="135" t="s">
        <v>9076</v>
      </c>
      <c r="D905" s="141">
        <v>838.0</v>
      </c>
      <c r="E905" s="135" t="s">
        <v>112</v>
      </c>
    </row>
    <row r="906">
      <c r="A906" s="136">
        <v>45833.0</v>
      </c>
      <c r="B906" s="135" t="s">
        <v>9930</v>
      </c>
      <c r="C906" s="135" t="s">
        <v>9143</v>
      </c>
      <c r="D906" s="141">
        <v>371.0</v>
      </c>
      <c r="E906" s="135" t="s">
        <v>112</v>
      </c>
    </row>
    <row r="907">
      <c r="A907" s="136">
        <v>45833.0</v>
      </c>
      <c r="B907" s="135" t="s">
        <v>9931</v>
      </c>
      <c r="C907" s="135" t="s">
        <v>247</v>
      </c>
      <c r="D907" s="141">
        <v>427.5</v>
      </c>
      <c r="E907" s="135" t="s">
        <v>109</v>
      </c>
    </row>
    <row r="908">
      <c r="A908" s="136">
        <v>45833.0</v>
      </c>
      <c r="B908" s="135" t="s">
        <v>9932</v>
      </c>
      <c r="C908" s="135" t="s">
        <v>9167</v>
      </c>
      <c r="D908" s="141">
        <v>974.0</v>
      </c>
      <c r="E908" s="135" t="s">
        <v>109</v>
      </c>
    </row>
    <row r="909">
      <c r="A909" s="136">
        <v>45833.0</v>
      </c>
      <c r="B909" s="135" t="s">
        <v>9933</v>
      </c>
      <c r="C909" s="135" t="s">
        <v>229</v>
      </c>
      <c r="D909" s="141">
        <v>819.0</v>
      </c>
      <c r="E909" s="135" t="s">
        <v>112</v>
      </c>
    </row>
    <row r="910">
      <c r="A910" s="136">
        <v>45833.0</v>
      </c>
      <c r="B910" s="135" t="s">
        <v>9934</v>
      </c>
      <c r="C910" s="135" t="s">
        <v>9143</v>
      </c>
      <c r="D910" s="141">
        <v>555.0</v>
      </c>
      <c r="E910" s="135" t="s">
        <v>112</v>
      </c>
    </row>
    <row r="911">
      <c r="A911" s="136">
        <v>45833.0</v>
      </c>
      <c r="B911" s="135" t="s">
        <v>9935</v>
      </c>
      <c r="C911" s="135" t="s">
        <v>175</v>
      </c>
      <c r="D911" s="141">
        <v>505.0</v>
      </c>
      <c r="E911" s="135" t="s">
        <v>112</v>
      </c>
    </row>
    <row r="912">
      <c r="A912" s="136">
        <v>45833.0</v>
      </c>
      <c r="B912" s="135" t="s">
        <v>9936</v>
      </c>
      <c r="C912" s="135" t="s">
        <v>250</v>
      </c>
      <c r="D912" s="141">
        <v>1205.0</v>
      </c>
      <c r="E912" s="135" t="s">
        <v>112</v>
      </c>
    </row>
    <row r="913">
      <c r="A913" s="136">
        <v>45833.0</v>
      </c>
      <c r="B913" s="135" t="s">
        <v>9937</v>
      </c>
      <c r="C913" s="135" t="s">
        <v>317</v>
      </c>
      <c r="D913" s="141">
        <v>1666.0</v>
      </c>
      <c r="E913" s="135" t="s">
        <v>105</v>
      </c>
    </row>
    <row r="914">
      <c r="A914" s="136">
        <v>45833.0</v>
      </c>
      <c r="B914" s="135" t="s">
        <v>9938</v>
      </c>
      <c r="C914" s="135" t="s">
        <v>9052</v>
      </c>
      <c r="D914" s="141">
        <v>1418.0</v>
      </c>
      <c r="E914" s="135" t="s">
        <v>109</v>
      </c>
    </row>
    <row r="915">
      <c r="A915" s="136">
        <v>45833.0</v>
      </c>
      <c r="B915" s="135" t="s">
        <v>9939</v>
      </c>
      <c r="C915" s="135" t="s">
        <v>1565</v>
      </c>
      <c r="D915" s="141">
        <v>694.0</v>
      </c>
      <c r="E915" s="135" t="s">
        <v>109</v>
      </c>
    </row>
    <row r="916">
      <c r="A916" s="136">
        <v>45833.0</v>
      </c>
      <c r="B916" s="135" t="s">
        <v>9940</v>
      </c>
      <c r="C916" s="135" t="s">
        <v>125</v>
      </c>
      <c r="D916" s="141">
        <v>863.0</v>
      </c>
      <c r="E916" s="135" t="s">
        <v>109</v>
      </c>
    </row>
    <row r="917">
      <c r="A917" s="136">
        <v>45833.0</v>
      </c>
      <c r="B917" s="135" t="s">
        <v>9941</v>
      </c>
      <c r="C917" s="135" t="s">
        <v>326</v>
      </c>
      <c r="D917" s="141">
        <v>520.0</v>
      </c>
      <c r="E917" s="135" t="s">
        <v>112</v>
      </c>
    </row>
    <row r="918">
      <c r="A918" s="136">
        <v>45833.0</v>
      </c>
      <c r="B918" s="135" t="s">
        <v>9942</v>
      </c>
      <c r="C918" s="135" t="s">
        <v>9076</v>
      </c>
      <c r="D918" s="141">
        <v>1274.0</v>
      </c>
      <c r="E918" s="135" t="s">
        <v>113</v>
      </c>
    </row>
    <row r="919">
      <c r="A919" s="136">
        <v>45833.0</v>
      </c>
      <c r="B919" s="135" t="s">
        <v>9943</v>
      </c>
      <c r="C919" s="135" t="s">
        <v>176</v>
      </c>
      <c r="D919" s="141">
        <v>647.33</v>
      </c>
      <c r="E919" s="135" t="s">
        <v>109</v>
      </c>
    </row>
    <row r="920">
      <c r="A920" s="136">
        <v>45833.0</v>
      </c>
      <c r="B920" s="135" t="s">
        <v>9944</v>
      </c>
      <c r="C920" s="135" t="s">
        <v>1565</v>
      </c>
      <c r="D920" s="141">
        <v>900.0</v>
      </c>
      <c r="E920" s="135" t="s">
        <v>106</v>
      </c>
    </row>
    <row r="921">
      <c r="A921" s="136">
        <v>45833.0</v>
      </c>
      <c r="B921" s="135" t="s">
        <v>9945</v>
      </c>
      <c r="C921" s="135" t="s">
        <v>193</v>
      </c>
      <c r="D921" s="141">
        <v>604.5</v>
      </c>
      <c r="E921" s="135" t="s">
        <v>109</v>
      </c>
    </row>
    <row r="922">
      <c r="A922" s="136">
        <v>45833.0</v>
      </c>
      <c r="B922" s="135" t="s">
        <v>9946</v>
      </c>
      <c r="C922" s="135" t="s">
        <v>4832</v>
      </c>
      <c r="D922" s="141">
        <v>775.0</v>
      </c>
      <c r="E922" s="135" t="s">
        <v>109</v>
      </c>
    </row>
    <row r="923">
      <c r="A923" s="136">
        <v>45833.0</v>
      </c>
      <c r="B923" s="135" t="s">
        <v>9947</v>
      </c>
      <c r="C923" s="135" t="s">
        <v>1844</v>
      </c>
      <c r="D923" s="141">
        <v>756.0</v>
      </c>
      <c r="E923" s="135" t="s">
        <v>112</v>
      </c>
    </row>
    <row r="924">
      <c r="A924" s="136">
        <v>45833.0</v>
      </c>
      <c r="B924" s="135" t="s">
        <v>9948</v>
      </c>
      <c r="C924" s="135" t="s">
        <v>403</v>
      </c>
      <c r="D924" s="141">
        <v>634.0</v>
      </c>
      <c r="E924" s="135" t="s">
        <v>112</v>
      </c>
    </row>
    <row r="925">
      <c r="A925" s="136">
        <v>45833.0</v>
      </c>
      <c r="B925" s="135" t="s">
        <v>9949</v>
      </c>
      <c r="C925" s="135" t="s">
        <v>184</v>
      </c>
      <c r="D925" s="141">
        <v>803.0</v>
      </c>
      <c r="E925" s="135" t="s">
        <v>109</v>
      </c>
    </row>
    <row r="926">
      <c r="A926" s="136">
        <v>45833.0</v>
      </c>
      <c r="B926" s="135" t="s">
        <v>9950</v>
      </c>
      <c r="C926" s="135" t="s">
        <v>403</v>
      </c>
      <c r="D926" s="141">
        <v>1547.0</v>
      </c>
      <c r="E926" s="135" t="s">
        <v>113</v>
      </c>
    </row>
    <row r="927">
      <c r="A927" s="136">
        <v>45833.0</v>
      </c>
      <c r="B927" s="135" t="s">
        <v>9951</v>
      </c>
      <c r="C927" s="135" t="s">
        <v>199</v>
      </c>
      <c r="D927" s="141">
        <v>704.0</v>
      </c>
      <c r="E927" s="135" t="s">
        <v>109</v>
      </c>
    </row>
    <row r="928">
      <c r="A928" s="136">
        <v>45833.0</v>
      </c>
      <c r="B928" s="135" t="s">
        <v>9952</v>
      </c>
      <c r="C928" s="135" t="s">
        <v>175</v>
      </c>
      <c r="D928" s="141">
        <v>805.0</v>
      </c>
      <c r="E928" s="135" t="s">
        <v>113</v>
      </c>
    </row>
    <row r="929">
      <c r="A929" s="136">
        <v>45833.0</v>
      </c>
      <c r="B929" s="135" t="s">
        <v>9953</v>
      </c>
      <c r="C929" s="135" t="s">
        <v>403</v>
      </c>
      <c r="D929" s="141">
        <v>658.0</v>
      </c>
      <c r="E929" s="135" t="s">
        <v>112</v>
      </c>
    </row>
    <row r="930">
      <c r="A930" s="136">
        <v>45833.0</v>
      </c>
      <c r="B930" s="135" t="s">
        <v>9954</v>
      </c>
      <c r="C930" s="135" t="s">
        <v>9192</v>
      </c>
      <c r="D930" s="141">
        <v>1483.0</v>
      </c>
      <c r="E930" s="135" t="s">
        <v>105</v>
      </c>
    </row>
    <row r="931">
      <c r="A931" s="136">
        <v>45833.0</v>
      </c>
      <c r="B931" s="135" t="s">
        <v>9955</v>
      </c>
      <c r="C931" s="135" t="s">
        <v>158</v>
      </c>
      <c r="D931" s="141">
        <v>1058.5</v>
      </c>
      <c r="E931" s="135" t="s">
        <v>106</v>
      </c>
    </row>
    <row r="932">
      <c r="A932" s="136">
        <v>45833.0</v>
      </c>
      <c r="B932" s="135" t="s">
        <v>9956</v>
      </c>
      <c r="C932" s="135" t="s">
        <v>1612</v>
      </c>
      <c r="D932" s="141">
        <v>1572.0</v>
      </c>
      <c r="E932" s="135" t="s">
        <v>108</v>
      </c>
    </row>
    <row r="933">
      <c r="A933" s="136">
        <v>45833.0</v>
      </c>
      <c r="B933" s="135" t="s">
        <v>9943</v>
      </c>
      <c r="C933" s="135" t="s">
        <v>176</v>
      </c>
      <c r="D933" s="141">
        <v>647.33</v>
      </c>
      <c r="E933" s="135" t="s">
        <v>109</v>
      </c>
    </row>
    <row r="934">
      <c r="A934" s="136">
        <v>45833.0</v>
      </c>
      <c r="B934" s="135" t="s">
        <v>9957</v>
      </c>
      <c r="C934" s="135" t="s">
        <v>7661</v>
      </c>
      <c r="D934" s="141">
        <v>845.0</v>
      </c>
      <c r="E934" s="135" t="s">
        <v>112</v>
      </c>
    </row>
    <row r="935">
      <c r="A935" s="136">
        <v>45833.0</v>
      </c>
      <c r="B935" s="135" t="s">
        <v>9958</v>
      </c>
      <c r="C935" s="135" t="s">
        <v>290</v>
      </c>
      <c r="D935" s="141">
        <v>1796.0</v>
      </c>
      <c r="E935" s="135" t="s">
        <v>113</v>
      </c>
    </row>
    <row r="936">
      <c r="A936" s="136">
        <v>45833.0</v>
      </c>
      <c r="B936" s="135" t="s">
        <v>9959</v>
      </c>
      <c r="C936" s="135" t="s">
        <v>1847</v>
      </c>
      <c r="D936" s="141">
        <v>897.0</v>
      </c>
      <c r="E936" s="135" t="s">
        <v>109</v>
      </c>
    </row>
    <row r="937">
      <c r="A937" s="136">
        <v>45833.0</v>
      </c>
      <c r="B937" s="135" t="s">
        <v>9960</v>
      </c>
      <c r="C937" s="135" t="s">
        <v>1847</v>
      </c>
      <c r="D937" s="141">
        <v>667.0</v>
      </c>
      <c r="E937" s="135" t="s">
        <v>109</v>
      </c>
    </row>
    <row r="938">
      <c r="A938" s="136">
        <v>45833.0</v>
      </c>
      <c r="B938" s="135" t="s">
        <v>9961</v>
      </c>
      <c r="C938" s="135" t="s">
        <v>155</v>
      </c>
      <c r="D938" s="141">
        <v>851.0</v>
      </c>
      <c r="E938" s="135" t="s">
        <v>112</v>
      </c>
    </row>
    <row r="939">
      <c r="A939" s="136">
        <v>45833.0</v>
      </c>
      <c r="B939" s="135" t="s">
        <v>9962</v>
      </c>
      <c r="C939" s="135" t="s">
        <v>150</v>
      </c>
      <c r="D939" s="141">
        <v>667.0</v>
      </c>
      <c r="E939" s="135" t="s">
        <v>109</v>
      </c>
    </row>
    <row r="940">
      <c r="A940" s="136">
        <v>45833.0</v>
      </c>
      <c r="B940" s="135" t="s">
        <v>9963</v>
      </c>
      <c r="C940" s="135" t="s">
        <v>338</v>
      </c>
      <c r="D940" s="141">
        <v>614.0</v>
      </c>
      <c r="E940" s="135" t="s">
        <v>112</v>
      </c>
    </row>
    <row r="941">
      <c r="A941" s="136">
        <v>45833.0</v>
      </c>
      <c r="B941" s="135" t="s">
        <v>9964</v>
      </c>
      <c r="C941" s="135" t="s">
        <v>1847</v>
      </c>
      <c r="D941" s="141">
        <v>657.0</v>
      </c>
      <c r="E941" s="135" t="s">
        <v>109</v>
      </c>
    </row>
    <row r="942">
      <c r="A942" s="136">
        <v>45833.0</v>
      </c>
      <c r="B942" s="135" t="s">
        <v>9965</v>
      </c>
      <c r="C942" s="135" t="s">
        <v>9076</v>
      </c>
      <c r="D942" s="141">
        <v>740.0</v>
      </c>
      <c r="E942" s="135" t="s">
        <v>112</v>
      </c>
    </row>
    <row r="943">
      <c r="A943" s="136">
        <v>45833.0</v>
      </c>
      <c r="B943" s="135" t="s">
        <v>9966</v>
      </c>
      <c r="C943" s="135" t="s">
        <v>390</v>
      </c>
      <c r="D943" s="141">
        <v>1270.0</v>
      </c>
      <c r="E943" s="135" t="s">
        <v>113</v>
      </c>
    </row>
    <row r="944">
      <c r="A944" s="136">
        <v>45833.0</v>
      </c>
      <c r="B944" s="135" t="s">
        <v>9967</v>
      </c>
      <c r="C944" s="135" t="s">
        <v>1844</v>
      </c>
      <c r="D944" s="141">
        <v>570.0</v>
      </c>
      <c r="E944" s="135" t="s">
        <v>112</v>
      </c>
    </row>
    <row r="945">
      <c r="A945" s="136">
        <v>45833.0</v>
      </c>
      <c r="B945" s="135" t="s">
        <v>9945</v>
      </c>
      <c r="C945" s="135" t="s">
        <v>193</v>
      </c>
      <c r="D945" s="141">
        <v>604.5</v>
      </c>
      <c r="E945" s="135" t="s">
        <v>109</v>
      </c>
    </row>
    <row r="946">
      <c r="A946" s="136">
        <v>45833.0</v>
      </c>
      <c r="B946" s="135" t="s">
        <v>9968</v>
      </c>
      <c r="C946" s="135" t="s">
        <v>313</v>
      </c>
      <c r="D946" s="141">
        <v>2236.0</v>
      </c>
      <c r="E946" s="135" t="s">
        <v>109</v>
      </c>
    </row>
    <row r="947">
      <c r="A947" s="136">
        <v>45833.0</v>
      </c>
      <c r="B947" s="135" t="s">
        <v>9943</v>
      </c>
      <c r="C947" s="135" t="s">
        <v>176</v>
      </c>
      <c r="D947" s="141">
        <v>647.33</v>
      </c>
      <c r="E947" s="135" t="s">
        <v>109</v>
      </c>
    </row>
    <row r="948">
      <c r="A948" s="136">
        <v>45833.0</v>
      </c>
      <c r="B948" s="135" t="s">
        <v>9969</v>
      </c>
      <c r="C948" s="135" t="s">
        <v>150</v>
      </c>
      <c r="D948" s="141">
        <v>1516.0</v>
      </c>
      <c r="E948" s="135" t="s">
        <v>105</v>
      </c>
    </row>
    <row r="949">
      <c r="A949" s="136">
        <v>45833.0</v>
      </c>
      <c r="B949" s="135" t="s">
        <v>9970</v>
      </c>
      <c r="C949" s="135" t="s">
        <v>9076</v>
      </c>
      <c r="D949" s="141">
        <v>505.0</v>
      </c>
      <c r="E949" s="135" t="s">
        <v>112</v>
      </c>
    </row>
    <row r="950">
      <c r="A950" s="136">
        <v>45833.0</v>
      </c>
      <c r="B950" s="135" t="s">
        <v>9927</v>
      </c>
      <c r="C950" s="135" t="s">
        <v>1574</v>
      </c>
      <c r="D950" s="141">
        <v>429.5</v>
      </c>
      <c r="E950" s="135" t="s">
        <v>109</v>
      </c>
    </row>
    <row r="951">
      <c r="A951" s="136">
        <v>45833.0</v>
      </c>
      <c r="B951" s="135" t="s">
        <v>9971</v>
      </c>
      <c r="C951" s="135" t="s">
        <v>9094</v>
      </c>
      <c r="D951" s="141">
        <v>739.0</v>
      </c>
      <c r="E951" s="135" t="s">
        <v>109</v>
      </c>
    </row>
    <row r="952">
      <c r="A952" s="136">
        <v>45833.0</v>
      </c>
      <c r="B952" s="135" t="s">
        <v>9972</v>
      </c>
      <c r="C952" s="135" t="s">
        <v>208</v>
      </c>
      <c r="D952" s="141">
        <v>628.0</v>
      </c>
      <c r="E952" s="135" t="s">
        <v>112</v>
      </c>
    </row>
    <row r="953">
      <c r="A953" s="136">
        <v>45833.0</v>
      </c>
      <c r="B953" s="135" t="s">
        <v>9973</v>
      </c>
      <c r="C953" s="135" t="s">
        <v>1574</v>
      </c>
      <c r="D953" s="141">
        <v>659.0</v>
      </c>
      <c r="E953" s="135" t="s">
        <v>109</v>
      </c>
    </row>
    <row r="954">
      <c r="A954" s="136">
        <v>45833.0</v>
      </c>
      <c r="B954" s="135" t="s">
        <v>9974</v>
      </c>
      <c r="C954" s="135" t="s">
        <v>7750</v>
      </c>
      <c r="D954" s="141">
        <v>1831.0</v>
      </c>
      <c r="E954" s="135" t="s">
        <v>106</v>
      </c>
    </row>
    <row r="955">
      <c r="A955" s="136">
        <v>45833.0</v>
      </c>
      <c r="B955" s="135" t="s">
        <v>9975</v>
      </c>
      <c r="C955" s="135" t="s">
        <v>119</v>
      </c>
      <c r="D955" s="141">
        <v>550.0</v>
      </c>
      <c r="E955" s="135" t="s">
        <v>112</v>
      </c>
    </row>
    <row r="956">
      <c r="A956" s="136">
        <v>45833.0</v>
      </c>
      <c r="B956" s="135" t="s">
        <v>9976</v>
      </c>
      <c r="C956" s="135" t="s">
        <v>386</v>
      </c>
      <c r="D956" s="141">
        <v>734.0</v>
      </c>
      <c r="E956" s="135" t="s">
        <v>109</v>
      </c>
    </row>
    <row r="957">
      <c r="A957" s="136">
        <v>45833.0</v>
      </c>
      <c r="B957" s="135" t="s">
        <v>9977</v>
      </c>
      <c r="C957" s="135" t="s">
        <v>1844</v>
      </c>
      <c r="D957" s="141">
        <v>698.0</v>
      </c>
      <c r="E957" s="135" t="s">
        <v>112</v>
      </c>
    </row>
    <row r="958">
      <c r="A958" s="136">
        <v>45833.0</v>
      </c>
      <c r="B958" s="135" t="s">
        <v>9925</v>
      </c>
      <c r="C958" s="135" t="s">
        <v>1612</v>
      </c>
      <c r="D958" s="141">
        <v>855.5</v>
      </c>
      <c r="E958" s="135" t="s">
        <v>106</v>
      </c>
    </row>
    <row r="959">
      <c r="A959" s="136">
        <v>45833.0</v>
      </c>
      <c r="B959" s="135" t="s">
        <v>9978</v>
      </c>
      <c r="C959" s="135" t="s">
        <v>176</v>
      </c>
      <c r="D959" s="141">
        <v>1775.0</v>
      </c>
      <c r="E959" s="135" t="s">
        <v>106</v>
      </c>
    </row>
    <row r="960">
      <c r="A960" s="136">
        <v>45833.0</v>
      </c>
      <c r="B960" s="135" t="s">
        <v>9979</v>
      </c>
      <c r="C960" s="135" t="s">
        <v>9167</v>
      </c>
      <c r="D960" s="141">
        <v>657.0</v>
      </c>
      <c r="E960" s="135" t="s">
        <v>109</v>
      </c>
    </row>
    <row r="961">
      <c r="A961" s="136">
        <v>45833.0</v>
      </c>
      <c r="B961" s="135" t="s">
        <v>9980</v>
      </c>
      <c r="C961" s="135" t="s">
        <v>246</v>
      </c>
      <c r="D961" s="141">
        <v>681.0</v>
      </c>
      <c r="E961" s="135" t="s">
        <v>109</v>
      </c>
    </row>
    <row r="962">
      <c r="A962" s="136">
        <v>45833.0</v>
      </c>
      <c r="B962" s="135" t="s">
        <v>9981</v>
      </c>
      <c r="C962" s="135" t="s">
        <v>215</v>
      </c>
      <c r="D962" s="141">
        <v>1529.0</v>
      </c>
      <c r="E962" s="135" t="s">
        <v>106</v>
      </c>
    </row>
    <row r="963">
      <c r="A963" s="136">
        <v>45833.0</v>
      </c>
      <c r="B963" s="135" t="s">
        <v>9982</v>
      </c>
      <c r="C963" s="135" t="s">
        <v>1743</v>
      </c>
      <c r="D963" s="141">
        <v>808.0</v>
      </c>
      <c r="E963" s="135" t="s">
        <v>106</v>
      </c>
    </row>
    <row r="964">
      <c r="A964" s="136">
        <v>45833.0</v>
      </c>
      <c r="B964" s="135" t="s">
        <v>9952</v>
      </c>
      <c r="C964" s="135" t="s">
        <v>175</v>
      </c>
      <c r="D964" s="141">
        <v>805.0</v>
      </c>
      <c r="E964" s="135" t="s">
        <v>113</v>
      </c>
    </row>
    <row r="965">
      <c r="A965" s="136">
        <v>45833.0</v>
      </c>
      <c r="B965" s="135" t="s">
        <v>9983</v>
      </c>
      <c r="C965" s="135" t="s">
        <v>9208</v>
      </c>
      <c r="D965" s="141">
        <v>850.0</v>
      </c>
      <c r="E965" s="135" t="s">
        <v>112</v>
      </c>
    </row>
    <row r="966">
      <c r="A966" s="136">
        <v>45833.0</v>
      </c>
      <c r="B966" s="135" t="s">
        <v>9984</v>
      </c>
      <c r="C966" s="135" t="s">
        <v>9163</v>
      </c>
      <c r="D966" s="141">
        <v>821.0</v>
      </c>
      <c r="E966" s="135" t="s">
        <v>109</v>
      </c>
    </row>
    <row r="967">
      <c r="A967" s="136">
        <v>45833.0</v>
      </c>
      <c r="B967" s="135" t="s">
        <v>9985</v>
      </c>
      <c r="C967" s="135" t="s">
        <v>150</v>
      </c>
      <c r="D967" s="141">
        <v>704.0</v>
      </c>
      <c r="E967" s="135" t="s">
        <v>112</v>
      </c>
    </row>
    <row r="968">
      <c r="A968" s="136">
        <v>45833.0</v>
      </c>
      <c r="B968" s="135" t="s">
        <v>9986</v>
      </c>
      <c r="C968" s="135" t="s">
        <v>338</v>
      </c>
      <c r="D968" s="141">
        <v>846.0</v>
      </c>
      <c r="E968" s="135" t="s">
        <v>112</v>
      </c>
    </row>
    <row r="969">
      <c r="A969" s="136">
        <v>45833.0</v>
      </c>
      <c r="B969" s="135" t="s">
        <v>9987</v>
      </c>
      <c r="C969" s="135" t="s">
        <v>326</v>
      </c>
      <c r="D969" s="141">
        <v>550.0</v>
      </c>
      <c r="E969" s="135" t="s">
        <v>112</v>
      </c>
    </row>
    <row r="970">
      <c r="A970" s="136">
        <v>45833.0</v>
      </c>
      <c r="B970" s="135" t="s">
        <v>9988</v>
      </c>
      <c r="C970" s="135" t="s">
        <v>382</v>
      </c>
      <c r="D970" s="141">
        <v>686.0</v>
      </c>
      <c r="E970" s="135" t="s">
        <v>109</v>
      </c>
    </row>
    <row r="971">
      <c r="A971" s="136">
        <v>45833.0</v>
      </c>
      <c r="B971" s="135" t="s">
        <v>9989</v>
      </c>
      <c r="C971" s="135" t="s">
        <v>150</v>
      </c>
      <c r="D971" s="141">
        <v>927.0</v>
      </c>
      <c r="E971" s="135" t="s">
        <v>109</v>
      </c>
    </row>
    <row r="972">
      <c r="A972" s="136">
        <v>45833.0</v>
      </c>
      <c r="B972" s="135" t="s">
        <v>9990</v>
      </c>
      <c r="C972" s="135" t="s">
        <v>176</v>
      </c>
      <c r="D972" s="141">
        <v>1393.0</v>
      </c>
      <c r="E972" s="135" t="s">
        <v>105</v>
      </c>
    </row>
    <row r="973">
      <c r="A973" s="136">
        <v>45833.0</v>
      </c>
      <c r="B973" s="135" t="s">
        <v>9991</v>
      </c>
      <c r="C973" s="135" t="s">
        <v>9143</v>
      </c>
      <c r="D973" s="141">
        <v>725.0</v>
      </c>
      <c r="E973" s="135" t="s">
        <v>112</v>
      </c>
    </row>
    <row r="974">
      <c r="A974" s="136">
        <v>45833.0</v>
      </c>
      <c r="B974" s="135" t="s">
        <v>9992</v>
      </c>
      <c r="C974" s="135" t="s">
        <v>9159</v>
      </c>
      <c r="D974" s="141">
        <v>959.0</v>
      </c>
      <c r="E974" s="135" t="s">
        <v>109</v>
      </c>
    </row>
    <row r="975">
      <c r="A975" s="136">
        <v>45833.0</v>
      </c>
      <c r="B975" s="135" t="s">
        <v>9993</v>
      </c>
      <c r="C975" s="135" t="s">
        <v>313</v>
      </c>
      <c r="D975" s="141">
        <v>1130.0</v>
      </c>
      <c r="E975" s="135" t="s">
        <v>109</v>
      </c>
    </row>
    <row r="976">
      <c r="A976" s="136">
        <v>45833.0</v>
      </c>
      <c r="B976" s="135" t="s">
        <v>9994</v>
      </c>
      <c r="C976" s="135" t="s">
        <v>4832</v>
      </c>
      <c r="D976" s="141">
        <v>1932.0</v>
      </c>
      <c r="E976" s="135" t="s">
        <v>109</v>
      </c>
    </row>
    <row r="977">
      <c r="A977" s="136">
        <v>45833.0</v>
      </c>
      <c r="B977" s="135" t="s">
        <v>9995</v>
      </c>
      <c r="C977" s="135" t="s">
        <v>9094</v>
      </c>
      <c r="D977" s="141">
        <v>843.0</v>
      </c>
      <c r="E977" s="135" t="s">
        <v>112</v>
      </c>
    </row>
    <row r="978">
      <c r="A978" s="136">
        <v>45833.0</v>
      </c>
      <c r="B978" s="135" t="s">
        <v>9996</v>
      </c>
      <c r="C978" s="135" t="s">
        <v>313</v>
      </c>
      <c r="D978" s="141">
        <v>692.0</v>
      </c>
      <c r="E978" s="135" t="s">
        <v>109</v>
      </c>
    </row>
    <row r="979">
      <c r="A979" s="136">
        <v>45833.0</v>
      </c>
      <c r="B979" s="135" t="s">
        <v>9997</v>
      </c>
      <c r="C979" s="135" t="s">
        <v>324</v>
      </c>
      <c r="D979" s="141">
        <v>1138.0</v>
      </c>
      <c r="E979" s="135" t="s">
        <v>111</v>
      </c>
    </row>
    <row r="980">
      <c r="A980" s="136">
        <v>45833.0</v>
      </c>
      <c r="B980" s="135" t="s">
        <v>9998</v>
      </c>
      <c r="C980" s="135" t="s">
        <v>1844</v>
      </c>
      <c r="D980" s="141">
        <v>714.0</v>
      </c>
      <c r="E980" s="135" t="s">
        <v>112</v>
      </c>
    </row>
    <row r="981">
      <c r="A981" s="136">
        <v>45833.0</v>
      </c>
      <c r="B981" s="135" t="s">
        <v>9999</v>
      </c>
      <c r="C981" s="135" t="s">
        <v>269</v>
      </c>
      <c r="D981" s="141">
        <v>884.0</v>
      </c>
      <c r="E981" s="135" t="s">
        <v>112</v>
      </c>
    </row>
    <row r="982">
      <c r="A982" s="136">
        <v>45833.0</v>
      </c>
      <c r="B982" s="135" t="s">
        <v>10000</v>
      </c>
      <c r="C982" s="135" t="s">
        <v>269</v>
      </c>
      <c r="D982" s="141">
        <v>796.0</v>
      </c>
      <c r="E982" s="135" t="s">
        <v>112</v>
      </c>
    </row>
    <row r="983">
      <c r="A983" s="136">
        <v>45833.0</v>
      </c>
      <c r="B983" s="135" t="s">
        <v>10001</v>
      </c>
      <c r="C983" s="135" t="s">
        <v>269</v>
      </c>
      <c r="D983" s="141">
        <v>1231.0</v>
      </c>
      <c r="E983" s="135" t="s">
        <v>113</v>
      </c>
    </row>
    <row r="984">
      <c r="A984" s="136">
        <v>45833.0</v>
      </c>
      <c r="B984" s="135" t="s">
        <v>10002</v>
      </c>
      <c r="C984" s="135" t="s">
        <v>9163</v>
      </c>
      <c r="D984" s="141">
        <v>1010.0</v>
      </c>
      <c r="E984" s="135" t="s">
        <v>106</v>
      </c>
    </row>
    <row r="985">
      <c r="A985" s="136">
        <v>45833.0</v>
      </c>
      <c r="B985" s="135" t="s">
        <v>10003</v>
      </c>
      <c r="C985" s="135" t="s">
        <v>7661</v>
      </c>
      <c r="D985" s="141">
        <v>513.0</v>
      </c>
      <c r="E985" s="135" t="s">
        <v>112</v>
      </c>
    </row>
    <row r="986">
      <c r="A986" s="136">
        <v>45833.0</v>
      </c>
      <c r="B986" s="135" t="s">
        <v>10004</v>
      </c>
      <c r="C986" s="135" t="s">
        <v>1743</v>
      </c>
      <c r="D986" s="141">
        <v>2245.0</v>
      </c>
      <c r="E986" s="135" t="s">
        <v>106</v>
      </c>
    </row>
    <row r="987">
      <c r="A987" s="136">
        <v>45833.0</v>
      </c>
      <c r="B987" s="135" t="s">
        <v>10005</v>
      </c>
      <c r="C987" s="135" t="s">
        <v>9208</v>
      </c>
      <c r="D987" s="141">
        <v>515.0</v>
      </c>
      <c r="E987" s="135" t="s">
        <v>112</v>
      </c>
    </row>
    <row r="988">
      <c r="A988" s="136">
        <v>45833.0</v>
      </c>
      <c r="B988" s="135" t="s">
        <v>10006</v>
      </c>
      <c r="C988" s="135" t="s">
        <v>9167</v>
      </c>
      <c r="D988" s="141">
        <v>1006.0</v>
      </c>
      <c r="E988" s="135" t="s">
        <v>109</v>
      </c>
    </row>
    <row r="989">
      <c r="A989" s="136">
        <v>45833.0</v>
      </c>
      <c r="B989" s="135" t="s">
        <v>10007</v>
      </c>
      <c r="C989" s="135" t="s">
        <v>1820</v>
      </c>
      <c r="D989" s="141">
        <v>844.0</v>
      </c>
      <c r="E989" s="135" t="s">
        <v>112</v>
      </c>
    </row>
    <row r="990">
      <c r="A990" s="136">
        <v>45833.0</v>
      </c>
      <c r="B990" s="135" t="s">
        <v>10008</v>
      </c>
      <c r="C990" s="135" t="s">
        <v>9143</v>
      </c>
      <c r="D990" s="141">
        <v>505.0</v>
      </c>
      <c r="E990" s="135" t="s">
        <v>112</v>
      </c>
    </row>
    <row r="991">
      <c r="A991" s="136">
        <v>45833.0</v>
      </c>
      <c r="B991" s="135" t="s">
        <v>10009</v>
      </c>
      <c r="C991" s="135" t="s">
        <v>176</v>
      </c>
      <c r="D991" s="141">
        <v>1701.0</v>
      </c>
      <c r="E991" s="135" t="s">
        <v>106</v>
      </c>
    </row>
    <row r="992">
      <c r="A992" s="136">
        <v>45833.0</v>
      </c>
      <c r="B992" s="135" t="s">
        <v>10010</v>
      </c>
      <c r="C992" s="135" t="s">
        <v>7661</v>
      </c>
      <c r="D992" s="141">
        <v>755.0</v>
      </c>
      <c r="E992" s="135" t="s">
        <v>112</v>
      </c>
    </row>
    <row r="993">
      <c r="A993" s="136">
        <v>45833.0</v>
      </c>
      <c r="B993" s="135" t="s">
        <v>9955</v>
      </c>
      <c r="C993" s="135" t="s">
        <v>158</v>
      </c>
      <c r="D993" s="141">
        <v>1058.5</v>
      </c>
      <c r="E993" s="135" t="s">
        <v>106</v>
      </c>
    </row>
    <row r="994">
      <c r="A994" s="136">
        <v>45833.0</v>
      </c>
      <c r="B994" s="135" t="s">
        <v>10011</v>
      </c>
      <c r="C994" s="135" t="s">
        <v>300</v>
      </c>
      <c r="D994" s="141">
        <v>1144.0</v>
      </c>
      <c r="E994" s="135" t="s">
        <v>109</v>
      </c>
    </row>
    <row r="995">
      <c r="A995" s="136">
        <v>45833.0</v>
      </c>
      <c r="B995" s="135" t="s">
        <v>10012</v>
      </c>
      <c r="C995" s="135" t="s">
        <v>247</v>
      </c>
      <c r="D995" s="141">
        <v>1491.0</v>
      </c>
      <c r="E995" s="135" t="s">
        <v>105</v>
      </c>
    </row>
    <row r="996">
      <c r="A996" s="136">
        <v>45833.0</v>
      </c>
      <c r="B996" s="135" t="s">
        <v>10013</v>
      </c>
      <c r="C996" s="135" t="s">
        <v>300</v>
      </c>
      <c r="D996" s="141">
        <v>1061.0</v>
      </c>
      <c r="E996" s="135" t="s">
        <v>109</v>
      </c>
    </row>
    <row r="997">
      <c r="A997" s="136">
        <v>45833.0</v>
      </c>
      <c r="B997" s="135" t="s">
        <v>10014</v>
      </c>
      <c r="C997" s="135" t="s">
        <v>1847</v>
      </c>
      <c r="D997" s="141">
        <v>992.0</v>
      </c>
      <c r="E997" s="135" t="s">
        <v>109</v>
      </c>
    </row>
    <row r="998">
      <c r="A998" s="136">
        <v>45833.0</v>
      </c>
      <c r="B998" s="135" t="s">
        <v>10015</v>
      </c>
      <c r="C998" s="135" t="s">
        <v>150</v>
      </c>
      <c r="D998" s="141">
        <v>897.0</v>
      </c>
      <c r="E998" s="135" t="s">
        <v>109</v>
      </c>
    </row>
    <row r="999">
      <c r="A999" s="136">
        <v>45833.0</v>
      </c>
      <c r="B999" s="135" t="s">
        <v>10016</v>
      </c>
      <c r="C999" s="135" t="s">
        <v>9052</v>
      </c>
      <c r="D999" s="141">
        <v>740.0</v>
      </c>
      <c r="E999" s="135" t="s">
        <v>109</v>
      </c>
    </row>
    <row r="1000">
      <c r="A1000" s="136">
        <v>45833.0</v>
      </c>
      <c r="B1000" s="135" t="s">
        <v>10017</v>
      </c>
      <c r="C1000" s="135" t="s">
        <v>1772</v>
      </c>
      <c r="D1000" s="141">
        <v>986.0</v>
      </c>
      <c r="E1000" s="135" t="s">
        <v>112</v>
      </c>
    </row>
    <row r="1001">
      <c r="A1001" s="136">
        <v>45833.0</v>
      </c>
      <c r="B1001" s="135" t="s">
        <v>10018</v>
      </c>
      <c r="C1001" s="135" t="s">
        <v>9094</v>
      </c>
      <c r="D1001" s="141">
        <v>465.0</v>
      </c>
      <c r="E1001" s="135" t="s">
        <v>109</v>
      </c>
    </row>
    <row r="1002">
      <c r="A1002" s="136">
        <v>45833.0</v>
      </c>
      <c r="B1002" s="135" t="s">
        <v>10019</v>
      </c>
      <c r="C1002" s="135" t="s">
        <v>250</v>
      </c>
      <c r="D1002" s="141">
        <v>505.0</v>
      </c>
      <c r="E1002" s="135" t="s">
        <v>112</v>
      </c>
    </row>
    <row r="1003">
      <c r="A1003" s="136">
        <v>45833.0</v>
      </c>
      <c r="B1003" s="135" t="s">
        <v>9930</v>
      </c>
      <c r="C1003" s="135" t="s">
        <v>9143</v>
      </c>
      <c r="D1003" s="141">
        <v>371.0</v>
      </c>
      <c r="E1003" s="135" t="s">
        <v>112</v>
      </c>
    </row>
    <row r="1004">
      <c r="A1004" s="136">
        <v>45833.0</v>
      </c>
      <c r="B1004" s="135" t="s">
        <v>10020</v>
      </c>
      <c r="C1004" s="135" t="s">
        <v>193</v>
      </c>
      <c r="D1004" s="141">
        <v>822.0</v>
      </c>
      <c r="E1004" s="135" t="s">
        <v>109</v>
      </c>
    </row>
    <row r="1005">
      <c r="A1005" s="136">
        <v>45833.0</v>
      </c>
      <c r="B1005" s="135" t="s">
        <v>10021</v>
      </c>
      <c r="C1005" s="135" t="s">
        <v>222</v>
      </c>
      <c r="D1005" s="141">
        <v>859.0</v>
      </c>
      <c r="E1005" s="135" t="s">
        <v>109</v>
      </c>
    </row>
    <row r="1006">
      <c r="A1006" s="136">
        <v>45833.0</v>
      </c>
      <c r="B1006" s="135" t="s">
        <v>10022</v>
      </c>
      <c r="C1006" s="135" t="s">
        <v>215</v>
      </c>
      <c r="D1006" s="141">
        <v>1133.0</v>
      </c>
      <c r="E1006" s="135" t="s">
        <v>106</v>
      </c>
    </row>
    <row r="1007">
      <c r="A1007" s="136">
        <v>45833.0</v>
      </c>
      <c r="B1007" s="135" t="s">
        <v>10023</v>
      </c>
      <c r="C1007" s="135" t="s">
        <v>216</v>
      </c>
      <c r="D1007" s="141">
        <v>866.0</v>
      </c>
      <c r="E1007" s="135" t="s">
        <v>109</v>
      </c>
    </row>
    <row r="1008">
      <c r="A1008" s="136">
        <v>45833.0</v>
      </c>
      <c r="B1008" s="135" t="s">
        <v>10024</v>
      </c>
      <c r="C1008" s="135" t="s">
        <v>9112</v>
      </c>
      <c r="D1008" s="141">
        <v>1089.0</v>
      </c>
      <c r="E1008" s="135" t="s">
        <v>109</v>
      </c>
    </row>
    <row r="1009">
      <c r="A1009" s="136">
        <v>45833.0</v>
      </c>
      <c r="B1009" s="135" t="s">
        <v>10025</v>
      </c>
      <c r="C1009" s="135" t="s">
        <v>324</v>
      </c>
      <c r="D1009" s="141">
        <v>901.0</v>
      </c>
      <c r="E1009" s="135" t="s">
        <v>109</v>
      </c>
    </row>
    <row r="1010">
      <c r="A1010" s="136">
        <v>45833.0</v>
      </c>
      <c r="B1010" s="135" t="s">
        <v>10026</v>
      </c>
      <c r="C1010" s="135" t="s">
        <v>317</v>
      </c>
      <c r="D1010" s="141">
        <v>1677.0</v>
      </c>
      <c r="E1010" s="135" t="s">
        <v>105</v>
      </c>
    </row>
    <row r="1011">
      <c r="A1011" s="136">
        <v>45833.0</v>
      </c>
      <c r="B1011" s="135" t="s">
        <v>10027</v>
      </c>
      <c r="C1011" s="135" t="s">
        <v>269</v>
      </c>
      <c r="D1011" s="141">
        <v>1466.0</v>
      </c>
      <c r="E1011" s="135" t="s">
        <v>112</v>
      </c>
    </row>
    <row r="1012">
      <c r="A1012" s="136">
        <v>45833.0</v>
      </c>
      <c r="B1012" s="135" t="s">
        <v>10028</v>
      </c>
      <c r="C1012" s="135" t="s">
        <v>216</v>
      </c>
      <c r="D1012" s="141">
        <v>1329.0</v>
      </c>
      <c r="E1012" s="135" t="s">
        <v>109</v>
      </c>
    </row>
    <row r="1013">
      <c r="A1013" s="136">
        <v>45833.0</v>
      </c>
      <c r="B1013" s="135" t="s">
        <v>10029</v>
      </c>
      <c r="C1013" s="135" t="s">
        <v>269</v>
      </c>
      <c r="D1013" s="141">
        <v>933.0</v>
      </c>
      <c r="E1013" s="135" t="s">
        <v>112</v>
      </c>
    </row>
    <row r="1014">
      <c r="A1014" s="136">
        <v>45833.0</v>
      </c>
      <c r="B1014" s="135" t="s">
        <v>10030</v>
      </c>
      <c r="C1014" s="135" t="s">
        <v>1708</v>
      </c>
      <c r="D1014" s="141">
        <v>801.0</v>
      </c>
      <c r="E1014" s="135" t="s">
        <v>109</v>
      </c>
    </row>
    <row r="1015">
      <c r="A1015" s="136">
        <v>45833.0</v>
      </c>
      <c r="B1015" s="135" t="s">
        <v>10022</v>
      </c>
      <c r="C1015" s="135" t="s">
        <v>215</v>
      </c>
      <c r="D1015" s="141">
        <v>1133.0</v>
      </c>
      <c r="E1015" s="135" t="s">
        <v>106</v>
      </c>
    </row>
    <row r="1016">
      <c r="A1016" s="136">
        <v>45833.0</v>
      </c>
      <c r="B1016" s="135" t="s">
        <v>10031</v>
      </c>
      <c r="C1016" s="135" t="s">
        <v>269</v>
      </c>
      <c r="D1016" s="141">
        <v>699.0</v>
      </c>
      <c r="E1016" s="135" t="s">
        <v>112</v>
      </c>
    </row>
    <row r="1017">
      <c r="A1017" s="136">
        <v>45833.0</v>
      </c>
      <c r="B1017" s="135" t="s">
        <v>10032</v>
      </c>
      <c r="C1017" s="135" t="s">
        <v>7661</v>
      </c>
      <c r="D1017" s="141">
        <v>505.0</v>
      </c>
      <c r="E1017" s="135" t="s">
        <v>112</v>
      </c>
    </row>
    <row r="1018">
      <c r="A1018" s="136">
        <v>45833.0</v>
      </c>
      <c r="B1018" s="135" t="s">
        <v>10033</v>
      </c>
      <c r="C1018" s="135" t="s">
        <v>286</v>
      </c>
      <c r="D1018" s="141">
        <v>699.0</v>
      </c>
      <c r="E1018" s="135" t="s">
        <v>112</v>
      </c>
    </row>
    <row r="1019">
      <c r="A1019" s="136">
        <v>45833.0</v>
      </c>
      <c r="B1019" s="135" t="s">
        <v>10034</v>
      </c>
      <c r="C1019" s="135" t="s">
        <v>1820</v>
      </c>
      <c r="D1019" s="141">
        <v>1091.0</v>
      </c>
      <c r="E1019" s="135" t="s">
        <v>112</v>
      </c>
    </row>
    <row r="1020">
      <c r="A1020" s="136">
        <v>45833.0</v>
      </c>
      <c r="B1020" s="135" t="s">
        <v>10035</v>
      </c>
      <c r="C1020" s="135" t="s">
        <v>9143</v>
      </c>
      <c r="D1020" s="141">
        <v>1282.0</v>
      </c>
      <c r="E1020" s="135" t="s">
        <v>113</v>
      </c>
    </row>
    <row r="1021">
      <c r="A1021" s="136">
        <v>45833.0</v>
      </c>
      <c r="B1021" s="135" t="s">
        <v>10036</v>
      </c>
      <c r="C1021" s="135" t="s">
        <v>313</v>
      </c>
      <c r="D1021" s="141">
        <v>1093.0</v>
      </c>
      <c r="E1021" s="135" t="s">
        <v>109</v>
      </c>
    </row>
    <row r="1022">
      <c r="A1022" s="136">
        <v>45833.0</v>
      </c>
      <c r="B1022" s="135" t="s">
        <v>10018</v>
      </c>
      <c r="C1022" s="135" t="s">
        <v>9094</v>
      </c>
      <c r="D1022" s="141">
        <v>465.0</v>
      </c>
      <c r="E1022" s="135" t="s">
        <v>109</v>
      </c>
    </row>
    <row r="1023">
      <c r="A1023" s="136">
        <v>45833.0</v>
      </c>
      <c r="B1023" s="135" t="s">
        <v>10037</v>
      </c>
      <c r="C1023" s="135" t="s">
        <v>150</v>
      </c>
      <c r="D1023" s="141">
        <v>752.0</v>
      </c>
      <c r="E1023" s="135" t="s">
        <v>109</v>
      </c>
    </row>
    <row r="1024">
      <c r="A1024" s="136">
        <v>45833.0</v>
      </c>
      <c r="B1024" s="135" t="s">
        <v>10038</v>
      </c>
      <c r="C1024" s="135" t="s">
        <v>7661</v>
      </c>
      <c r="D1024" s="141">
        <v>648.0</v>
      </c>
      <c r="E1024" s="135" t="s">
        <v>112</v>
      </c>
    </row>
    <row r="1025">
      <c r="A1025" s="136">
        <v>45833.0</v>
      </c>
      <c r="B1025" s="135" t="s">
        <v>10039</v>
      </c>
      <c r="C1025" s="135" t="s">
        <v>1743</v>
      </c>
      <c r="D1025" s="141">
        <v>821.0</v>
      </c>
      <c r="E1025" s="135" t="s">
        <v>109</v>
      </c>
    </row>
    <row r="1026">
      <c r="A1026" s="136">
        <v>45833.0</v>
      </c>
      <c r="B1026" s="135" t="s">
        <v>10040</v>
      </c>
      <c r="C1026" s="135" t="s">
        <v>1844</v>
      </c>
      <c r="D1026" s="141">
        <v>1123.0</v>
      </c>
      <c r="E1026" s="135" t="s">
        <v>112</v>
      </c>
    </row>
    <row r="1027">
      <c r="A1027" s="136">
        <v>45833.0</v>
      </c>
      <c r="B1027" s="135" t="s">
        <v>10041</v>
      </c>
      <c r="C1027" s="135" t="s">
        <v>9143</v>
      </c>
      <c r="D1027" s="141">
        <v>513.0</v>
      </c>
      <c r="E1027" s="135" t="s">
        <v>112</v>
      </c>
    </row>
    <row r="1028">
      <c r="A1028" s="136">
        <v>45833.0</v>
      </c>
      <c r="B1028" s="135" t="s">
        <v>10042</v>
      </c>
      <c r="C1028" s="135" t="s">
        <v>392</v>
      </c>
      <c r="D1028" s="141">
        <v>1287.0</v>
      </c>
      <c r="E1028" s="135" t="s">
        <v>109</v>
      </c>
    </row>
    <row r="1029">
      <c r="A1029" s="136">
        <v>45833.0</v>
      </c>
      <c r="B1029" s="135" t="s">
        <v>10043</v>
      </c>
      <c r="C1029" s="135" t="s">
        <v>326</v>
      </c>
      <c r="D1029" s="141">
        <v>665.0</v>
      </c>
      <c r="E1029" s="135" t="s">
        <v>112</v>
      </c>
    </row>
    <row r="1030">
      <c r="A1030" s="136">
        <v>45833.0</v>
      </c>
      <c r="B1030" s="135" t="s">
        <v>10044</v>
      </c>
      <c r="C1030" s="135" t="s">
        <v>250</v>
      </c>
      <c r="D1030" s="141">
        <v>1231.0</v>
      </c>
      <c r="E1030" s="135" t="s">
        <v>113</v>
      </c>
    </row>
    <row r="1031">
      <c r="A1031" s="136">
        <v>45833.0</v>
      </c>
      <c r="B1031" s="135" t="s">
        <v>10045</v>
      </c>
      <c r="C1031" s="135" t="s">
        <v>386</v>
      </c>
      <c r="D1031" s="141">
        <v>1276.0</v>
      </c>
      <c r="E1031" s="135" t="s">
        <v>109</v>
      </c>
    </row>
    <row r="1032">
      <c r="A1032" s="136">
        <v>45833.0</v>
      </c>
      <c r="B1032" s="135" t="s">
        <v>10046</v>
      </c>
      <c r="C1032" s="135" t="s">
        <v>9143</v>
      </c>
      <c r="D1032" s="141">
        <v>534.0</v>
      </c>
      <c r="E1032" s="135" t="s">
        <v>112</v>
      </c>
    </row>
    <row r="1033">
      <c r="A1033" s="136">
        <v>45833.0</v>
      </c>
      <c r="B1033" s="135" t="s">
        <v>10047</v>
      </c>
      <c r="C1033" s="135" t="s">
        <v>300</v>
      </c>
      <c r="D1033" s="141">
        <v>925.0</v>
      </c>
      <c r="E1033" s="135" t="s">
        <v>109</v>
      </c>
    </row>
    <row r="1034">
      <c r="A1034" s="136">
        <v>45833.0</v>
      </c>
      <c r="B1034" s="135" t="s">
        <v>10048</v>
      </c>
      <c r="C1034" s="135" t="s">
        <v>286</v>
      </c>
      <c r="D1034" s="141">
        <v>505.0</v>
      </c>
      <c r="E1034" s="135" t="s">
        <v>112</v>
      </c>
    </row>
    <row r="1035">
      <c r="A1035" s="136">
        <v>45833.0</v>
      </c>
      <c r="B1035" s="135" t="s">
        <v>10049</v>
      </c>
      <c r="C1035" s="135" t="s">
        <v>158</v>
      </c>
      <c r="D1035" s="141">
        <v>657.0</v>
      </c>
      <c r="E1035" s="135" t="s">
        <v>109</v>
      </c>
    </row>
    <row r="1036">
      <c r="A1036" s="136">
        <v>45833.0</v>
      </c>
      <c r="B1036" s="135" t="s">
        <v>10050</v>
      </c>
      <c r="C1036" s="135" t="s">
        <v>125</v>
      </c>
      <c r="D1036" s="141">
        <v>986.0</v>
      </c>
      <c r="E1036" s="135" t="s">
        <v>109</v>
      </c>
    </row>
    <row r="1037">
      <c r="A1037" s="136">
        <v>45833.0</v>
      </c>
      <c r="B1037" s="135" t="s">
        <v>10051</v>
      </c>
      <c r="C1037" s="135" t="s">
        <v>269</v>
      </c>
      <c r="D1037" s="141">
        <v>1252.0</v>
      </c>
      <c r="E1037" s="135" t="s">
        <v>112</v>
      </c>
    </row>
    <row r="1038">
      <c r="A1038" s="136">
        <v>45833.0</v>
      </c>
      <c r="B1038" s="135" t="s">
        <v>10052</v>
      </c>
      <c r="C1038" s="135" t="s">
        <v>1565</v>
      </c>
      <c r="D1038" s="141">
        <v>1088.0</v>
      </c>
      <c r="E1038" s="135" t="s">
        <v>106</v>
      </c>
    </row>
    <row r="1039">
      <c r="A1039" s="136">
        <v>45833.0</v>
      </c>
      <c r="B1039" s="135" t="s">
        <v>10053</v>
      </c>
      <c r="C1039" s="135" t="s">
        <v>386</v>
      </c>
      <c r="D1039" s="141">
        <v>973.0</v>
      </c>
      <c r="E1039" s="135" t="s">
        <v>109</v>
      </c>
    </row>
    <row r="1040">
      <c r="A1040" s="136">
        <v>45833.0</v>
      </c>
      <c r="B1040" s="135" t="s">
        <v>10054</v>
      </c>
      <c r="C1040" s="135" t="s">
        <v>9208</v>
      </c>
      <c r="D1040" s="141">
        <v>632.0</v>
      </c>
      <c r="E1040" s="135" t="s">
        <v>112</v>
      </c>
    </row>
    <row r="1041">
      <c r="A1041" s="136">
        <v>45833.0</v>
      </c>
      <c r="B1041" s="135" t="s">
        <v>10055</v>
      </c>
      <c r="C1041" s="135" t="s">
        <v>176</v>
      </c>
      <c r="D1041" s="141">
        <v>914.0</v>
      </c>
      <c r="E1041" s="135" t="s">
        <v>106</v>
      </c>
    </row>
    <row r="1042">
      <c r="A1042" s="136">
        <v>45833.0</v>
      </c>
      <c r="B1042" s="135" t="s">
        <v>10056</v>
      </c>
      <c r="C1042" s="135" t="s">
        <v>232</v>
      </c>
      <c r="D1042" s="141">
        <v>1494.0</v>
      </c>
      <c r="E1042" s="135" t="s">
        <v>109</v>
      </c>
    </row>
    <row r="1043">
      <c r="A1043" s="136">
        <v>45833.0</v>
      </c>
      <c r="B1043" s="135" t="s">
        <v>10057</v>
      </c>
      <c r="C1043" s="135" t="s">
        <v>222</v>
      </c>
      <c r="D1043" s="141">
        <v>1923.0</v>
      </c>
      <c r="E1043" s="135" t="s">
        <v>109</v>
      </c>
    </row>
    <row r="1044">
      <c r="A1044" s="136">
        <v>45833.0</v>
      </c>
      <c r="B1044" s="135" t="s">
        <v>10058</v>
      </c>
      <c r="C1044" s="135" t="s">
        <v>4781</v>
      </c>
      <c r="D1044" s="141">
        <v>657.0</v>
      </c>
      <c r="E1044" s="135" t="s">
        <v>109</v>
      </c>
    </row>
    <row r="1045">
      <c r="A1045" s="136">
        <v>45833.0</v>
      </c>
      <c r="B1045" s="135" t="s">
        <v>10059</v>
      </c>
      <c r="C1045" s="135" t="s">
        <v>1743</v>
      </c>
      <c r="D1045" s="141">
        <v>898.0</v>
      </c>
      <c r="E1045" s="135" t="s">
        <v>109</v>
      </c>
    </row>
    <row r="1046">
      <c r="A1046" s="136">
        <v>45833.0</v>
      </c>
      <c r="B1046" s="135" t="s">
        <v>10060</v>
      </c>
      <c r="C1046" s="135" t="s">
        <v>250</v>
      </c>
      <c r="D1046" s="141">
        <v>674.0</v>
      </c>
      <c r="E1046" s="135" t="s">
        <v>112</v>
      </c>
    </row>
    <row r="1047">
      <c r="A1047" s="136">
        <v>45833.0</v>
      </c>
      <c r="B1047" s="135" t="s">
        <v>10061</v>
      </c>
      <c r="C1047" s="135" t="s">
        <v>4832</v>
      </c>
      <c r="D1047" s="141">
        <v>782.0</v>
      </c>
      <c r="E1047" s="135" t="s">
        <v>109</v>
      </c>
    </row>
    <row r="1048">
      <c r="A1048" s="136">
        <v>45833.0</v>
      </c>
      <c r="B1048" s="135" t="s">
        <v>10062</v>
      </c>
      <c r="C1048" s="135" t="s">
        <v>338</v>
      </c>
      <c r="D1048" s="141">
        <v>693.0</v>
      </c>
      <c r="E1048" s="135" t="s">
        <v>112</v>
      </c>
    </row>
    <row r="1049">
      <c r="A1049" s="136">
        <v>45833.0</v>
      </c>
      <c r="B1049" s="135" t="s">
        <v>10063</v>
      </c>
      <c r="C1049" s="135" t="s">
        <v>1784</v>
      </c>
      <c r="D1049" s="141">
        <v>1274.0</v>
      </c>
      <c r="E1049" s="135" t="s">
        <v>106</v>
      </c>
    </row>
    <row r="1050">
      <c r="A1050" s="136">
        <v>45833.0</v>
      </c>
      <c r="B1050" s="135" t="s">
        <v>10064</v>
      </c>
      <c r="C1050" s="135" t="s">
        <v>176</v>
      </c>
      <c r="D1050" s="141">
        <v>1784.0</v>
      </c>
      <c r="E1050" s="135" t="s">
        <v>107</v>
      </c>
    </row>
    <row r="1051">
      <c r="A1051" s="136">
        <v>45833.0</v>
      </c>
      <c r="B1051" s="135" t="s">
        <v>9931</v>
      </c>
      <c r="C1051" s="135" t="s">
        <v>247</v>
      </c>
      <c r="D1051" s="141">
        <v>427.5</v>
      </c>
      <c r="E1051" s="135" t="s">
        <v>109</v>
      </c>
    </row>
    <row r="1052">
      <c r="A1052" s="136">
        <v>45833.0</v>
      </c>
      <c r="B1052" s="135" t="s">
        <v>9996</v>
      </c>
      <c r="C1052" s="135" t="s">
        <v>313</v>
      </c>
      <c r="D1052" s="141">
        <v>692.0</v>
      </c>
      <c r="E1052" s="135" t="s">
        <v>109</v>
      </c>
    </row>
    <row r="1053">
      <c r="A1053" s="136">
        <v>45833.0</v>
      </c>
      <c r="B1053" s="135" t="s">
        <v>10065</v>
      </c>
      <c r="C1053" s="135" t="s">
        <v>122</v>
      </c>
      <c r="D1053" s="141">
        <v>975.0</v>
      </c>
      <c r="E1053" s="135" t="s">
        <v>115</v>
      </c>
    </row>
    <row r="1054">
      <c r="A1054" s="136">
        <v>45833.0</v>
      </c>
      <c r="B1054" s="135" t="s">
        <v>10066</v>
      </c>
      <c r="C1054" s="135" t="s">
        <v>1820</v>
      </c>
      <c r="D1054" s="141">
        <v>1019.0</v>
      </c>
      <c r="E1054" s="135" t="s">
        <v>115</v>
      </c>
    </row>
    <row r="1055">
      <c r="A1055" s="136">
        <v>45832.0</v>
      </c>
      <c r="B1055" s="135" t="s">
        <v>10067</v>
      </c>
      <c r="C1055" s="135" t="s">
        <v>122</v>
      </c>
      <c r="D1055" s="141">
        <v>631.0</v>
      </c>
      <c r="E1055" s="135" t="s">
        <v>112</v>
      </c>
    </row>
    <row r="1056">
      <c r="A1056" s="136">
        <v>45832.0</v>
      </c>
      <c r="B1056" s="135" t="s">
        <v>10068</v>
      </c>
      <c r="C1056" s="135" t="s">
        <v>169</v>
      </c>
      <c r="D1056" s="141">
        <v>1154.0</v>
      </c>
      <c r="E1056" s="135" t="s">
        <v>113</v>
      </c>
    </row>
    <row r="1057">
      <c r="A1057" s="136">
        <v>45832.0</v>
      </c>
      <c r="B1057" s="135" t="s">
        <v>10069</v>
      </c>
      <c r="C1057" s="135" t="s">
        <v>311</v>
      </c>
      <c r="D1057" s="141">
        <v>657.0</v>
      </c>
      <c r="E1057" s="135" t="s">
        <v>109</v>
      </c>
    </row>
    <row r="1058">
      <c r="A1058" s="136">
        <v>45832.0</v>
      </c>
      <c r="B1058" s="135" t="s">
        <v>10070</v>
      </c>
      <c r="C1058" s="135" t="s">
        <v>6198</v>
      </c>
      <c r="D1058" s="141">
        <v>880.0</v>
      </c>
      <c r="E1058" s="135" t="s">
        <v>112</v>
      </c>
    </row>
    <row r="1059">
      <c r="A1059" s="136">
        <v>45832.0</v>
      </c>
      <c r="B1059" s="135" t="s">
        <v>10071</v>
      </c>
      <c r="C1059" s="135" t="s">
        <v>9133</v>
      </c>
      <c r="D1059" s="141">
        <v>657.0</v>
      </c>
      <c r="E1059" s="135" t="s">
        <v>109</v>
      </c>
    </row>
    <row r="1060">
      <c r="A1060" s="136">
        <v>45832.0</v>
      </c>
      <c r="B1060" s="135" t="s">
        <v>10072</v>
      </c>
      <c r="C1060" s="135" t="s">
        <v>9127</v>
      </c>
      <c r="D1060" s="141">
        <v>747.0</v>
      </c>
      <c r="E1060" s="135" t="s">
        <v>109</v>
      </c>
    </row>
    <row r="1061">
      <c r="A1061" s="136">
        <v>45832.0</v>
      </c>
      <c r="B1061" s="135" t="s">
        <v>10073</v>
      </c>
      <c r="C1061" s="135" t="s">
        <v>150</v>
      </c>
      <c r="D1061" s="141">
        <v>1157.0</v>
      </c>
      <c r="E1061" s="135" t="s">
        <v>112</v>
      </c>
    </row>
    <row r="1062">
      <c r="A1062" s="136">
        <v>45832.0</v>
      </c>
      <c r="B1062" s="135" t="s">
        <v>10074</v>
      </c>
      <c r="C1062" s="135" t="s">
        <v>4832</v>
      </c>
      <c r="D1062" s="141">
        <v>2157.0</v>
      </c>
      <c r="E1062" s="135" t="s">
        <v>109</v>
      </c>
    </row>
    <row r="1063">
      <c r="A1063" s="136">
        <v>45832.0</v>
      </c>
      <c r="B1063" s="135" t="s">
        <v>10075</v>
      </c>
      <c r="C1063" s="135" t="s">
        <v>1844</v>
      </c>
      <c r="D1063" s="141">
        <v>1136.0</v>
      </c>
      <c r="E1063" s="135" t="s">
        <v>112</v>
      </c>
    </row>
    <row r="1064">
      <c r="A1064" s="136">
        <v>45832.0</v>
      </c>
      <c r="B1064" s="135" t="s">
        <v>10076</v>
      </c>
      <c r="C1064" s="135" t="s">
        <v>150</v>
      </c>
      <c r="D1064" s="141">
        <v>769.0</v>
      </c>
      <c r="E1064" s="135" t="s">
        <v>112</v>
      </c>
    </row>
    <row r="1065">
      <c r="A1065" s="136">
        <v>45832.0</v>
      </c>
      <c r="B1065" s="135" t="s">
        <v>10077</v>
      </c>
      <c r="C1065" s="135" t="s">
        <v>232</v>
      </c>
      <c r="D1065" s="141">
        <v>1021.0</v>
      </c>
      <c r="E1065" s="135" t="s">
        <v>109</v>
      </c>
    </row>
    <row r="1066">
      <c r="A1066" s="136">
        <v>45832.0</v>
      </c>
      <c r="B1066" s="135" t="s">
        <v>10078</v>
      </c>
      <c r="C1066" s="135" t="s">
        <v>313</v>
      </c>
      <c r="D1066" s="141">
        <v>775.0</v>
      </c>
      <c r="E1066" s="135" t="s">
        <v>109</v>
      </c>
    </row>
    <row r="1067">
      <c r="A1067" s="136">
        <v>45832.0</v>
      </c>
      <c r="B1067" s="135" t="s">
        <v>10079</v>
      </c>
      <c r="C1067" s="135" t="s">
        <v>158</v>
      </c>
      <c r="D1067" s="141">
        <v>657.0</v>
      </c>
      <c r="E1067" s="135" t="s">
        <v>109</v>
      </c>
    </row>
    <row r="1068">
      <c r="A1068" s="136">
        <v>45832.0</v>
      </c>
      <c r="B1068" s="135" t="s">
        <v>10080</v>
      </c>
      <c r="C1068" s="135" t="s">
        <v>151</v>
      </c>
      <c r="D1068" s="141">
        <v>797.0</v>
      </c>
      <c r="E1068" s="135" t="s">
        <v>109</v>
      </c>
    </row>
    <row r="1069">
      <c r="A1069" s="136">
        <v>45832.0</v>
      </c>
      <c r="B1069" s="135" t="s">
        <v>10081</v>
      </c>
      <c r="C1069" s="135" t="s">
        <v>9127</v>
      </c>
      <c r="D1069" s="141">
        <v>694.0</v>
      </c>
      <c r="E1069" s="135" t="s">
        <v>109</v>
      </c>
    </row>
    <row r="1070">
      <c r="A1070" s="136">
        <v>45832.0</v>
      </c>
      <c r="B1070" s="135" t="s">
        <v>10082</v>
      </c>
      <c r="C1070" s="135" t="s">
        <v>1809</v>
      </c>
      <c r="D1070" s="141">
        <v>505.0</v>
      </c>
      <c r="E1070" s="135" t="s">
        <v>112</v>
      </c>
    </row>
    <row r="1071">
      <c r="A1071" s="136">
        <v>45832.0</v>
      </c>
      <c r="B1071" s="135" t="s">
        <v>10083</v>
      </c>
      <c r="C1071" s="135" t="s">
        <v>223</v>
      </c>
      <c r="D1071" s="141">
        <v>657.0</v>
      </c>
      <c r="E1071" s="135" t="s">
        <v>109</v>
      </c>
    </row>
    <row r="1072">
      <c r="A1072" s="136">
        <v>45832.0</v>
      </c>
      <c r="B1072" s="135" t="s">
        <v>10084</v>
      </c>
      <c r="C1072" s="135" t="s">
        <v>4741</v>
      </c>
      <c r="D1072" s="141">
        <v>1467.0</v>
      </c>
      <c r="E1072" s="135" t="s">
        <v>113</v>
      </c>
    </row>
    <row r="1073">
      <c r="A1073" s="136">
        <v>45832.0</v>
      </c>
      <c r="B1073" s="135" t="s">
        <v>10085</v>
      </c>
      <c r="C1073" s="135" t="s">
        <v>7717</v>
      </c>
      <c r="D1073" s="141">
        <v>417.75</v>
      </c>
      <c r="E1073" s="135" t="s">
        <v>106</v>
      </c>
    </row>
    <row r="1074">
      <c r="A1074" s="136">
        <v>45832.0</v>
      </c>
      <c r="B1074" s="135" t="s">
        <v>10086</v>
      </c>
      <c r="C1074" s="135" t="s">
        <v>250</v>
      </c>
      <c r="D1074" s="141">
        <v>1179.0</v>
      </c>
      <c r="E1074" s="135" t="s">
        <v>112</v>
      </c>
    </row>
    <row r="1075">
      <c r="A1075" s="136">
        <v>45832.0</v>
      </c>
      <c r="B1075" s="135" t="s">
        <v>10087</v>
      </c>
      <c r="C1075" s="135" t="s">
        <v>401</v>
      </c>
      <c r="D1075" s="141">
        <v>505.0</v>
      </c>
      <c r="E1075" s="135" t="s">
        <v>112</v>
      </c>
    </row>
    <row r="1076">
      <c r="A1076" s="136">
        <v>45832.0</v>
      </c>
      <c r="B1076" s="135" t="s">
        <v>10088</v>
      </c>
      <c r="C1076" s="135" t="s">
        <v>176</v>
      </c>
      <c r="D1076" s="141">
        <v>915.5</v>
      </c>
      <c r="E1076" s="135" t="s">
        <v>105</v>
      </c>
    </row>
    <row r="1077">
      <c r="A1077" s="136">
        <v>45832.0</v>
      </c>
      <c r="B1077" s="135" t="s">
        <v>10089</v>
      </c>
      <c r="C1077" s="135" t="s">
        <v>9076</v>
      </c>
      <c r="D1077" s="141">
        <v>1105.0</v>
      </c>
      <c r="E1077" s="135" t="s">
        <v>113</v>
      </c>
    </row>
    <row r="1078">
      <c r="A1078" s="136">
        <v>45832.0</v>
      </c>
      <c r="B1078" s="135" t="s">
        <v>10090</v>
      </c>
      <c r="C1078" s="135" t="s">
        <v>222</v>
      </c>
      <c r="D1078" s="141">
        <v>2075.0</v>
      </c>
      <c r="E1078" s="135" t="s">
        <v>109</v>
      </c>
    </row>
    <row r="1079">
      <c r="A1079" s="136">
        <v>45832.0</v>
      </c>
      <c r="B1079" s="135" t="s">
        <v>10091</v>
      </c>
      <c r="C1079" s="135" t="s">
        <v>151</v>
      </c>
      <c r="D1079" s="141">
        <v>997.0</v>
      </c>
      <c r="E1079" s="135" t="s">
        <v>109</v>
      </c>
    </row>
    <row r="1080">
      <c r="A1080" s="136">
        <v>45832.0</v>
      </c>
      <c r="B1080" s="135" t="s">
        <v>10092</v>
      </c>
      <c r="C1080" s="135" t="s">
        <v>1618</v>
      </c>
      <c r="D1080" s="141">
        <v>663.0</v>
      </c>
      <c r="E1080" s="135" t="s">
        <v>109</v>
      </c>
    </row>
    <row r="1081">
      <c r="A1081" s="136">
        <v>45832.0</v>
      </c>
      <c r="B1081" s="135" t="s">
        <v>10093</v>
      </c>
      <c r="C1081" s="135" t="s">
        <v>222</v>
      </c>
      <c r="D1081" s="141">
        <v>669.0</v>
      </c>
      <c r="E1081" s="135" t="s">
        <v>109</v>
      </c>
    </row>
    <row r="1082">
      <c r="A1082" s="136">
        <v>45832.0</v>
      </c>
      <c r="B1082" s="135" t="s">
        <v>10094</v>
      </c>
      <c r="C1082" s="135" t="s">
        <v>222</v>
      </c>
      <c r="D1082" s="141">
        <v>667.0</v>
      </c>
      <c r="E1082" s="135" t="s">
        <v>109</v>
      </c>
    </row>
    <row r="1083">
      <c r="A1083" s="136">
        <v>45832.0</v>
      </c>
      <c r="B1083" s="135" t="s">
        <v>10095</v>
      </c>
      <c r="C1083" s="135" t="s">
        <v>353</v>
      </c>
      <c r="D1083" s="141">
        <v>1349.0</v>
      </c>
      <c r="E1083" s="135" t="s">
        <v>112</v>
      </c>
    </row>
    <row r="1084">
      <c r="A1084" s="136">
        <v>45832.0</v>
      </c>
      <c r="B1084" s="135" t="s">
        <v>10096</v>
      </c>
      <c r="C1084" s="135" t="s">
        <v>9133</v>
      </c>
      <c r="D1084" s="141">
        <v>777.0</v>
      </c>
      <c r="E1084" s="135" t="s">
        <v>109</v>
      </c>
    </row>
    <row r="1085">
      <c r="A1085" s="136">
        <v>45832.0</v>
      </c>
      <c r="B1085" s="135" t="s">
        <v>10085</v>
      </c>
      <c r="C1085" s="135" t="s">
        <v>7717</v>
      </c>
      <c r="D1085" s="141">
        <v>417.75</v>
      </c>
      <c r="E1085" s="135" t="s">
        <v>106</v>
      </c>
    </row>
    <row r="1086">
      <c r="A1086" s="136">
        <v>45832.0</v>
      </c>
      <c r="B1086" s="135" t="s">
        <v>10097</v>
      </c>
      <c r="C1086" s="135" t="s">
        <v>137</v>
      </c>
      <c r="D1086" s="141">
        <v>1280.0</v>
      </c>
      <c r="E1086" s="135" t="s">
        <v>106</v>
      </c>
    </row>
    <row r="1087">
      <c r="A1087" s="136">
        <v>45832.0</v>
      </c>
      <c r="B1087" s="135" t="s">
        <v>10098</v>
      </c>
      <c r="C1087" s="135" t="s">
        <v>392</v>
      </c>
      <c r="D1087" s="141">
        <v>1196.0</v>
      </c>
      <c r="E1087" s="135" t="s">
        <v>109</v>
      </c>
    </row>
    <row r="1088">
      <c r="A1088" s="136">
        <v>45832.0</v>
      </c>
      <c r="B1088" s="135" t="s">
        <v>10099</v>
      </c>
      <c r="C1088" s="135" t="s">
        <v>1612</v>
      </c>
      <c r="D1088" s="141">
        <v>1512.0</v>
      </c>
      <c r="E1088" s="135" t="s">
        <v>106</v>
      </c>
    </row>
    <row r="1089">
      <c r="A1089" s="136">
        <v>45832.0</v>
      </c>
      <c r="B1089" s="135" t="s">
        <v>10100</v>
      </c>
      <c r="C1089" s="135" t="s">
        <v>390</v>
      </c>
      <c r="D1089" s="141">
        <v>631.0</v>
      </c>
      <c r="E1089" s="135" t="s">
        <v>112</v>
      </c>
    </row>
    <row r="1090">
      <c r="A1090" s="136">
        <v>45832.0</v>
      </c>
      <c r="B1090" s="135" t="s">
        <v>10101</v>
      </c>
      <c r="C1090" s="135" t="s">
        <v>232</v>
      </c>
      <c r="D1090" s="141">
        <v>1704.0</v>
      </c>
      <c r="E1090" s="135" t="s">
        <v>106</v>
      </c>
    </row>
    <row r="1091">
      <c r="A1091" s="136">
        <v>45832.0</v>
      </c>
      <c r="B1091" s="135" t="s">
        <v>10102</v>
      </c>
      <c r="C1091" s="135" t="s">
        <v>9167</v>
      </c>
      <c r="D1091" s="141">
        <v>753.0</v>
      </c>
      <c r="E1091" s="135" t="s">
        <v>112</v>
      </c>
    </row>
    <row r="1092">
      <c r="A1092" s="136">
        <v>45832.0</v>
      </c>
      <c r="B1092" s="135" t="s">
        <v>10103</v>
      </c>
      <c r="C1092" s="135" t="s">
        <v>4741</v>
      </c>
      <c r="D1092" s="141">
        <v>1317.0</v>
      </c>
      <c r="E1092" s="135" t="s">
        <v>113</v>
      </c>
    </row>
    <row r="1093">
      <c r="A1093" s="136">
        <v>45832.0</v>
      </c>
      <c r="B1093" s="135" t="s">
        <v>10104</v>
      </c>
      <c r="C1093" s="135" t="s">
        <v>313</v>
      </c>
      <c r="D1093" s="141">
        <v>850.0</v>
      </c>
      <c r="E1093" s="135" t="s">
        <v>109</v>
      </c>
    </row>
    <row r="1094">
      <c r="A1094" s="136">
        <v>45832.0</v>
      </c>
      <c r="B1094" s="135" t="s">
        <v>10105</v>
      </c>
      <c r="C1094" s="135" t="s">
        <v>158</v>
      </c>
      <c r="D1094" s="141">
        <v>1720.0</v>
      </c>
      <c r="E1094" s="135" t="s">
        <v>106</v>
      </c>
    </row>
    <row r="1095">
      <c r="A1095" s="136">
        <v>45832.0</v>
      </c>
      <c r="B1095" s="135" t="s">
        <v>10106</v>
      </c>
      <c r="C1095" s="135" t="s">
        <v>169</v>
      </c>
      <c r="D1095" s="141">
        <v>537.0</v>
      </c>
      <c r="E1095" s="135" t="s">
        <v>112</v>
      </c>
    </row>
    <row r="1096">
      <c r="A1096" s="136">
        <v>45832.0</v>
      </c>
      <c r="B1096" s="135" t="s">
        <v>10107</v>
      </c>
      <c r="C1096" s="135" t="s">
        <v>150</v>
      </c>
      <c r="D1096" s="141">
        <v>581.0</v>
      </c>
      <c r="E1096" s="135" t="s">
        <v>112</v>
      </c>
    </row>
    <row r="1097">
      <c r="A1097" s="136">
        <v>45832.0</v>
      </c>
      <c r="B1097" s="135" t="s">
        <v>10108</v>
      </c>
      <c r="C1097" s="135" t="s">
        <v>9124</v>
      </c>
      <c r="D1097" s="141">
        <v>716.0</v>
      </c>
      <c r="E1097" s="135" t="s">
        <v>109</v>
      </c>
    </row>
    <row r="1098">
      <c r="A1098" s="136">
        <v>45832.0</v>
      </c>
      <c r="B1098" s="135" t="s">
        <v>10109</v>
      </c>
      <c r="C1098" s="135" t="s">
        <v>313</v>
      </c>
      <c r="D1098" s="141">
        <v>939.0</v>
      </c>
      <c r="E1098" s="135" t="s">
        <v>109</v>
      </c>
    </row>
    <row r="1099">
      <c r="A1099" s="136">
        <v>45832.0</v>
      </c>
      <c r="B1099" s="135" t="s">
        <v>10110</v>
      </c>
      <c r="C1099" s="135" t="s">
        <v>278</v>
      </c>
      <c r="D1099" s="141">
        <v>1368.0</v>
      </c>
      <c r="E1099" s="135" t="s">
        <v>106</v>
      </c>
    </row>
    <row r="1100">
      <c r="A1100" s="136">
        <v>45832.0</v>
      </c>
      <c r="B1100" s="135" t="s">
        <v>10111</v>
      </c>
      <c r="C1100" s="135" t="s">
        <v>9133</v>
      </c>
      <c r="D1100" s="141">
        <v>821.0</v>
      </c>
      <c r="E1100" s="135" t="s">
        <v>109</v>
      </c>
    </row>
    <row r="1101">
      <c r="A1101" s="136">
        <v>45832.0</v>
      </c>
      <c r="B1101" s="135" t="s">
        <v>10112</v>
      </c>
      <c r="C1101" s="135" t="s">
        <v>1582</v>
      </c>
      <c r="D1101" s="141">
        <v>597.0</v>
      </c>
      <c r="E1101" s="135" t="s">
        <v>112</v>
      </c>
    </row>
    <row r="1102">
      <c r="A1102" s="136">
        <v>45832.0</v>
      </c>
      <c r="B1102" s="135" t="s">
        <v>10113</v>
      </c>
      <c r="C1102" s="135" t="s">
        <v>216</v>
      </c>
      <c r="D1102" s="141">
        <v>657.0</v>
      </c>
      <c r="E1102" s="135" t="s">
        <v>109</v>
      </c>
    </row>
    <row r="1103">
      <c r="A1103" s="136">
        <v>45832.0</v>
      </c>
      <c r="B1103" s="135" t="s">
        <v>10114</v>
      </c>
      <c r="C1103" s="135" t="s">
        <v>386</v>
      </c>
      <c r="D1103" s="141">
        <v>1333.0</v>
      </c>
      <c r="E1103" s="135" t="s">
        <v>109</v>
      </c>
    </row>
    <row r="1104">
      <c r="A1104" s="136">
        <v>45832.0</v>
      </c>
      <c r="B1104" s="135" t="s">
        <v>10115</v>
      </c>
      <c r="C1104" s="135" t="s">
        <v>215</v>
      </c>
      <c r="D1104" s="141">
        <v>913.0</v>
      </c>
      <c r="E1104" s="135" t="s">
        <v>109</v>
      </c>
    </row>
    <row r="1105">
      <c r="A1105" s="136">
        <v>45832.0</v>
      </c>
      <c r="B1105" s="135" t="s">
        <v>10116</v>
      </c>
      <c r="C1105" s="135" t="s">
        <v>4788</v>
      </c>
      <c r="D1105" s="141">
        <v>781.0</v>
      </c>
      <c r="E1105" s="135" t="s">
        <v>109</v>
      </c>
    </row>
    <row r="1106">
      <c r="A1106" s="136">
        <v>45832.0</v>
      </c>
      <c r="B1106" s="135" t="s">
        <v>10117</v>
      </c>
      <c r="C1106" s="135" t="s">
        <v>200</v>
      </c>
      <c r="D1106" s="141">
        <v>505.0</v>
      </c>
      <c r="E1106" s="135" t="s">
        <v>112</v>
      </c>
    </row>
    <row r="1107">
      <c r="A1107" s="136">
        <v>45832.0</v>
      </c>
      <c r="B1107" s="135" t="s">
        <v>10118</v>
      </c>
      <c r="C1107" s="135" t="s">
        <v>128</v>
      </c>
      <c r="D1107" s="141">
        <v>1225.0</v>
      </c>
      <c r="E1107" s="135" t="s">
        <v>109</v>
      </c>
    </row>
    <row r="1108">
      <c r="A1108" s="136">
        <v>45832.0</v>
      </c>
      <c r="B1108" s="135" t="s">
        <v>10119</v>
      </c>
      <c r="C1108" s="135" t="s">
        <v>215</v>
      </c>
      <c r="D1108" s="141">
        <v>670.0</v>
      </c>
      <c r="E1108" s="135" t="s">
        <v>109</v>
      </c>
    </row>
    <row r="1109">
      <c r="A1109" s="136">
        <v>45832.0</v>
      </c>
      <c r="B1109" s="135" t="s">
        <v>10120</v>
      </c>
      <c r="C1109" s="135" t="s">
        <v>133</v>
      </c>
      <c r="D1109" s="141">
        <v>1503.0</v>
      </c>
      <c r="E1109" s="135" t="s">
        <v>105</v>
      </c>
    </row>
    <row r="1110">
      <c r="A1110" s="136">
        <v>45832.0</v>
      </c>
      <c r="B1110" s="135" t="s">
        <v>10121</v>
      </c>
      <c r="C1110" s="135" t="s">
        <v>1821</v>
      </c>
      <c r="D1110" s="141">
        <v>894.0</v>
      </c>
      <c r="E1110" s="135" t="s">
        <v>113</v>
      </c>
    </row>
    <row r="1111">
      <c r="A1111" s="136">
        <v>45832.0</v>
      </c>
      <c r="B1111" s="135" t="s">
        <v>10122</v>
      </c>
      <c r="C1111" s="135" t="s">
        <v>232</v>
      </c>
      <c r="D1111" s="141">
        <v>556.0</v>
      </c>
      <c r="E1111" s="135" t="s">
        <v>109</v>
      </c>
    </row>
    <row r="1112">
      <c r="A1112" s="136">
        <v>45832.0</v>
      </c>
      <c r="B1112" s="135" t="s">
        <v>10123</v>
      </c>
      <c r="C1112" s="135" t="s">
        <v>353</v>
      </c>
      <c r="D1112" s="141">
        <v>631.0</v>
      </c>
      <c r="E1112" s="135" t="s">
        <v>112</v>
      </c>
    </row>
    <row r="1113">
      <c r="A1113" s="136">
        <v>45832.0</v>
      </c>
      <c r="B1113" s="135" t="s">
        <v>10124</v>
      </c>
      <c r="C1113" s="135" t="s">
        <v>222</v>
      </c>
      <c r="D1113" s="141">
        <v>1660.0</v>
      </c>
      <c r="E1113" s="135" t="s">
        <v>108</v>
      </c>
    </row>
    <row r="1114">
      <c r="A1114" s="136">
        <v>45832.0</v>
      </c>
      <c r="B1114" s="135" t="s">
        <v>10125</v>
      </c>
      <c r="C1114" s="135" t="s">
        <v>392</v>
      </c>
      <c r="D1114" s="141">
        <v>1043.0</v>
      </c>
      <c r="E1114" s="135" t="s">
        <v>109</v>
      </c>
    </row>
    <row r="1115">
      <c r="A1115" s="136">
        <v>45832.0</v>
      </c>
      <c r="B1115" s="135" t="s">
        <v>10126</v>
      </c>
      <c r="C1115" s="135" t="s">
        <v>122</v>
      </c>
      <c r="D1115" s="141">
        <v>857.0</v>
      </c>
      <c r="E1115" s="135" t="s">
        <v>112</v>
      </c>
    </row>
    <row r="1116">
      <c r="A1116" s="136">
        <v>45832.0</v>
      </c>
      <c r="B1116" s="135" t="s">
        <v>10122</v>
      </c>
      <c r="C1116" s="135" t="s">
        <v>232</v>
      </c>
      <c r="D1116" s="141">
        <v>556.0</v>
      </c>
      <c r="E1116" s="135" t="s">
        <v>109</v>
      </c>
    </row>
    <row r="1117">
      <c r="A1117" s="136">
        <v>45832.0</v>
      </c>
      <c r="B1117" s="135" t="s">
        <v>10127</v>
      </c>
      <c r="C1117" s="135" t="s">
        <v>9167</v>
      </c>
      <c r="D1117" s="141">
        <v>714.0</v>
      </c>
      <c r="E1117" s="135" t="s">
        <v>112</v>
      </c>
    </row>
    <row r="1118">
      <c r="A1118" s="136">
        <v>45832.0</v>
      </c>
      <c r="B1118" s="135" t="s">
        <v>10128</v>
      </c>
      <c r="C1118" s="135" t="s">
        <v>4788</v>
      </c>
      <c r="D1118" s="141">
        <v>2265.0</v>
      </c>
      <c r="E1118" s="135" t="s">
        <v>110</v>
      </c>
    </row>
    <row r="1119">
      <c r="A1119" s="136">
        <v>45832.0</v>
      </c>
      <c r="B1119" s="135" t="s">
        <v>10129</v>
      </c>
      <c r="C1119" s="135" t="s">
        <v>1772</v>
      </c>
      <c r="D1119" s="141">
        <v>826.0</v>
      </c>
      <c r="E1119" s="135" t="s">
        <v>109</v>
      </c>
    </row>
    <row r="1120">
      <c r="A1120" s="136">
        <v>45832.0</v>
      </c>
      <c r="B1120" s="135" t="s">
        <v>10085</v>
      </c>
      <c r="C1120" s="135" t="s">
        <v>7717</v>
      </c>
      <c r="D1120" s="141">
        <v>417.75</v>
      </c>
      <c r="E1120" s="135" t="s">
        <v>106</v>
      </c>
    </row>
    <row r="1121">
      <c r="A1121" s="136">
        <v>45832.0</v>
      </c>
      <c r="B1121" s="135" t="s">
        <v>10088</v>
      </c>
      <c r="C1121" s="135" t="s">
        <v>176</v>
      </c>
      <c r="D1121" s="141">
        <v>915.5</v>
      </c>
      <c r="E1121" s="135" t="s">
        <v>105</v>
      </c>
    </row>
    <row r="1122">
      <c r="A1122" s="136">
        <v>45832.0</v>
      </c>
      <c r="B1122" s="135" t="s">
        <v>10130</v>
      </c>
      <c r="C1122" s="135" t="s">
        <v>300</v>
      </c>
      <c r="D1122" s="141">
        <v>870.0</v>
      </c>
      <c r="E1122" s="135" t="s">
        <v>109</v>
      </c>
    </row>
    <row r="1123">
      <c r="A1123" s="136">
        <v>45832.0</v>
      </c>
      <c r="B1123" s="135" t="s">
        <v>10131</v>
      </c>
      <c r="C1123" s="135" t="s">
        <v>250</v>
      </c>
      <c r="D1123" s="141">
        <v>554.0</v>
      </c>
      <c r="E1123" s="135" t="s">
        <v>112</v>
      </c>
    </row>
    <row r="1124">
      <c r="A1124" s="136">
        <v>45832.0</v>
      </c>
      <c r="B1124" s="135" t="s">
        <v>10132</v>
      </c>
      <c r="C1124" s="135" t="s">
        <v>250</v>
      </c>
      <c r="D1124" s="141">
        <v>628.0</v>
      </c>
      <c r="E1124" s="135" t="s">
        <v>112</v>
      </c>
    </row>
    <row r="1125">
      <c r="A1125" s="136">
        <v>45832.0</v>
      </c>
      <c r="B1125" s="135" t="s">
        <v>10133</v>
      </c>
      <c r="C1125" s="135" t="s">
        <v>1820</v>
      </c>
      <c r="D1125" s="141">
        <v>753.0</v>
      </c>
      <c r="E1125" s="135" t="s">
        <v>112</v>
      </c>
    </row>
    <row r="1126">
      <c r="A1126" s="136">
        <v>45832.0</v>
      </c>
      <c r="B1126" s="135" t="s">
        <v>10134</v>
      </c>
      <c r="C1126" s="135" t="s">
        <v>9133</v>
      </c>
      <c r="D1126" s="141">
        <v>629.0</v>
      </c>
      <c r="E1126" s="135" t="s">
        <v>106</v>
      </c>
    </row>
    <row r="1127">
      <c r="A1127" s="136">
        <v>45832.0</v>
      </c>
      <c r="B1127" s="135" t="s">
        <v>10135</v>
      </c>
      <c r="C1127" s="135" t="s">
        <v>1759</v>
      </c>
      <c r="D1127" s="141">
        <v>515.0</v>
      </c>
      <c r="E1127" s="135" t="s">
        <v>112</v>
      </c>
    </row>
    <row r="1128">
      <c r="A1128" s="136">
        <v>45832.0</v>
      </c>
      <c r="B1128" s="135" t="s">
        <v>10136</v>
      </c>
      <c r="C1128" s="135" t="s">
        <v>133</v>
      </c>
      <c r="D1128" s="141">
        <v>803.0</v>
      </c>
      <c r="E1128" s="135" t="s">
        <v>109</v>
      </c>
    </row>
    <row r="1129">
      <c r="A1129" s="136">
        <v>45832.0</v>
      </c>
      <c r="B1129" s="135" t="s">
        <v>10137</v>
      </c>
      <c r="C1129" s="135" t="s">
        <v>121</v>
      </c>
      <c r="D1129" s="141">
        <v>878.0</v>
      </c>
      <c r="E1129" s="135" t="s">
        <v>109</v>
      </c>
    </row>
    <row r="1130">
      <c r="A1130" s="136">
        <v>45832.0</v>
      </c>
      <c r="B1130" s="135" t="s">
        <v>10138</v>
      </c>
      <c r="C1130" s="135" t="s">
        <v>153</v>
      </c>
      <c r="D1130" s="141">
        <v>664.0</v>
      </c>
      <c r="E1130" s="135" t="s">
        <v>112</v>
      </c>
    </row>
    <row r="1131">
      <c r="A1131" s="136">
        <v>45832.0</v>
      </c>
      <c r="B1131" s="135" t="s">
        <v>10139</v>
      </c>
      <c r="C1131" s="135" t="s">
        <v>176</v>
      </c>
      <c r="D1131" s="141">
        <v>1466.0</v>
      </c>
      <c r="E1131" s="135" t="s">
        <v>106</v>
      </c>
    </row>
    <row r="1132">
      <c r="A1132" s="136">
        <v>45832.0</v>
      </c>
      <c r="B1132" s="135" t="s">
        <v>10140</v>
      </c>
      <c r="C1132" s="135" t="s">
        <v>1612</v>
      </c>
      <c r="D1132" s="141">
        <v>1309.0</v>
      </c>
      <c r="E1132" s="135" t="s">
        <v>106</v>
      </c>
    </row>
    <row r="1133">
      <c r="A1133" s="136">
        <v>45832.0</v>
      </c>
      <c r="B1133" s="135" t="s">
        <v>10141</v>
      </c>
      <c r="C1133" s="135" t="s">
        <v>300</v>
      </c>
      <c r="D1133" s="141">
        <v>821.0</v>
      </c>
      <c r="E1133" s="135" t="s">
        <v>109</v>
      </c>
    </row>
    <row r="1134">
      <c r="A1134" s="136">
        <v>45832.0</v>
      </c>
      <c r="B1134" s="135" t="s">
        <v>10085</v>
      </c>
      <c r="C1134" s="135" t="s">
        <v>7717</v>
      </c>
      <c r="D1134" s="141">
        <v>417.75</v>
      </c>
      <c r="E1134" s="135" t="s">
        <v>106</v>
      </c>
    </row>
    <row r="1135">
      <c r="A1135" s="136">
        <v>45832.0</v>
      </c>
      <c r="B1135" s="135" t="s">
        <v>10142</v>
      </c>
      <c r="C1135" s="135" t="s">
        <v>401</v>
      </c>
      <c r="D1135" s="141">
        <v>1901.0</v>
      </c>
      <c r="E1135" s="135" t="s">
        <v>112</v>
      </c>
    </row>
    <row r="1136">
      <c r="A1136" s="136">
        <v>45832.0</v>
      </c>
      <c r="B1136" s="135" t="s">
        <v>10143</v>
      </c>
      <c r="C1136" s="135" t="s">
        <v>9218</v>
      </c>
      <c r="D1136" s="141">
        <v>1063.0</v>
      </c>
      <c r="E1136" s="135" t="s">
        <v>112</v>
      </c>
    </row>
    <row r="1137">
      <c r="A1137" s="136">
        <v>45832.0</v>
      </c>
      <c r="B1137" s="135" t="s">
        <v>10144</v>
      </c>
      <c r="C1137" s="135" t="s">
        <v>9136</v>
      </c>
      <c r="D1137" s="141">
        <v>1416.0</v>
      </c>
      <c r="E1137" s="135" t="s">
        <v>105</v>
      </c>
    </row>
    <row r="1138">
      <c r="A1138" s="136">
        <v>45832.0</v>
      </c>
      <c r="B1138" s="135" t="s">
        <v>10145</v>
      </c>
      <c r="C1138" s="135" t="s">
        <v>6198</v>
      </c>
      <c r="D1138" s="141">
        <v>1485.0</v>
      </c>
      <c r="E1138" s="135" t="s">
        <v>112</v>
      </c>
    </row>
    <row r="1139">
      <c r="A1139" s="136">
        <v>45832.0</v>
      </c>
      <c r="B1139" s="135" t="s">
        <v>10146</v>
      </c>
      <c r="C1139" s="135" t="s">
        <v>176</v>
      </c>
      <c r="D1139" s="141">
        <v>978.0</v>
      </c>
      <c r="E1139" s="135" t="s">
        <v>106</v>
      </c>
    </row>
    <row r="1140">
      <c r="A1140" s="136">
        <v>45832.0</v>
      </c>
      <c r="B1140" s="135" t="s">
        <v>10147</v>
      </c>
      <c r="C1140" s="135" t="s">
        <v>4741</v>
      </c>
      <c r="D1140" s="141">
        <v>375.0</v>
      </c>
      <c r="E1140" s="135" t="s">
        <v>112</v>
      </c>
    </row>
    <row r="1141">
      <c r="A1141" s="136">
        <v>45832.0</v>
      </c>
      <c r="B1141" s="135" t="s">
        <v>10148</v>
      </c>
      <c r="C1141" s="135" t="s">
        <v>1784</v>
      </c>
      <c r="D1141" s="141">
        <v>1587.0</v>
      </c>
      <c r="E1141" s="135" t="s">
        <v>108</v>
      </c>
    </row>
    <row r="1142">
      <c r="A1142" s="136">
        <v>45832.0</v>
      </c>
      <c r="B1142" s="135" t="s">
        <v>10149</v>
      </c>
      <c r="C1142" s="135" t="s">
        <v>9076</v>
      </c>
      <c r="D1142" s="141">
        <v>561.0</v>
      </c>
      <c r="E1142" s="135" t="s">
        <v>112</v>
      </c>
    </row>
    <row r="1143">
      <c r="A1143" s="136">
        <v>45832.0</v>
      </c>
      <c r="B1143" s="135" t="s">
        <v>10150</v>
      </c>
      <c r="C1143" s="135" t="s">
        <v>4856</v>
      </c>
      <c r="D1143" s="141">
        <v>893.0</v>
      </c>
      <c r="E1143" s="135" t="s">
        <v>109</v>
      </c>
    </row>
    <row r="1144">
      <c r="A1144" s="136">
        <v>45832.0</v>
      </c>
      <c r="B1144" s="135" t="s">
        <v>10151</v>
      </c>
      <c r="C1144" s="135" t="s">
        <v>1772</v>
      </c>
      <c r="D1144" s="141">
        <v>670.0</v>
      </c>
      <c r="E1144" s="135" t="s">
        <v>109</v>
      </c>
    </row>
    <row r="1145">
      <c r="A1145" s="136">
        <v>45832.0</v>
      </c>
      <c r="B1145" s="135" t="s">
        <v>10152</v>
      </c>
      <c r="C1145" s="135" t="s">
        <v>1612</v>
      </c>
      <c r="D1145" s="141">
        <v>1721.0</v>
      </c>
      <c r="E1145" s="135" t="s">
        <v>106</v>
      </c>
    </row>
    <row r="1146">
      <c r="A1146" s="136">
        <v>45832.0</v>
      </c>
      <c r="B1146" s="135" t="s">
        <v>10153</v>
      </c>
      <c r="C1146" s="135" t="s">
        <v>199</v>
      </c>
      <c r="D1146" s="141">
        <v>2337.0</v>
      </c>
      <c r="E1146" s="135" t="s">
        <v>110</v>
      </c>
    </row>
    <row r="1147">
      <c r="A1147" s="136">
        <v>45832.0</v>
      </c>
      <c r="B1147" s="135" t="s">
        <v>10154</v>
      </c>
      <c r="C1147" s="135" t="s">
        <v>179</v>
      </c>
      <c r="D1147" s="141">
        <v>960.0</v>
      </c>
      <c r="E1147" s="135" t="s">
        <v>109</v>
      </c>
    </row>
    <row r="1148">
      <c r="A1148" s="136">
        <v>45832.0</v>
      </c>
      <c r="B1148" s="135" t="s">
        <v>10155</v>
      </c>
      <c r="C1148" s="135" t="s">
        <v>150</v>
      </c>
      <c r="D1148" s="141">
        <v>2120.0</v>
      </c>
      <c r="E1148" s="135" t="s">
        <v>110</v>
      </c>
    </row>
    <row r="1149">
      <c r="A1149" s="136">
        <v>45832.0</v>
      </c>
      <c r="B1149" s="135" t="s">
        <v>10156</v>
      </c>
      <c r="C1149" s="135" t="s">
        <v>317</v>
      </c>
      <c r="D1149" s="141">
        <v>632.0</v>
      </c>
      <c r="E1149" s="135" t="s">
        <v>112</v>
      </c>
    </row>
    <row r="1150">
      <c r="A1150" s="136">
        <v>45832.0</v>
      </c>
      <c r="B1150" s="135" t="s">
        <v>10157</v>
      </c>
      <c r="C1150" s="135" t="s">
        <v>4842</v>
      </c>
      <c r="D1150" s="141">
        <v>1674.0</v>
      </c>
      <c r="E1150" s="135" t="s">
        <v>109</v>
      </c>
    </row>
    <row r="1151">
      <c r="A1151" s="136">
        <v>45832.0</v>
      </c>
      <c r="B1151" s="135" t="s">
        <v>10158</v>
      </c>
      <c r="C1151" s="135" t="s">
        <v>9127</v>
      </c>
      <c r="D1151" s="141">
        <v>657.0</v>
      </c>
      <c r="E1151" s="135" t="s">
        <v>109</v>
      </c>
    </row>
    <row r="1152">
      <c r="A1152" s="136">
        <v>45832.0</v>
      </c>
      <c r="B1152" s="135" t="s">
        <v>10159</v>
      </c>
      <c r="C1152" s="135" t="s">
        <v>193</v>
      </c>
      <c r="D1152" s="141">
        <v>1052.0</v>
      </c>
      <c r="E1152" s="135" t="s">
        <v>106</v>
      </c>
    </row>
    <row r="1153">
      <c r="A1153" s="136">
        <v>45832.0</v>
      </c>
      <c r="B1153" s="135" t="s">
        <v>10160</v>
      </c>
      <c r="C1153" s="135" t="s">
        <v>122</v>
      </c>
      <c r="D1153" s="141">
        <v>521.0</v>
      </c>
      <c r="E1153" s="135" t="s">
        <v>112</v>
      </c>
    </row>
    <row r="1154">
      <c r="A1154" s="136">
        <v>45832.0</v>
      </c>
      <c r="B1154" s="135" t="s">
        <v>10161</v>
      </c>
      <c r="C1154" s="135" t="s">
        <v>158</v>
      </c>
      <c r="D1154" s="141">
        <v>874.0</v>
      </c>
      <c r="E1154" s="135" t="s">
        <v>109</v>
      </c>
    </row>
    <row r="1155">
      <c r="A1155" s="136">
        <v>45832.0</v>
      </c>
      <c r="B1155" s="135" t="s">
        <v>10162</v>
      </c>
      <c r="C1155" s="135" t="s">
        <v>1759</v>
      </c>
      <c r="D1155" s="141">
        <v>1051.0</v>
      </c>
      <c r="E1155" s="135" t="s">
        <v>112</v>
      </c>
    </row>
    <row r="1156">
      <c r="A1156" s="136">
        <v>45832.0</v>
      </c>
      <c r="B1156" s="135" t="s">
        <v>10163</v>
      </c>
      <c r="C1156" s="135" t="s">
        <v>151</v>
      </c>
      <c r="D1156" s="141">
        <v>1112.0</v>
      </c>
      <c r="E1156" s="135" t="s">
        <v>106</v>
      </c>
    </row>
    <row r="1157">
      <c r="A1157" s="136">
        <v>45832.0</v>
      </c>
      <c r="B1157" s="135" t="s">
        <v>10164</v>
      </c>
      <c r="C1157" s="135" t="s">
        <v>179</v>
      </c>
      <c r="D1157" s="141">
        <v>1508.0</v>
      </c>
      <c r="E1157" s="135" t="s">
        <v>105</v>
      </c>
    </row>
    <row r="1158">
      <c r="A1158" s="136">
        <v>45832.0</v>
      </c>
      <c r="B1158" s="135" t="s">
        <v>10165</v>
      </c>
      <c r="C1158" s="135" t="s">
        <v>9133</v>
      </c>
      <c r="D1158" s="141">
        <v>794.0</v>
      </c>
      <c r="E1158" s="135" t="s">
        <v>109</v>
      </c>
    </row>
    <row r="1159">
      <c r="A1159" s="136">
        <v>45832.0</v>
      </c>
      <c r="B1159" s="135" t="s">
        <v>10166</v>
      </c>
      <c r="C1159" s="135" t="s">
        <v>1772</v>
      </c>
      <c r="D1159" s="141">
        <v>986.0</v>
      </c>
      <c r="E1159" s="135" t="s">
        <v>109</v>
      </c>
    </row>
    <row r="1160">
      <c r="A1160" s="136">
        <v>45832.0</v>
      </c>
      <c r="B1160" s="135" t="s">
        <v>10167</v>
      </c>
      <c r="C1160" s="135" t="s">
        <v>9218</v>
      </c>
      <c r="D1160" s="141">
        <v>673.0</v>
      </c>
      <c r="E1160" s="135" t="s">
        <v>112</v>
      </c>
    </row>
    <row r="1161">
      <c r="A1161" s="136">
        <v>45832.0</v>
      </c>
      <c r="B1161" s="135" t="s">
        <v>10168</v>
      </c>
      <c r="C1161" s="135" t="s">
        <v>4832</v>
      </c>
      <c r="D1161" s="141">
        <v>1312.0</v>
      </c>
      <c r="E1161" s="135" t="s">
        <v>109</v>
      </c>
    </row>
    <row r="1162">
      <c r="A1162" s="136">
        <v>45832.0</v>
      </c>
      <c r="B1162" s="135" t="s">
        <v>10169</v>
      </c>
      <c r="C1162" s="135" t="s">
        <v>1612</v>
      </c>
      <c r="D1162" s="141">
        <v>1726.0</v>
      </c>
      <c r="E1162" s="135" t="s">
        <v>106</v>
      </c>
    </row>
    <row r="1163">
      <c r="A1163" s="136">
        <v>45832.0</v>
      </c>
      <c r="B1163" s="135" t="s">
        <v>10170</v>
      </c>
      <c r="C1163" s="135" t="s">
        <v>9094</v>
      </c>
      <c r="D1163" s="141">
        <v>806.0</v>
      </c>
      <c r="E1163" s="135" t="s">
        <v>109</v>
      </c>
    </row>
    <row r="1164">
      <c r="A1164" s="136">
        <v>45832.0</v>
      </c>
      <c r="B1164" s="135" t="s">
        <v>10171</v>
      </c>
      <c r="C1164" s="135" t="s">
        <v>158</v>
      </c>
      <c r="D1164" s="141">
        <v>889.0</v>
      </c>
      <c r="E1164" s="135" t="s">
        <v>106</v>
      </c>
    </row>
    <row r="1165">
      <c r="A1165" s="136">
        <v>45832.0</v>
      </c>
      <c r="B1165" s="135" t="s">
        <v>10172</v>
      </c>
      <c r="C1165" s="135" t="s">
        <v>9136</v>
      </c>
      <c r="D1165" s="141">
        <v>1454.0</v>
      </c>
      <c r="E1165" s="135" t="s">
        <v>105</v>
      </c>
    </row>
    <row r="1166">
      <c r="A1166" s="136">
        <v>45832.0</v>
      </c>
      <c r="B1166" s="135" t="s">
        <v>10173</v>
      </c>
      <c r="C1166" s="135" t="s">
        <v>9133</v>
      </c>
      <c r="D1166" s="141">
        <v>985.0</v>
      </c>
      <c r="E1166" s="135" t="s">
        <v>106</v>
      </c>
    </row>
    <row r="1167">
      <c r="A1167" s="136">
        <v>45832.0</v>
      </c>
      <c r="B1167" s="135" t="s">
        <v>10174</v>
      </c>
      <c r="C1167" s="135" t="s">
        <v>153</v>
      </c>
      <c r="D1167" s="141">
        <v>926.0</v>
      </c>
      <c r="E1167" s="135" t="s">
        <v>109</v>
      </c>
    </row>
    <row r="1168">
      <c r="A1168" s="136">
        <v>45832.0</v>
      </c>
      <c r="B1168" s="135" t="s">
        <v>10175</v>
      </c>
      <c r="C1168" s="135" t="s">
        <v>216</v>
      </c>
      <c r="D1168" s="141">
        <v>1134.0</v>
      </c>
      <c r="E1168" s="135" t="s">
        <v>109</v>
      </c>
    </row>
    <row r="1169">
      <c r="A1169" s="136">
        <v>45832.0</v>
      </c>
      <c r="B1169" s="135" t="s">
        <v>10176</v>
      </c>
      <c r="C1169" s="135" t="s">
        <v>184</v>
      </c>
      <c r="D1169" s="141">
        <v>1332.0</v>
      </c>
      <c r="E1169" s="135" t="s">
        <v>105</v>
      </c>
    </row>
    <row r="1170">
      <c r="A1170" s="136">
        <v>45832.0</v>
      </c>
      <c r="B1170" s="135" t="s">
        <v>10177</v>
      </c>
      <c r="C1170" s="135" t="s">
        <v>4788</v>
      </c>
      <c r="D1170" s="141">
        <v>925.0</v>
      </c>
      <c r="E1170" s="135" t="s">
        <v>109</v>
      </c>
    </row>
    <row r="1171">
      <c r="A1171" s="136">
        <v>45832.0</v>
      </c>
      <c r="B1171" s="135" t="s">
        <v>10178</v>
      </c>
      <c r="C1171" s="135" t="s">
        <v>150</v>
      </c>
      <c r="D1171" s="141">
        <v>505.0</v>
      </c>
      <c r="E1171" s="135" t="s">
        <v>112</v>
      </c>
    </row>
    <row r="1172">
      <c r="A1172" s="136">
        <v>45832.0</v>
      </c>
      <c r="B1172" s="135" t="s">
        <v>10144</v>
      </c>
      <c r="C1172" s="135" t="s">
        <v>9136</v>
      </c>
      <c r="D1172" s="141">
        <v>1416.0</v>
      </c>
      <c r="E1172" s="135" t="s">
        <v>105</v>
      </c>
    </row>
    <row r="1173">
      <c r="A1173" s="136">
        <v>45832.0</v>
      </c>
      <c r="B1173" s="135" t="s">
        <v>10179</v>
      </c>
      <c r="C1173" s="135" t="s">
        <v>169</v>
      </c>
      <c r="D1173" s="141">
        <v>795.0</v>
      </c>
      <c r="E1173" s="135" t="s">
        <v>112</v>
      </c>
    </row>
    <row r="1174">
      <c r="A1174" s="136">
        <v>45832.0</v>
      </c>
      <c r="B1174" s="135" t="s">
        <v>10180</v>
      </c>
      <c r="C1174" s="135" t="s">
        <v>1820</v>
      </c>
      <c r="D1174" s="141">
        <v>690.0</v>
      </c>
      <c r="E1174" s="135" t="s">
        <v>115</v>
      </c>
    </row>
    <row r="1175">
      <c r="A1175" s="136">
        <v>45832.0</v>
      </c>
      <c r="B1175" s="135" t="s">
        <v>10181</v>
      </c>
      <c r="C1175" s="135" t="s">
        <v>9200</v>
      </c>
      <c r="D1175" s="141">
        <v>1748.0</v>
      </c>
      <c r="E1175" s="135" t="s">
        <v>111</v>
      </c>
    </row>
    <row r="1176">
      <c r="A1176" s="136">
        <v>45832.0</v>
      </c>
      <c r="B1176" s="135" t="s">
        <v>10182</v>
      </c>
      <c r="C1176" s="135" t="s">
        <v>246</v>
      </c>
      <c r="D1176" s="141">
        <v>1590.0</v>
      </c>
      <c r="E1176" s="135" t="s">
        <v>106</v>
      </c>
    </row>
    <row r="1177">
      <c r="A1177" s="136">
        <v>45832.0</v>
      </c>
      <c r="B1177" s="135" t="s">
        <v>10183</v>
      </c>
      <c r="C1177" s="135" t="s">
        <v>128</v>
      </c>
      <c r="D1177" s="141">
        <v>724.0</v>
      </c>
      <c r="E1177" s="135" t="s">
        <v>109</v>
      </c>
    </row>
    <row r="1178">
      <c r="A1178" s="136">
        <v>45832.0</v>
      </c>
      <c r="B1178" s="135" t="s">
        <v>10184</v>
      </c>
      <c r="C1178" s="135" t="s">
        <v>4741</v>
      </c>
      <c r="D1178" s="141">
        <v>1390.0</v>
      </c>
      <c r="E1178" s="135" t="s">
        <v>113</v>
      </c>
    </row>
    <row r="1179">
      <c r="A1179" s="136">
        <v>45832.0</v>
      </c>
      <c r="B1179" s="135" t="s">
        <v>10185</v>
      </c>
      <c r="C1179" s="135" t="s">
        <v>215</v>
      </c>
      <c r="D1179" s="141">
        <v>961.0</v>
      </c>
      <c r="E1179" s="135" t="s">
        <v>106</v>
      </c>
    </row>
    <row r="1180">
      <c r="A1180" s="136">
        <v>45832.0</v>
      </c>
      <c r="B1180" s="135" t="s">
        <v>10186</v>
      </c>
      <c r="C1180" s="135" t="s">
        <v>124</v>
      </c>
      <c r="D1180" s="141">
        <v>926.0</v>
      </c>
      <c r="E1180" s="135" t="s">
        <v>112</v>
      </c>
    </row>
    <row r="1181">
      <c r="A1181" s="136">
        <v>45832.0</v>
      </c>
      <c r="B1181" s="135" t="s">
        <v>10187</v>
      </c>
      <c r="C1181" s="135" t="s">
        <v>137</v>
      </c>
      <c r="D1181" s="141">
        <v>1326.0</v>
      </c>
      <c r="E1181" s="135" t="s">
        <v>108</v>
      </c>
    </row>
    <row r="1182">
      <c r="A1182" s="136">
        <v>45832.0</v>
      </c>
      <c r="B1182" s="135" t="s">
        <v>10188</v>
      </c>
      <c r="C1182" s="135" t="s">
        <v>9153</v>
      </c>
      <c r="D1182" s="141">
        <v>1276.0</v>
      </c>
      <c r="E1182" s="135" t="s">
        <v>112</v>
      </c>
    </row>
    <row r="1183">
      <c r="A1183" s="136">
        <v>45832.0</v>
      </c>
      <c r="B1183" s="135" t="s">
        <v>10189</v>
      </c>
      <c r="C1183" s="135" t="s">
        <v>121</v>
      </c>
      <c r="D1183" s="141">
        <v>577.0</v>
      </c>
      <c r="E1183" s="135" t="s">
        <v>112</v>
      </c>
    </row>
    <row r="1184">
      <c r="A1184" s="136">
        <v>45832.0</v>
      </c>
      <c r="B1184" s="135" t="s">
        <v>10190</v>
      </c>
      <c r="C1184" s="135" t="s">
        <v>121</v>
      </c>
      <c r="D1184" s="141">
        <v>826.0</v>
      </c>
      <c r="E1184" s="135" t="s">
        <v>112</v>
      </c>
    </row>
    <row r="1185">
      <c r="A1185" s="136">
        <v>45832.0</v>
      </c>
      <c r="B1185" s="135" t="s">
        <v>10191</v>
      </c>
      <c r="C1185" s="135" t="s">
        <v>4741</v>
      </c>
      <c r="D1185" s="141">
        <v>505.0</v>
      </c>
      <c r="E1185" s="135" t="s">
        <v>112</v>
      </c>
    </row>
    <row r="1186">
      <c r="A1186" s="136">
        <v>45832.0</v>
      </c>
      <c r="B1186" s="135" t="s">
        <v>10192</v>
      </c>
      <c r="C1186" s="135" t="s">
        <v>4838</v>
      </c>
      <c r="D1186" s="141">
        <v>728.0</v>
      </c>
      <c r="E1186" s="135" t="s">
        <v>109</v>
      </c>
    </row>
    <row r="1187">
      <c r="A1187" s="136">
        <v>45832.0</v>
      </c>
      <c r="B1187" s="135" t="s">
        <v>10193</v>
      </c>
      <c r="C1187" s="135" t="s">
        <v>136</v>
      </c>
      <c r="D1187" s="141">
        <v>3503.0</v>
      </c>
      <c r="E1187" s="135" t="s">
        <v>107</v>
      </c>
    </row>
    <row r="1188">
      <c r="A1188" s="136">
        <v>45832.0</v>
      </c>
      <c r="B1188" s="135" t="s">
        <v>10194</v>
      </c>
      <c r="C1188" s="135" t="s">
        <v>1582</v>
      </c>
      <c r="D1188" s="141">
        <v>587.0</v>
      </c>
      <c r="E1188" s="135" t="s">
        <v>112</v>
      </c>
    </row>
    <row r="1189">
      <c r="A1189" s="136">
        <v>45832.0</v>
      </c>
      <c r="B1189" s="135" t="s">
        <v>10195</v>
      </c>
      <c r="C1189" s="135" t="s">
        <v>150</v>
      </c>
      <c r="D1189" s="141">
        <v>996.0</v>
      </c>
      <c r="E1189" s="135" t="s">
        <v>109</v>
      </c>
    </row>
    <row r="1190">
      <c r="A1190" s="136">
        <v>45832.0</v>
      </c>
      <c r="B1190" s="135" t="s">
        <v>10196</v>
      </c>
      <c r="C1190" s="135" t="s">
        <v>9133</v>
      </c>
      <c r="D1190" s="141">
        <v>671.0</v>
      </c>
      <c r="E1190" s="135" t="s">
        <v>109</v>
      </c>
    </row>
    <row r="1191">
      <c r="A1191" s="136">
        <v>45832.0</v>
      </c>
      <c r="B1191" s="135" t="s">
        <v>10121</v>
      </c>
      <c r="C1191" s="135" t="s">
        <v>1821</v>
      </c>
      <c r="D1191" s="141">
        <v>894.0</v>
      </c>
      <c r="E1191" s="135" t="s">
        <v>113</v>
      </c>
    </row>
    <row r="1192">
      <c r="A1192" s="136">
        <v>45832.0</v>
      </c>
      <c r="B1192" s="135" t="s">
        <v>10197</v>
      </c>
      <c r="C1192" s="135" t="s">
        <v>199</v>
      </c>
      <c r="D1192" s="141">
        <v>690.0</v>
      </c>
      <c r="E1192" s="135" t="s">
        <v>109</v>
      </c>
    </row>
    <row r="1193">
      <c r="A1193" s="136">
        <v>45832.0</v>
      </c>
      <c r="B1193" s="135" t="s">
        <v>10198</v>
      </c>
      <c r="C1193" s="135" t="s">
        <v>232</v>
      </c>
      <c r="D1193" s="141">
        <v>961.0</v>
      </c>
      <c r="E1193" s="135" t="s">
        <v>106</v>
      </c>
    </row>
    <row r="1194">
      <c r="A1194" s="136">
        <v>45832.0</v>
      </c>
      <c r="B1194" s="135" t="s">
        <v>10199</v>
      </c>
      <c r="C1194" s="135" t="s">
        <v>122</v>
      </c>
      <c r="D1194" s="141">
        <v>1803.0</v>
      </c>
      <c r="E1194" s="135" t="s">
        <v>112</v>
      </c>
    </row>
    <row r="1195">
      <c r="A1195" s="136">
        <v>45832.0</v>
      </c>
      <c r="B1195" s="135" t="s">
        <v>10200</v>
      </c>
      <c r="C1195" s="135" t="s">
        <v>246</v>
      </c>
      <c r="D1195" s="141">
        <v>1270.0</v>
      </c>
      <c r="E1195" s="135" t="s">
        <v>106</v>
      </c>
    </row>
    <row r="1196">
      <c r="A1196" s="136">
        <v>45832.0</v>
      </c>
      <c r="B1196" s="135" t="s">
        <v>10201</v>
      </c>
      <c r="C1196" s="135" t="s">
        <v>184</v>
      </c>
      <c r="D1196" s="141">
        <v>1323.0</v>
      </c>
      <c r="E1196" s="135" t="s">
        <v>105</v>
      </c>
    </row>
    <row r="1197">
      <c r="A1197" s="136">
        <v>45832.0</v>
      </c>
      <c r="B1197" s="135" t="s">
        <v>10202</v>
      </c>
      <c r="C1197" s="135" t="s">
        <v>140</v>
      </c>
      <c r="D1197" s="141">
        <v>751.0</v>
      </c>
      <c r="E1197" s="135" t="s">
        <v>109</v>
      </c>
    </row>
    <row r="1198">
      <c r="A1198" s="136">
        <v>45832.0</v>
      </c>
      <c r="B1198" s="135" t="s">
        <v>10203</v>
      </c>
      <c r="C1198" s="135" t="s">
        <v>151</v>
      </c>
      <c r="D1198" s="141">
        <v>1718.0</v>
      </c>
      <c r="E1198" s="135" t="s">
        <v>106</v>
      </c>
    </row>
    <row r="1199">
      <c r="A1199" s="136">
        <v>45832.0</v>
      </c>
      <c r="B1199" s="135" t="s">
        <v>10204</v>
      </c>
      <c r="C1199" s="135" t="s">
        <v>7746</v>
      </c>
      <c r="D1199" s="141">
        <v>1744.0</v>
      </c>
      <c r="E1199" s="135" t="s">
        <v>106</v>
      </c>
    </row>
    <row r="1200">
      <c r="A1200" s="136">
        <v>45832.0</v>
      </c>
      <c r="B1200" s="135" t="s">
        <v>10205</v>
      </c>
      <c r="C1200" s="135" t="s">
        <v>128</v>
      </c>
      <c r="D1200" s="141">
        <v>2280.0</v>
      </c>
      <c r="E1200" s="135" t="s">
        <v>109</v>
      </c>
    </row>
    <row r="1201">
      <c r="A1201" s="136">
        <v>45832.0</v>
      </c>
      <c r="B1201" s="135" t="s">
        <v>10206</v>
      </c>
      <c r="C1201" s="135" t="s">
        <v>184</v>
      </c>
      <c r="D1201" s="141">
        <v>657.0</v>
      </c>
      <c r="E1201" s="135" t="s">
        <v>109</v>
      </c>
    </row>
    <row r="1202">
      <c r="A1202" s="136">
        <v>45832.0</v>
      </c>
      <c r="B1202" s="135" t="s">
        <v>10207</v>
      </c>
      <c r="C1202" s="135" t="s">
        <v>158</v>
      </c>
      <c r="D1202" s="141">
        <v>1902.0</v>
      </c>
      <c r="E1202" s="135" t="s">
        <v>106</v>
      </c>
    </row>
    <row r="1203">
      <c r="A1203" s="136">
        <v>45832.0</v>
      </c>
      <c r="B1203" s="135" t="s">
        <v>10208</v>
      </c>
      <c r="C1203" s="135" t="s">
        <v>193</v>
      </c>
      <c r="D1203" s="141">
        <v>2011.0</v>
      </c>
      <c r="E1203" s="135" t="s">
        <v>106</v>
      </c>
    </row>
    <row r="1204">
      <c r="A1204" s="136">
        <v>45832.0</v>
      </c>
      <c r="B1204" s="135" t="s">
        <v>10209</v>
      </c>
      <c r="C1204" s="135" t="s">
        <v>122</v>
      </c>
      <c r="D1204" s="141">
        <v>912.0</v>
      </c>
      <c r="E1204" s="135" t="s">
        <v>112</v>
      </c>
    </row>
    <row r="1205">
      <c r="A1205" s="136">
        <v>45832.0</v>
      </c>
      <c r="B1205" s="135" t="s">
        <v>10210</v>
      </c>
      <c r="C1205" s="135" t="s">
        <v>9200</v>
      </c>
      <c r="D1205" s="141">
        <v>1981.0</v>
      </c>
      <c r="E1205" s="135" t="s">
        <v>105</v>
      </c>
    </row>
    <row r="1206">
      <c r="A1206" s="136">
        <v>45832.0</v>
      </c>
      <c r="B1206" s="135" t="s">
        <v>10211</v>
      </c>
      <c r="C1206" s="135" t="s">
        <v>124</v>
      </c>
      <c r="D1206" s="141">
        <v>802.0</v>
      </c>
      <c r="E1206" s="135" t="s">
        <v>112</v>
      </c>
    </row>
    <row r="1207">
      <c r="A1207" s="136">
        <v>45832.0</v>
      </c>
      <c r="B1207" s="135" t="s">
        <v>10212</v>
      </c>
      <c r="C1207" s="135" t="s">
        <v>9133</v>
      </c>
      <c r="D1207" s="141">
        <v>720.0</v>
      </c>
      <c r="E1207" s="135" t="s">
        <v>109</v>
      </c>
    </row>
    <row r="1208">
      <c r="A1208" s="136">
        <v>45832.0</v>
      </c>
      <c r="B1208" s="135" t="s">
        <v>10213</v>
      </c>
      <c r="C1208" s="135" t="s">
        <v>158</v>
      </c>
      <c r="D1208" s="141">
        <v>1396.0</v>
      </c>
      <c r="E1208" s="135" t="s">
        <v>109</v>
      </c>
    </row>
    <row r="1209">
      <c r="A1209" s="136">
        <v>45832.0</v>
      </c>
      <c r="B1209" s="135" t="s">
        <v>10214</v>
      </c>
      <c r="C1209" s="135" t="s">
        <v>193</v>
      </c>
      <c r="D1209" s="141">
        <v>1438.0</v>
      </c>
      <c r="E1209" s="135" t="s">
        <v>106</v>
      </c>
    </row>
    <row r="1210">
      <c r="A1210" s="136">
        <v>45832.0</v>
      </c>
      <c r="B1210" s="135" t="s">
        <v>10215</v>
      </c>
      <c r="C1210" s="135" t="s">
        <v>1820</v>
      </c>
      <c r="D1210" s="141">
        <v>511.0</v>
      </c>
      <c r="E1210" s="135" t="s">
        <v>112</v>
      </c>
    </row>
    <row r="1211">
      <c r="A1211" s="136">
        <v>45832.0</v>
      </c>
      <c r="B1211" s="135" t="s">
        <v>10216</v>
      </c>
      <c r="C1211" s="135" t="s">
        <v>119</v>
      </c>
      <c r="D1211" s="141">
        <v>1199.0</v>
      </c>
      <c r="E1211" s="135" t="s">
        <v>113</v>
      </c>
    </row>
    <row r="1212">
      <c r="A1212" s="136">
        <v>45832.0</v>
      </c>
      <c r="B1212" s="135" t="s">
        <v>10217</v>
      </c>
      <c r="C1212" s="135" t="s">
        <v>1762</v>
      </c>
      <c r="D1212" s="141">
        <v>1090.0</v>
      </c>
      <c r="E1212" s="135" t="s">
        <v>112</v>
      </c>
    </row>
    <row r="1213">
      <c r="A1213" s="136">
        <v>45832.0</v>
      </c>
      <c r="B1213" s="135" t="s">
        <v>10218</v>
      </c>
      <c r="C1213" s="135" t="s">
        <v>4741</v>
      </c>
      <c r="D1213" s="141">
        <v>631.0</v>
      </c>
      <c r="E1213" s="135" t="s">
        <v>112</v>
      </c>
    </row>
    <row r="1214">
      <c r="A1214" s="136">
        <v>45832.0</v>
      </c>
      <c r="B1214" s="135" t="s">
        <v>10219</v>
      </c>
      <c r="C1214" s="135" t="s">
        <v>9163</v>
      </c>
      <c r="D1214" s="141">
        <v>657.0</v>
      </c>
      <c r="E1214" s="135" t="s">
        <v>109</v>
      </c>
    </row>
    <row r="1215">
      <c r="A1215" s="136">
        <v>45832.0</v>
      </c>
      <c r="B1215" s="135" t="s">
        <v>10220</v>
      </c>
      <c r="C1215" s="135" t="s">
        <v>150</v>
      </c>
      <c r="D1215" s="141">
        <v>721.0</v>
      </c>
      <c r="E1215" s="135" t="s">
        <v>109</v>
      </c>
    </row>
    <row r="1216">
      <c r="A1216" s="136">
        <v>45832.0</v>
      </c>
      <c r="B1216" s="135" t="s">
        <v>10221</v>
      </c>
      <c r="C1216" s="135" t="s">
        <v>9112</v>
      </c>
      <c r="D1216" s="141">
        <v>714.0</v>
      </c>
      <c r="E1216" s="135" t="s">
        <v>109</v>
      </c>
    </row>
    <row r="1217">
      <c r="A1217" s="136">
        <v>45832.0</v>
      </c>
      <c r="B1217" s="135" t="s">
        <v>10222</v>
      </c>
      <c r="C1217" s="135" t="s">
        <v>232</v>
      </c>
      <c r="D1217" s="141">
        <v>954.0</v>
      </c>
      <c r="E1217" s="135" t="s">
        <v>109</v>
      </c>
    </row>
    <row r="1218">
      <c r="A1218" s="136">
        <v>45832.0</v>
      </c>
      <c r="B1218" s="135" t="s">
        <v>10223</v>
      </c>
      <c r="C1218" s="135" t="s">
        <v>401</v>
      </c>
      <c r="D1218" s="141">
        <v>801.0</v>
      </c>
      <c r="E1218" s="135" t="s">
        <v>112</v>
      </c>
    </row>
    <row r="1219">
      <c r="A1219" s="136">
        <v>45832.0</v>
      </c>
      <c r="B1219" s="135" t="s">
        <v>10224</v>
      </c>
      <c r="C1219" s="135" t="s">
        <v>158</v>
      </c>
      <c r="D1219" s="141">
        <v>892.0</v>
      </c>
      <c r="E1219" s="135" t="s">
        <v>109</v>
      </c>
    </row>
    <row r="1220">
      <c r="A1220" s="136">
        <v>45832.0</v>
      </c>
      <c r="B1220" s="135" t="s">
        <v>10225</v>
      </c>
      <c r="C1220" s="135" t="s">
        <v>4832</v>
      </c>
      <c r="D1220" s="141">
        <v>657.0</v>
      </c>
      <c r="E1220" s="135" t="s">
        <v>109</v>
      </c>
    </row>
    <row r="1221">
      <c r="A1221" s="136">
        <v>45832.0</v>
      </c>
      <c r="B1221" s="135" t="s">
        <v>10226</v>
      </c>
      <c r="C1221" s="135" t="s">
        <v>176</v>
      </c>
      <c r="D1221" s="141">
        <v>1010.0</v>
      </c>
      <c r="E1221" s="135" t="s">
        <v>106</v>
      </c>
    </row>
    <row r="1222">
      <c r="A1222" s="136">
        <v>45832.0</v>
      </c>
      <c r="B1222" s="135" t="s">
        <v>10227</v>
      </c>
      <c r="C1222" s="135" t="s">
        <v>9076</v>
      </c>
      <c r="D1222" s="141">
        <v>505.0</v>
      </c>
      <c r="E1222" s="135" t="s">
        <v>112</v>
      </c>
    </row>
    <row r="1223">
      <c r="A1223" s="136">
        <v>45832.0</v>
      </c>
      <c r="B1223" s="135" t="s">
        <v>10228</v>
      </c>
      <c r="C1223" s="135" t="s">
        <v>9156</v>
      </c>
      <c r="D1223" s="141">
        <v>955.0</v>
      </c>
      <c r="E1223" s="135" t="s">
        <v>112</v>
      </c>
    </row>
    <row r="1224">
      <c r="A1224" s="136">
        <v>45832.0</v>
      </c>
      <c r="B1224" s="135" t="s">
        <v>10229</v>
      </c>
      <c r="C1224" s="135" t="s">
        <v>176</v>
      </c>
      <c r="D1224" s="141">
        <v>1050.0</v>
      </c>
      <c r="E1224" s="135" t="s">
        <v>106</v>
      </c>
    </row>
    <row r="1225">
      <c r="A1225" s="136">
        <v>45832.0</v>
      </c>
      <c r="B1225" s="135" t="s">
        <v>10230</v>
      </c>
      <c r="C1225" s="135" t="s">
        <v>278</v>
      </c>
      <c r="D1225" s="141">
        <v>1024.0</v>
      </c>
      <c r="E1225" s="135" t="s">
        <v>106</v>
      </c>
    </row>
    <row r="1226">
      <c r="A1226" s="136">
        <v>45832.0</v>
      </c>
      <c r="B1226" s="135" t="s">
        <v>10231</v>
      </c>
      <c r="C1226" s="135" t="s">
        <v>7661</v>
      </c>
      <c r="D1226" s="141">
        <v>811.0</v>
      </c>
      <c r="E1226" s="135" t="s">
        <v>112</v>
      </c>
    </row>
    <row r="1227">
      <c r="A1227" s="136">
        <v>45832.0</v>
      </c>
      <c r="B1227" s="135" t="s">
        <v>10232</v>
      </c>
      <c r="C1227" s="135" t="s">
        <v>9076</v>
      </c>
      <c r="D1227" s="141">
        <v>551.0</v>
      </c>
      <c r="E1227" s="135" t="s">
        <v>112</v>
      </c>
    </row>
    <row r="1228">
      <c r="A1228" s="136">
        <v>45832.0</v>
      </c>
      <c r="B1228" s="135" t="s">
        <v>10147</v>
      </c>
      <c r="C1228" s="135" t="s">
        <v>4741</v>
      </c>
      <c r="D1228" s="141">
        <v>375.0</v>
      </c>
      <c r="E1228" s="135" t="s">
        <v>112</v>
      </c>
    </row>
    <row r="1229">
      <c r="A1229" s="136">
        <v>45832.0</v>
      </c>
      <c r="B1229" s="135" t="s">
        <v>10233</v>
      </c>
      <c r="C1229" s="135" t="s">
        <v>4788</v>
      </c>
      <c r="D1229" s="141">
        <v>657.0</v>
      </c>
      <c r="E1229" s="135" t="s">
        <v>109</v>
      </c>
    </row>
    <row r="1230">
      <c r="A1230" s="136">
        <v>45832.0</v>
      </c>
      <c r="B1230" s="135" t="s">
        <v>10234</v>
      </c>
      <c r="C1230" s="135" t="s">
        <v>150</v>
      </c>
      <c r="D1230" s="141">
        <v>556.0</v>
      </c>
      <c r="E1230" s="135" t="s">
        <v>112</v>
      </c>
    </row>
    <row r="1231">
      <c r="A1231" s="136">
        <v>45832.0</v>
      </c>
      <c r="B1231" s="135" t="s">
        <v>10235</v>
      </c>
      <c r="C1231" s="135" t="s">
        <v>9184</v>
      </c>
      <c r="D1231" s="141">
        <v>1251.0</v>
      </c>
      <c r="E1231" s="135" t="s">
        <v>112</v>
      </c>
    </row>
    <row r="1232">
      <c r="A1232" s="136">
        <v>45832.0</v>
      </c>
      <c r="B1232" s="135" t="s">
        <v>10236</v>
      </c>
      <c r="C1232" s="135" t="s">
        <v>7661</v>
      </c>
      <c r="D1232" s="141">
        <v>515.0</v>
      </c>
      <c r="E1232" s="135" t="s">
        <v>112</v>
      </c>
    </row>
    <row r="1233">
      <c r="A1233" s="136">
        <v>45832.0</v>
      </c>
      <c r="B1233" s="135" t="s">
        <v>10237</v>
      </c>
      <c r="C1233" s="135" t="s">
        <v>324</v>
      </c>
      <c r="D1233" s="141">
        <v>1122.0</v>
      </c>
      <c r="E1233" s="135" t="s">
        <v>109</v>
      </c>
    </row>
    <row r="1234">
      <c r="A1234" s="136">
        <v>45832.0</v>
      </c>
      <c r="B1234" s="135" t="s">
        <v>10238</v>
      </c>
      <c r="C1234" s="135" t="s">
        <v>9218</v>
      </c>
      <c r="D1234" s="141">
        <v>538.0</v>
      </c>
      <c r="E1234" s="135" t="s">
        <v>112</v>
      </c>
    </row>
    <row r="1235">
      <c r="A1235" s="136">
        <v>45832.0</v>
      </c>
      <c r="B1235" s="135" t="s">
        <v>10134</v>
      </c>
      <c r="C1235" s="135" t="s">
        <v>9133</v>
      </c>
      <c r="D1235" s="141">
        <v>629.0</v>
      </c>
      <c r="E1235" s="135" t="s">
        <v>106</v>
      </c>
    </row>
    <row r="1236">
      <c r="A1236" s="136">
        <v>45831.0</v>
      </c>
      <c r="B1236" s="135" t="s">
        <v>10239</v>
      </c>
      <c r="C1236" s="135" t="s">
        <v>6252</v>
      </c>
      <c r="D1236" s="141">
        <v>1425.0</v>
      </c>
      <c r="E1236" s="135" t="s">
        <v>106</v>
      </c>
    </row>
    <row r="1237">
      <c r="A1237" s="136">
        <v>45831.0</v>
      </c>
      <c r="B1237" s="135" t="s">
        <v>10240</v>
      </c>
      <c r="C1237" s="135" t="s">
        <v>330</v>
      </c>
      <c r="D1237" s="141">
        <v>625.0</v>
      </c>
      <c r="E1237" s="135" t="s">
        <v>112</v>
      </c>
    </row>
    <row r="1238">
      <c r="A1238" s="136">
        <v>45831.0</v>
      </c>
      <c r="B1238" s="135" t="s">
        <v>10241</v>
      </c>
      <c r="C1238" s="135" t="s">
        <v>7636</v>
      </c>
      <c r="D1238" s="141">
        <v>800.0</v>
      </c>
      <c r="E1238" s="135" t="s">
        <v>109</v>
      </c>
    </row>
    <row r="1239">
      <c r="A1239" s="136">
        <v>45831.0</v>
      </c>
      <c r="B1239" s="135" t="s">
        <v>10242</v>
      </c>
      <c r="C1239" s="135" t="s">
        <v>363</v>
      </c>
      <c r="D1239" s="141">
        <v>637.0</v>
      </c>
      <c r="E1239" s="135" t="s">
        <v>112</v>
      </c>
    </row>
    <row r="1240">
      <c r="A1240" s="136">
        <v>45831.0</v>
      </c>
      <c r="B1240" s="135" t="s">
        <v>10243</v>
      </c>
      <c r="C1240" s="135" t="s">
        <v>124</v>
      </c>
      <c r="D1240" s="141">
        <v>659.0</v>
      </c>
      <c r="E1240" s="135" t="s">
        <v>112</v>
      </c>
    </row>
    <row r="1241">
      <c r="A1241" s="136">
        <v>45831.0</v>
      </c>
      <c r="B1241" s="135" t="s">
        <v>10244</v>
      </c>
      <c r="C1241" s="135" t="s">
        <v>366</v>
      </c>
      <c r="D1241" s="141">
        <v>765.0</v>
      </c>
      <c r="E1241" s="135" t="s">
        <v>112</v>
      </c>
    </row>
    <row r="1242">
      <c r="A1242" s="136">
        <v>45831.0</v>
      </c>
      <c r="B1242" s="135" t="s">
        <v>10245</v>
      </c>
      <c r="C1242" s="135" t="s">
        <v>1574</v>
      </c>
      <c r="D1242" s="141">
        <v>657.0</v>
      </c>
      <c r="E1242" s="135" t="s">
        <v>109</v>
      </c>
    </row>
    <row r="1243">
      <c r="A1243" s="136">
        <v>45831.0</v>
      </c>
      <c r="B1243" s="135" t="s">
        <v>10246</v>
      </c>
      <c r="C1243" s="135" t="s">
        <v>9127</v>
      </c>
      <c r="D1243" s="141">
        <v>896.0</v>
      </c>
      <c r="E1243" s="135" t="s">
        <v>109</v>
      </c>
    </row>
    <row r="1244">
      <c r="A1244" s="136">
        <v>45831.0</v>
      </c>
      <c r="B1244" s="135" t="s">
        <v>10247</v>
      </c>
      <c r="C1244" s="135" t="s">
        <v>313</v>
      </c>
      <c r="D1244" s="141">
        <v>657.0</v>
      </c>
      <c r="E1244" s="135" t="s">
        <v>109</v>
      </c>
    </row>
    <row r="1245">
      <c r="A1245" s="136">
        <v>45831.0</v>
      </c>
      <c r="B1245" s="135" t="s">
        <v>10248</v>
      </c>
      <c r="C1245" s="135" t="s">
        <v>9052</v>
      </c>
      <c r="D1245" s="141">
        <v>1536.0</v>
      </c>
      <c r="E1245" s="135" t="s">
        <v>106</v>
      </c>
    </row>
    <row r="1246">
      <c r="A1246" s="136">
        <v>45831.0</v>
      </c>
      <c r="B1246" s="135" t="s">
        <v>10249</v>
      </c>
      <c r="C1246" s="135" t="s">
        <v>216</v>
      </c>
      <c r="D1246" s="141">
        <v>1180.0</v>
      </c>
      <c r="E1246" s="135" t="s">
        <v>109</v>
      </c>
    </row>
    <row r="1247">
      <c r="A1247" s="136">
        <v>45831.0</v>
      </c>
      <c r="B1247" s="135" t="s">
        <v>10250</v>
      </c>
      <c r="C1247" s="135" t="s">
        <v>133</v>
      </c>
      <c r="D1247" s="141">
        <v>779.0</v>
      </c>
      <c r="E1247" s="135" t="s">
        <v>109</v>
      </c>
    </row>
    <row r="1248">
      <c r="A1248" s="136">
        <v>45831.0</v>
      </c>
      <c r="B1248" s="135" t="s">
        <v>10251</v>
      </c>
      <c r="C1248" s="135" t="s">
        <v>363</v>
      </c>
      <c r="D1248" s="141">
        <v>708.0</v>
      </c>
      <c r="E1248" s="135" t="s">
        <v>112</v>
      </c>
    </row>
    <row r="1249">
      <c r="A1249" s="136">
        <v>45831.0</v>
      </c>
      <c r="B1249" s="135" t="s">
        <v>10252</v>
      </c>
      <c r="C1249" s="135" t="s">
        <v>7668</v>
      </c>
      <c r="D1249" s="141">
        <v>1199.0</v>
      </c>
      <c r="E1249" s="135" t="s">
        <v>113</v>
      </c>
    </row>
    <row r="1250">
      <c r="A1250" s="136">
        <v>45831.0</v>
      </c>
      <c r="B1250" s="135" t="s">
        <v>10253</v>
      </c>
      <c r="C1250" s="135" t="s">
        <v>278</v>
      </c>
      <c r="D1250" s="141">
        <v>1744.0</v>
      </c>
      <c r="E1250" s="135" t="s">
        <v>106</v>
      </c>
    </row>
    <row r="1251">
      <c r="A1251" s="136">
        <v>45831.0</v>
      </c>
      <c r="B1251" s="135" t="s">
        <v>10254</v>
      </c>
      <c r="C1251" s="135" t="s">
        <v>1824</v>
      </c>
      <c r="D1251" s="141">
        <v>657.0</v>
      </c>
      <c r="E1251" s="135" t="s">
        <v>109</v>
      </c>
    </row>
    <row r="1252">
      <c r="A1252" s="136">
        <v>45831.0</v>
      </c>
      <c r="B1252" s="135" t="s">
        <v>10255</v>
      </c>
      <c r="C1252" s="135" t="s">
        <v>392</v>
      </c>
      <c r="D1252" s="141">
        <v>832.0</v>
      </c>
      <c r="E1252" s="135" t="s">
        <v>109</v>
      </c>
    </row>
    <row r="1253">
      <c r="A1253" s="136">
        <v>45831.0</v>
      </c>
      <c r="B1253" s="135" t="s">
        <v>10256</v>
      </c>
      <c r="C1253" s="135" t="s">
        <v>165</v>
      </c>
      <c r="D1253" s="141">
        <v>929.0</v>
      </c>
      <c r="E1253" s="135" t="s">
        <v>112</v>
      </c>
    </row>
    <row r="1254">
      <c r="A1254" s="136">
        <v>45831.0</v>
      </c>
      <c r="B1254" s="135" t="s">
        <v>10257</v>
      </c>
      <c r="C1254" s="135" t="s">
        <v>150</v>
      </c>
      <c r="D1254" s="141">
        <v>912.0</v>
      </c>
      <c r="E1254" s="135" t="s">
        <v>109</v>
      </c>
    </row>
    <row r="1255">
      <c r="A1255" s="136">
        <v>45831.0</v>
      </c>
      <c r="B1255" s="135" t="s">
        <v>10258</v>
      </c>
      <c r="C1255" s="135" t="s">
        <v>401</v>
      </c>
      <c r="D1255" s="141">
        <v>505.0</v>
      </c>
      <c r="E1255" s="135" t="s">
        <v>112</v>
      </c>
    </row>
    <row r="1256">
      <c r="A1256" s="136">
        <v>45831.0</v>
      </c>
      <c r="B1256" s="135" t="s">
        <v>10259</v>
      </c>
      <c r="C1256" s="135" t="s">
        <v>226</v>
      </c>
      <c r="D1256" s="141">
        <v>1108.0</v>
      </c>
      <c r="E1256" s="135" t="s">
        <v>112</v>
      </c>
    </row>
    <row r="1257">
      <c r="A1257" s="136">
        <v>45831.0</v>
      </c>
      <c r="B1257" s="135" t="s">
        <v>10260</v>
      </c>
      <c r="C1257" s="135" t="s">
        <v>1574</v>
      </c>
      <c r="D1257" s="141">
        <v>657.0</v>
      </c>
      <c r="E1257" s="135" t="s">
        <v>109</v>
      </c>
    </row>
    <row r="1258">
      <c r="A1258" s="136">
        <v>45831.0</v>
      </c>
      <c r="B1258" s="135" t="s">
        <v>10261</v>
      </c>
      <c r="C1258" s="135" t="s">
        <v>330</v>
      </c>
      <c r="D1258" s="141">
        <v>786.0</v>
      </c>
      <c r="E1258" s="135" t="s">
        <v>109</v>
      </c>
    </row>
    <row r="1259">
      <c r="A1259" s="136">
        <v>45831.0</v>
      </c>
      <c r="B1259" s="135" t="s">
        <v>10262</v>
      </c>
      <c r="C1259" s="135" t="s">
        <v>390</v>
      </c>
      <c r="D1259" s="141">
        <v>422.4</v>
      </c>
      <c r="E1259" s="135" t="s">
        <v>112</v>
      </c>
    </row>
    <row r="1260">
      <c r="A1260" s="136">
        <v>45831.0</v>
      </c>
      <c r="B1260" s="135" t="s">
        <v>10263</v>
      </c>
      <c r="C1260" s="135" t="s">
        <v>4847</v>
      </c>
      <c r="D1260" s="141">
        <v>472.75</v>
      </c>
      <c r="E1260" s="135" t="s">
        <v>105</v>
      </c>
    </row>
    <row r="1261">
      <c r="A1261" s="136">
        <v>45831.0</v>
      </c>
      <c r="B1261" s="135" t="s">
        <v>10263</v>
      </c>
      <c r="C1261" s="135" t="s">
        <v>4847</v>
      </c>
      <c r="D1261" s="141">
        <v>472.75</v>
      </c>
      <c r="E1261" s="135" t="s">
        <v>105</v>
      </c>
    </row>
    <row r="1262">
      <c r="A1262" s="136">
        <v>45831.0</v>
      </c>
      <c r="B1262" s="135" t="s">
        <v>10264</v>
      </c>
      <c r="C1262" s="135" t="s">
        <v>133</v>
      </c>
      <c r="D1262" s="141">
        <v>2577.0</v>
      </c>
      <c r="E1262" s="135" t="s">
        <v>110</v>
      </c>
    </row>
    <row r="1263">
      <c r="A1263" s="136">
        <v>45831.0</v>
      </c>
      <c r="B1263" s="135" t="s">
        <v>10265</v>
      </c>
      <c r="C1263" s="135" t="s">
        <v>158</v>
      </c>
      <c r="D1263" s="141">
        <v>2348.0</v>
      </c>
      <c r="E1263" s="135" t="s">
        <v>106</v>
      </c>
    </row>
    <row r="1264">
      <c r="A1264" s="136">
        <v>45831.0</v>
      </c>
      <c r="B1264" s="135" t="s">
        <v>10266</v>
      </c>
      <c r="C1264" s="135" t="s">
        <v>380</v>
      </c>
      <c r="D1264" s="141">
        <v>519.0</v>
      </c>
      <c r="E1264" s="135" t="s">
        <v>112</v>
      </c>
    </row>
    <row r="1265">
      <c r="A1265" s="136">
        <v>45831.0</v>
      </c>
      <c r="B1265" s="135" t="s">
        <v>10267</v>
      </c>
      <c r="C1265" s="135" t="s">
        <v>165</v>
      </c>
      <c r="D1265" s="141">
        <v>505.0</v>
      </c>
      <c r="E1265" s="135" t="s">
        <v>112</v>
      </c>
    </row>
    <row r="1266">
      <c r="A1266" s="136">
        <v>45831.0</v>
      </c>
      <c r="B1266" s="135" t="s">
        <v>10268</v>
      </c>
      <c r="C1266" s="135" t="s">
        <v>199</v>
      </c>
      <c r="D1266" s="141">
        <v>883.0</v>
      </c>
      <c r="E1266" s="135" t="s">
        <v>106</v>
      </c>
    </row>
    <row r="1267">
      <c r="A1267" s="136">
        <v>45831.0</v>
      </c>
      <c r="B1267" s="135" t="s">
        <v>10269</v>
      </c>
      <c r="C1267" s="135" t="s">
        <v>137</v>
      </c>
      <c r="D1267" s="141">
        <v>3002.0</v>
      </c>
      <c r="E1267" s="135" t="s">
        <v>106</v>
      </c>
    </row>
    <row r="1268">
      <c r="A1268" s="136">
        <v>45831.0</v>
      </c>
      <c r="B1268" s="135" t="s">
        <v>10270</v>
      </c>
      <c r="C1268" s="135" t="s">
        <v>6252</v>
      </c>
      <c r="D1268" s="141">
        <v>2156.0</v>
      </c>
      <c r="E1268" s="135" t="s">
        <v>106</v>
      </c>
    </row>
    <row r="1269">
      <c r="A1269" s="136">
        <v>45831.0</v>
      </c>
      <c r="B1269" s="135" t="s">
        <v>10271</v>
      </c>
      <c r="C1269" s="135" t="s">
        <v>208</v>
      </c>
      <c r="D1269" s="141">
        <v>793.5</v>
      </c>
      <c r="E1269" s="135" t="s">
        <v>113</v>
      </c>
    </row>
    <row r="1270">
      <c r="A1270" s="136">
        <v>45831.0</v>
      </c>
      <c r="B1270" s="135" t="s">
        <v>10272</v>
      </c>
      <c r="C1270" s="135" t="s">
        <v>136</v>
      </c>
      <c r="D1270" s="141">
        <v>2245.0</v>
      </c>
      <c r="E1270" s="135" t="s">
        <v>106</v>
      </c>
    </row>
    <row r="1271">
      <c r="A1271" s="136">
        <v>45831.0</v>
      </c>
      <c r="B1271" s="135" t="s">
        <v>10273</v>
      </c>
      <c r="C1271" s="135" t="s">
        <v>1806</v>
      </c>
      <c r="D1271" s="141">
        <v>438.5</v>
      </c>
      <c r="E1271" s="135" t="s">
        <v>106</v>
      </c>
    </row>
    <row r="1272">
      <c r="A1272" s="136">
        <v>45831.0</v>
      </c>
      <c r="B1272" s="135" t="s">
        <v>10274</v>
      </c>
      <c r="C1272" s="135" t="s">
        <v>9167</v>
      </c>
      <c r="D1272" s="141">
        <v>768.0</v>
      </c>
      <c r="E1272" s="135" t="s">
        <v>109</v>
      </c>
    </row>
    <row r="1273">
      <c r="A1273" s="136">
        <v>45831.0</v>
      </c>
      <c r="B1273" s="135" t="s">
        <v>10275</v>
      </c>
      <c r="C1273" s="135" t="s">
        <v>1759</v>
      </c>
      <c r="D1273" s="141">
        <v>505.0</v>
      </c>
      <c r="E1273" s="135" t="s">
        <v>112</v>
      </c>
    </row>
    <row r="1274">
      <c r="A1274" s="136">
        <v>45831.0</v>
      </c>
      <c r="B1274" s="135" t="s">
        <v>10276</v>
      </c>
      <c r="C1274" s="135" t="s">
        <v>366</v>
      </c>
      <c r="D1274" s="141">
        <v>617.0</v>
      </c>
      <c r="E1274" s="135" t="s">
        <v>112</v>
      </c>
    </row>
    <row r="1275">
      <c r="A1275" s="136">
        <v>45831.0</v>
      </c>
      <c r="B1275" s="135" t="s">
        <v>10277</v>
      </c>
      <c r="C1275" s="135" t="s">
        <v>363</v>
      </c>
      <c r="D1275" s="141">
        <v>578.0</v>
      </c>
      <c r="E1275" s="135" t="s">
        <v>112</v>
      </c>
    </row>
    <row r="1276">
      <c r="A1276" s="136">
        <v>45831.0</v>
      </c>
      <c r="B1276" s="135" t="s">
        <v>10278</v>
      </c>
      <c r="C1276" s="135" t="s">
        <v>1605</v>
      </c>
      <c r="D1276" s="141">
        <v>821.0</v>
      </c>
      <c r="E1276" s="135" t="s">
        <v>109</v>
      </c>
    </row>
    <row r="1277">
      <c r="A1277" s="136">
        <v>45831.0</v>
      </c>
      <c r="B1277" s="135" t="s">
        <v>10279</v>
      </c>
      <c r="C1277" s="135" t="s">
        <v>1824</v>
      </c>
      <c r="D1277" s="141">
        <v>657.0</v>
      </c>
      <c r="E1277" s="135" t="s">
        <v>109</v>
      </c>
    </row>
    <row r="1278">
      <c r="A1278" s="136">
        <v>45831.0</v>
      </c>
      <c r="B1278" s="135" t="s">
        <v>10280</v>
      </c>
      <c r="C1278" s="135" t="s">
        <v>1806</v>
      </c>
      <c r="D1278" s="141">
        <v>866.0</v>
      </c>
      <c r="E1278" s="135" t="s">
        <v>106</v>
      </c>
    </row>
    <row r="1279">
      <c r="A1279" s="136">
        <v>45831.0</v>
      </c>
      <c r="B1279" s="135" t="s">
        <v>10281</v>
      </c>
      <c r="C1279" s="135" t="s">
        <v>9170</v>
      </c>
      <c r="D1279" s="141">
        <v>817.0</v>
      </c>
      <c r="E1279" s="135" t="s">
        <v>109</v>
      </c>
    </row>
    <row r="1280">
      <c r="A1280" s="136">
        <v>45831.0</v>
      </c>
      <c r="B1280" s="135" t="s">
        <v>10282</v>
      </c>
      <c r="C1280" s="135" t="s">
        <v>4781</v>
      </c>
      <c r="D1280" s="141">
        <v>657.0</v>
      </c>
      <c r="E1280" s="135" t="s">
        <v>109</v>
      </c>
    </row>
    <row r="1281">
      <c r="A1281" s="136">
        <v>45831.0</v>
      </c>
      <c r="B1281" s="135" t="s">
        <v>10273</v>
      </c>
      <c r="C1281" s="135" t="s">
        <v>1806</v>
      </c>
      <c r="D1281" s="141">
        <v>438.5</v>
      </c>
      <c r="E1281" s="135" t="s">
        <v>106</v>
      </c>
    </row>
    <row r="1282">
      <c r="A1282" s="136">
        <v>45831.0</v>
      </c>
      <c r="B1282" s="135" t="s">
        <v>10283</v>
      </c>
      <c r="C1282" s="135" t="s">
        <v>267</v>
      </c>
      <c r="D1282" s="141">
        <v>2136.0</v>
      </c>
      <c r="E1282" s="135" t="s">
        <v>109</v>
      </c>
    </row>
    <row r="1283">
      <c r="A1283" s="136">
        <v>45831.0</v>
      </c>
      <c r="B1283" s="135" t="s">
        <v>10284</v>
      </c>
      <c r="C1283" s="135" t="s">
        <v>1605</v>
      </c>
      <c r="D1283" s="141">
        <v>1070.0</v>
      </c>
      <c r="E1283" s="135" t="s">
        <v>109</v>
      </c>
    </row>
    <row r="1284">
      <c r="A1284" s="136">
        <v>45831.0</v>
      </c>
      <c r="B1284" s="135" t="s">
        <v>10285</v>
      </c>
      <c r="C1284" s="135" t="s">
        <v>363</v>
      </c>
      <c r="D1284" s="141">
        <v>823.0</v>
      </c>
      <c r="E1284" s="135" t="s">
        <v>112</v>
      </c>
    </row>
    <row r="1285">
      <c r="A1285" s="136">
        <v>45831.0</v>
      </c>
      <c r="B1285" s="135" t="s">
        <v>10286</v>
      </c>
      <c r="C1285" s="135" t="s">
        <v>165</v>
      </c>
      <c r="D1285" s="141">
        <v>1105.0</v>
      </c>
      <c r="E1285" s="135" t="s">
        <v>113</v>
      </c>
    </row>
    <row r="1286">
      <c r="A1286" s="136">
        <v>45831.0</v>
      </c>
      <c r="B1286" s="135" t="s">
        <v>10287</v>
      </c>
      <c r="C1286" s="135" t="s">
        <v>200</v>
      </c>
      <c r="D1286" s="141">
        <v>1229.0</v>
      </c>
      <c r="E1286" s="135" t="s">
        <v>113</v>
      </c>
    </row>
    <row r="1287">
      <c r="A1287" s="136">
        <v>45831.0</v>
      </c>
      <c r="B1287" s="135" t="s">
        <v>10288</v>
      </c>
      <c r="C1287" s="135" t="s">
        <v>150</v>
      </c>
      <c r="D1287" s="141">
        <v>902.0</v>
      </c>
      <c r="E1287" s="135" t="s">
        <v>109</v>
      </c>
    </row>
    <row r="1288">
      <c r="A1288" s="136">
        <v>45831.0</v>
      </c>
      <c r="B1288" s="135" t="s">
        <v>10289</v>
      </c>
      <c r="C1288" s="135" t="s">
        <v>390</v>
      </c>
      <c r="D1288" s="141">
        <v>510.0</v>
      </c>
      <c r="E1288" s="135" t="s">
        <v>112</v>
      </c>
    </row>
    <row r="1289">
      <c r="A1289" s="136">
        <v>45831.0</v>
      </c>
      <c r="B1289" s="135" t="s">
        <v>10290</v>
      </c>
      <c r="C1289" s="135" t="s">
        <v>133</v>
      </c>
      <c r="D1289" s="141">
        <v>1148.0</v>
      </c>
      <c r="E1289" s="135" t="s">
        <v>109</v>
      </c>
    </row>
    <row r="1290">
      <c r="A1290" s="136">
        <v>45831.0</v>
      </c>
      <c r="B1290" s="135" t="s">
        <v>10291</v>
      </c>
      <c r="C1290" s="135" t="s">
        <v>9094</v>
      </c>
      <c r="D1290" s="141">
        <v>725.0</v>
      </c>
      <c r="E1290" s="135" t="s">
        <v>109</v>
      </c>
    </row>
    <row r="1291">
      <c r="A1291" s="136">
        <v>45831.0</v>
      </c>
      <c r="B1291" s="135" t="s">
        <v>10292</v>
      </c>
      <c r="C1291" s="135" t="s">
        <v>7636</v>
      </c>
      <c r="D1291" s="141">
        <v>756.0</v>
      </c>
      <c r="E1291" s="135" t="s">
        <v>109</v>
      </c>
    </row>
    <row r="1292">
      <c r="A1292" s="136">
        <v>45831.0</v>
      </c>
      <c r="B1292" s="135" t="s">
        <v>10293</v>
      </c>
      <c r="C1292" s="135" t="s">
        <v>378</v>
      </c>
      <c r="D1292" s="141">
        <v>657.0</v>
      </c>
      <c r="E1292" s="135" t="s">
        <v>109</v>
      </c>
    </row>
    <row r="1293">
      <c r="A1293" s="136">
        <v>45831.0</v>
      </c>
      <c r="B1293" s="135" t="s">
        <v>10294</v>
      </c>
      <c r="C1293" s="135" t="s">
        <v>1605</v>
      </c>
      <c r="D1293" s="141">
        <v>657.0</v>
      </c>
      <c r="E1293" s="135" t="s">
        <v>109</v>
      </c>
    </row>
    <row r="1294">
      <c r="A1294" s="136">
        <v>45831.0</v>
      </c>
      <c r="B1294" s="135" t="s">
        <v>10295</v>
      </c>
      <c r="C1294" s="135" t="s">
        <v>9127</v>
      </c>
      <c r="D1294" s="141">
        <v>514.0</v>
      </c>
      <c r="E1294" s="135" t="s">
        <v>112</v>
      </c>
    </row>
    <row r="1295">
      <c r="A1295" s="136">
        <v>45831.0</v>
      </c>
      <c r="B1295" s="135" t="s">
        <v>10296</v>
      </c>
      <c r="C1295" s="135" t="s">
        <v>366</v>
      </c>
      <c r="D1295" s="141">
        <v>792.0</v>
      </c>
      <c r="E1295" s="135" t="s">
        <v>112</v>
      </c>
    </row>
    <row r="1296">
      <c r="A1296" s="136">
        <v>45831.0</v>
      </c>
      <c r="B1296" s="135" t="s">
        <v>10297</v>
      </c>
      <c r="C1296" s="135" t="s">
        <v>9055</v>
      </c>
      <c r="D1296" s="141">
        <v>755.0</v>
      </c>
      <c r="E1296" s="135" t="s">
        <v>112</v>
      </c>
    </row>
    <row r="1297">
      <c r="A1297" s="136">
        <v>45831.0</v>
      </c>
      <c r="B1297" s="135" t="s">
        <v>10298</v>
      </c>
      <c r="C1297" s="135" t="s">
        <v>124</v>
      </c>
      <c r="D1297" s="141">
        <v>638.0</v>
      </c>
      <c r="E1297" s="135" t="s">
        <v>112</v>
      </c>
    </row>
    <row r="1298">
      <c r="A1298" s="136">
        <v>45831.0</v>
      </c>
      <c r="B1298" s="135" t="s">
        <v>10299</v>
      </c>
      <c r="C1298" s="135" t="s">
        <v>216</v>
      </c>
      <c r="D1298" s="141">
        <v>657.0</v>
      </c>
      <c r="E1298" s="135" t="s">
        <v>109</v>
      </c>
    </row>
    <row r="1299">
      <c r="A1299" s="136">
        <v>45831.0</v>
      </c>
      <c r="B1299" s="135" t="s">
        <v>10300</v>
      </c>
      <c r="C1299" s="135" t="s">
        <v>382</v>
      </c>
      <c r="D1299" s="141">
        <v>371.0</v>
      </c>
      <c r="E1299" s="135" t="s">
        <v>109</v>
      </c>
    </row>
    <row r="1300">
      <c r="A1300" s="136">
        <v>45831.0</v>
      </c>
      <c r="B1300" s="135" t="s">
        <v>10301</v>
      </c>
      <c r="C1300" s="135" t="s">
        <v>4849</v>
      </c>
      <c r="D1300" s="141">
        <v>1096.0</v>
      </c>
      <c r="E1300" s="135" t="s">
        <v>106</v>
      </c>
    </row>
    <row r="1301">
      <c r="A1301" s="136">
        <v>45831.0</v>
      </c>
      <c r="B1301" s="135" t="s">
        <v>10302</v>
      </c>
      <c r="C1301" s="135" t="s">
        <v>9167</v>
      </c>
      <c r="D1301" s="141">
        <v>812.0</v>
      </c>
      <c r="E1301" s="135" t="s">
        <v>109</v>
      </c>
    </row>
    <row r="1302">
      <c r="A1302" s="136">
        <v>45831.0</v>
      </c>
      <c r="B1302" s="135" t="s">
        <v>10303</v>
      </c>
      <c r="C1302" s="135" t="s">
        <v>9094</v>
      </c>
      <c r="D1302" s="141">
        <v>927.0</v>
      </c>
      <c r="E1302" s="135" t="s">
        <v>109</v>
      </c>
    </row>
    <row r="1303">
      <c r="A1303" s="136">
        <v>45831.0</v>
      </c>
      <c r="B1303" s="135" t="s">
        <v>10304</v>
      </c>
      <c r="C1303" s="135" t="s">
        <v>378</v>
      </c>
      <c r="D1303" s="141">
        <v>826.0</v>
      </c>
      <c r="E1303" s="135" t="s">
        <v>109</v>
      </c>
    </row>
    <row r="1304">
      <c r="A1304" s="136">
        <v>45831.0</v>
      </c>
      <c r="B1304" s="135" t="s">
        <v>10305</v>
      </c>
      <c r="C1304" s="135" t="s">
        <v>278</v>
      </c>
      <c r="D1304" s="141">
        <v>808.0</v>
      </c>
      <c r="E1304" s="135" t="s">
        <v>106</v>
      </c>
    </row>
    <row r="1305">
      <c r="A1305" s="136">
        <v>45831.0</v>
      </c>
      <c r="B1305" s="135" t="s">
        <v>10306</v>
      </c>
      <c r="C1305" s="135" t="s">
        <v>363</v>
      </c>
      <c r="D1305" s="141">
        <v>592.0</v>
      </c>
      <c r="E1305" s="135" t="s">
        <v>112</v>
      </c>
    </row>
    <row r="1306">
      <c r="A1306" s="136">
        <v>45831.0</v>
      </c>
      <c r="B1306" s="135" t="s">
        <v>10307</v>
      </c>
      <c r="C1306" s="135" t="s">
        <v>9163</v>
      </c>
      <c r="D1306" s="141">
        <v>1167.0</v>
      </c>
      <c r="E1306" s="135" t="s">
        <v>106</v>
      </c>
    </row>
    <row r="1307">
      <c r="A1307" s="136">
        <v>45831.0</v>
      </c>
      <c r="B1307" s="135" t="s">
        <v>10308</v>
      </c>
      <c r="C1307" s="135" t="s">
        <v>158</v>
      </c>
      <c r="D1307" s="141">
        <v>1892.0</v>
      </c>
      <c r="E1307" s="135" t="s">
        <v>106</v>
      </c>
    </row>
    <row r="1308">
      <c r="A1308" s="136">
        <v>45831.0</v>
      </c>
      <c r="B1308" s="135" t="s">
        <v>10309</v>
      </c>
      <c r="C1308" s="135" t="s">
        <v>122</v>
      </c>
      <c r="D1308" s="141">
        <v>942.0</v>
      </c>
      <c r="E1308" s="135" t="s">
        <v>112</v>
      </c>
    </row>
    <row r="1309">
      <c r="A1309" s="136">
        <v>45831.0</v>
      </c>
      <c r="B1309" s="135" t="s">
        <v>10310</v>
      </c>
      <c r="C1309" s="135" t="s">
        <v>250</v>
      </c>
      <c r="D1309" s="141">
        <v>631.0</v>
      </c>
      <c r="E1309" s="135" t="s">
        <v>112</v>
      </c>
    </row>
    <row r="1310">
      <c r="A1310" s="136">
        <v>45831.0</v>
      </c>
      <c r="B1310" s="135" t="s">
        <v>10311</v>
      </c>
      <c r="C1310" s="135" t="s">
        <v>363</v>
      </c>
      <c r="D1310" s="141">
        <v>505.0</v>
      </c>
      <c r="E1310" s="135" t="s">
        <v>112</v>
      </c>
    </row>
    <row r="1311">
      <c r="A1311" s="136">
        <v>45831.0</v>
      </c>
      <c r="B1311" s="135" t="s">
        <v>10312</v>
      </c>
      <c r="C1311" s="135" t="s">
        <v>1824</v>
      </c>
      <c r="D1311" s="141">
        <v>657.0</v>
      </c>
      <c r="E1311" s="135" t="s">
        <v>109</v>
      </c>
    </row>
    <row r="1312">
      <c r="A1312" s="136">
        <v>45831.0</v>
      </c>
      <c r="B1312" s="135" t="s">
        <v>10313</v>
      </c>
      <c r="C1312" s="135" t="s">
        <v>9163</v>
      </c>
      <c r="D1312" s="141">
        <v>2094.0</v>
      </c>
      <c r="E1312" s="135" t="s">
        <v>106</v>
      </c>
    </row>
    <row r="1313">
      <c r="A1313" s="136">
        <v>45831.0</v>
      </c>
      <c r="B1313" s="135" t="s">
        <v>10314</v>
      </c>
      <c r="C1313" s="135" t="s">
        <v>1809</v>
      </c>
      <c r="D1313" s="141">
        <v>645.0</v>
      </c>
      <c r="E1313" s="135" t="s">
        <v>112</v>
      </c>
    </row>
    <row r="1314">
      <c r="A1314" s="136">
        <v>45831.0</v>
      </c>
      <c r="B1314" s="135" t="s">
        <v>10315</v>
      </c>
      <c r="C1314" s="135" t="s">
        <v>373</v>
      </c>
      <c r="D1314" s="141">
        <v>1855.0</v>
      </c>
      <c r="E1314" s="135" t="s">
        <v>108</v>
      </c>
    </row>
    <row r="1315">
      <c r="A1315" s="136">
        <v>45831.0</v>
      </c>
      <c r="B1315" s="135" t="s">
        <v>10316</v>
      </c>
      <c r="C1315" s="135" t="s">
        <v>9218</v>
      </c>
      <c r="D1315" s="141">
        <v>473.33</v>
      </c>
      <c r="E1315" s="135" t="s">
        <v>112</v>
      </c>
    </row>
    <row r="1316">
      <c r="A1316" s="136">
        <v>45831.0</v>
      </c>
      <c r="B1316" s="135" t="s">
        <v>10262</v>
      </c>
      <c r="C1316" s="135" t="s">
        <v>390</v>
      </c>
      <c r="D1316" s="141">
        <v>422.4</v>
      </c>
      <c r="E1316" s="135" t="s">
        <v>112</v>
      </c>
    </row>
    <row r="1317">
      <c r="A1317" s="136">
        <v>45831.0</v>
      </c>
      <c r="B1317" s="135" t="s">
        <v>10262</v>
      </c>
      <c r="C1317" s="135" t="s">
        <v>390</v>
      </c>
      <c r="D1317" s="141">
        <v>422.4</v>
      </c>
      <c r="E1317" s="135" t="s">
        <v>112</v>
      </c>
    </row>
    <row r="1318">
      <c r="A1318" s="136">
        <v>45831.0</v>
      </c>
      <c r="B1318" s="135" t="s">
        <v>10262</v>
      </c>
      <c r="C1318" s="135" t="s">
        <v>390</v>
      </c>
      <c r="D1318" s="141">
        <v>422.4</v>
      </c>
      <c r="E1318" s="135" t="s">
        <v>112</v>
      </c>
    </row>
    <row r="1319">
      <c r="A1319" s="136">
        <v>45831.0</v>
      </c>
      <c r="B1319" s="135" t="s">
        <v>10317</v>
      </c>
      <c r="C1319" s="135" t="s">
        <v>9218</v>
      </c>
      <c r="D1319" s="141">
        <v>272.0</v>
      </c>
      <c r="E1319" s="135" t="s">
        <v>112</v>
      </c>
    </row>
    <row r="1320">
      <c r="A1320" s="136">
        <v>45831.0</v>
      </c>
      <c r="B1320" s="135" t="s">
        <v>10318</v>
      </c>
      <c r="C1320" s="135" t="s">
        <v>226</v>
      </c>
      <c r="D1320" s="141">
        <v>554.0</v>
      </c>
      <c r="E1320" s="135" t="s">
        <v>112</v>
      </c>
    </row>
    <row r="1321">
      <c r="A1321" s="136">
        <v>45831.0</v>
      </c>
      <c r="B1321" s="135" t="s">
        <v>10319</v>
      </c>
      <c r="C1321" s="135" t="s">
        <v>4680</v>
      </c>
      <c r="D1321" s="141">
        <v>505.0</v>
      </c>
      <c r="E1321" s="135" t="s">
        <v>112</v>
      </c>
    </row>
    <row r="1322">
      <c r="A1322" s="136">
        <v>45831.0</v>
      </c>
      <c r="B1322" s="135" t="s">
        <v>10320</v>
      </c>
      <c r="C1322" s="135" t="s">
        <v>4838</v>
      </c>
      <c r="D1322" s="141">
        <v>858.0</v>
      </c>
      <c r="E1322" s="135" t="s">
        <v>109</v>
      </c>
    </row>
    <row r="1323">
      <c r="A1323" s="136">
        <v>45831.0</v>
      </c>
      <c r="B1323" s="135" t="s">
        <v>10321</v>
      </c>
      <c r="C1323" s="135" t="s">
        <v>1821</v>
      </c>
      <c r="D1323" s="141">
        <v>1143.0</v>
      </c>
      <c r="E1323" s="135" t="s">
        <v>112</v>
      </c>
    </row>
    <row r="1324">
      <c r="A1324" s="136">
        <v>45831.0</v>
      </c>
      <c r="B1324" s="135" t="s">
        <v>10322</v>
      </c>
      <c r="C1324" s="135" t="s">
        <v>378</v>
      </c>
      <c r="D1324" s="141">
        <v>657.0</v>
      </c>
      <c r="E1324" s="135" t="s">
        <v>109</v>
      </c>
    </row>
    <row r="1325">
      <c r="A1325" s="136">
        <v>45831.0</v>
      </c>
      <c r="B1325" s="135" t="s">
        <v>10323</v>
      </c>
      <c r="C1325" s="135" t="s">
        <v>119</v>
      </c>
      <c r="D1325" s="141">
        <v>730.0</v>
      </c>
      <c r="E1325" s="135" t="s">
        <v>112</v>
      </c>
    </row>
    <row r="1326">
      <c r="A1326" s="136">
        <v>45831.0</v>
      </c>
      <c r="B1326" s="135" t="s">
        <v>10324</v>
      </c>
      <c r="C1326" s="135" t="s">
        <v>133</v>
      </c>
      <c r="D1326" s="141">
        <v>822.0</v>
      </c>
      <c r="E1326" s="135" t="s">
        <v>109</v>
      </c>
    </row>
    <row r="1327">
      <c r="A1327" s="136">
        <v>45831.0</v>
      </c>
      <c r="B1327" s="135" t="s">
        <v>10325</v>
      </c>
      <c r="C1327" s="135" t="s">
        <v>373</v>
      </c>
      <c r="D1327" s="141">
        <v>1898.0</v>
      </c>
      <c r="E1327" s="135" t="s">
        <v>106</v>
      </c>
    </row>
    <row r="1328">
      <c r="A1328" s="136">
        <v>45831.0</v>
      </c>
      <c r="B1328" s="135" t="s">
        <v>10326</v>
      </c>
      <c r="C1328" s="135" t="s">
        <v>137</v>
      </c>
      <c r="D1328" s="141">
        <v>1092.0</v>
      </c>
      <c r="E1328" s="135" t="s">
        <v>106</v>
      </c>
    </row>
    <row r="1329">
      <c r="A1329" s="136">
        <v>45831.0</v>
      </c>
      <c r="B1329" s="135" t="s">
        <v>10327</v>
      </c>
      <c r="C1329" s="135" t="s">
        <v>4856</v>
      </c>
      <c r="D1329" s="141">
        <v>667.0</v>
      </c>
      <c r="E1329" s="135" t="s">
        <v>109</v>
      </c>
    </row>
    <row r="1330">
      <c r="A1330" s="136">
        <v>45831.0</v>
      </c>
      <c r="B1330" s="135" t="s">
        <v>10328</v>
      </c>
      <c r="C1330" s="135" t="s">
        <v>292</v>
      </c>
      <c r="D1330" s="141">
        <v>1305.0</v>
      </c>
      <c r="E1330" s="135" t="s">
        <v>105</v>
      </c>
    </row>
    <row r="1331">
      <c r="A1331" s="136">
        <v>45831.0</v>
      </c>
      <c r="B1331" s="135" t="s">
        <v>10329</v>
      </c>
      <c r="C1331" s="135" t="s">
        <v>401</v>
      </c>
      <c r="D1331" s="141">
        <v>631.0</v>
      </c>
      <c r="E1331" s="135" t="s">
        <v>112</v>
      </c>
    </row>
    <row r="1332">
      <c r="A1332" s="136">
        <v>45831.0</v>
      </c>
      <c r="B1332" s="135" t="s">
        <v>10273</v>
      </c>
      <c r="C1332" s="135" t="s">
        <v>1806</v>
      </c>
      <c r="D1332" s="141">
        <v>438.5</v>
      </c>
      <c r="E1332" s="135" t="s">
        <v>106</v>
      </c>
    </row>
    <row r="1333">
      <c r="A1333" s="136">
        <v>45831.0</v>
      </c>
      <c r="B1333" s="135" t="s">
        <v>10330</v>
      </c>
      <c r="C1333" s="135" t="s">
        <v>4838</v>
      </c>
      <c r="D1333" s="141">
        <v>1623.0</v>
      </c>
      <c r="E1333" s="135" t="s">
        <v>109</v>
      </c>
    </row>
    <row r="1334">
      <c r="A1334" s="136">
        <v>45831.0</v>
      </c>
      <c r="B1334" s="135" t="s">
        <v>10331</v>
      </c>
      <c r="C1334" s="135" t="s">
        <v>9170</v>
      </c>
      <c r="D1334" s="141">
        <v>460.0</v>
      </c>
      <c r="E1334" s="135" t="s">
        <v>109</v>
      </c>
    </row>
    <row r="1335">
      <c r="A1335" s="136">
        <v>45831.0</v>
      </c>
      <c r="B1335" s="135" t="s">
        <v>10332</v>
      </c>
      <c r="C1335" s="135" t="s">
        <v>9094</v>
      </c>
      <c r="D1335" s="141">
        <v>697.0</v>
      </c>
      <c r="E1335" s="135" t="s">
        <v>109</v>
      </c>
    </row>
    <row r="1336">
      <c r="A1336" s="136">
        <v>45831.0</v>
      </c>
      <c r="B1336" s="135" t="s">
        <v>10333</v>
      </c>
      <c r="C1336" s="135" t="s">
        <v>278</v>
      </c>
      <c r="D1336" s="141">
        <v>1588.0</v>
      </c>
      <c r="E1336" s="135" t="s">
        <v>106</v>
      </c>
    </row>
    <row r="1337">
      <c r="A1337" s="136">
        <v>45831.0</v>
      </c>
      <c r="B1337" s="135" t="s">
        <v>10334</v>
      </c>
      <c r="C1337" s="135" t="s">
        <v>246</v>
      </c>
      <c r="D1337" s="141">
        <v>1192.0</v>
      </c>
      <c r="E1337" s="135" t="s">
        <v>106</v>
      </c>
    </row>
    <row r="1338">
      <c r="A1338" s="136">
        <v>45831.0</v>
      </c>
      <c r="B1338" s="135" t="s">
        <v>10335</v>
      </c>
      <c r="C1338" s="135" t="s">
        <v>6286</v>
      </c>
      <c r="D1338" s="141">
        <v>1031.0</v>
      </c>
      <c r="E1338" s="135" t="s">
        <v>109</v>
      </c>
    </row>
    <row r="1339">
      <c r="A1339" s="136">
        <v>45831.0</v>
      </c>
      <c r="B1339" s="135" t="s">
        <v>10336</v>
      </c>
      <c r="C1339" s="135" t="s">
        <v>9094</v>
      </c>
      <c r="D1339" s="141">
        <v>815.0</v>
      </c>
      <c r="E1339" s="135" t="s">
        <v>109</v>
      </c>
    </row>
    <row r="1340">
      <c r="A1340" s="136">
        <v>45831.0</v>
      </c>
      <c r="B1340" s="135" t="s">
        <v>10337</v>
      </c>
      <c r="C1340" s="135" t="s">
        <v>1605</v>
      </c>
      <c r="D1340" s="141">
        <v>660.0</v>
      </c>
      <c r="E1340" s="135" t="s">
        <v>109</v>
      </c>
    </row>
    <row r="1341">
      <c r="A1341" s="136">
        <v>45831.0</v>
      </c>
      <c r="B1341" s="135" t="s">
        <v>10338</v>
      </c>
      <c r="C1341" s="135" t="s">
        <v>382</v>
      </c>
      <c r="D1341" s="141">
        <v>853.0</v>
      </c>
      <c r="E1341" s="135" t="s">
        <v>109</v>
      </c>
    </row>
    <row r="1342">
      <c r="A1342" s="136">
        <v>45831.0</v>
      </c>
      <c r="B1342" s="135" t="s">
        <v>10339</v>
      </c>
      <c r="C1342" s="135" t="s">
        <v>199</v>
      </c>
      <c r="D1342" s="141">
        <v>2146.0</v>
      </c>
      <c r="E1342" s="135" t="s">
        <v>110</v>
      </c>
    </row>
    <row r="1343">
      <c r="A1343" s="136">
        <v>45831.0</v>
      </c>
      <c r="B1343" s="135" t="s">
        <v>10340</v>
      </c>
      <c r="C1343" s="135" t="s">
        <v>9153</v>
      </c>
      <c r="D1343" s="141">
        <v>1213.0</v>
      </c>
      <c r="E1343" s="135" t="s">
        <v>109</v>
      </c>
    </row>
    <row r="1344">
      <c r="A1344" s="136">
        <v>45831.0</v>
      </c>
      <c r="B1344" s="135" t="s">
        <v>10341</v>
      </c>
      <c r="C1344" s="135" t="s">
        <v>4856</v>
      </c>
      <c r="D1344" s="141">
        <v>1447.0</v>
      </c>
      <c r="E1344" s="135" t="s">
        <v>105</v>
      </c>
    </row>
    <row r="1345">
      <c r="A1345" s="136">
        <v>45831.0</v>
      </c>
      <c r="B1345" s="135" t="s">
        <v>10342</v>
      </c>
      <c r="C1345" s="135" t="s">
        <v>363</v>
      </c>
      <c r="D1345" s="141">
        <v>807.0</v>
      </c>
      <c r="E1345" s="135" t="s">
        <v>112</v>
      </c>
    </row>
    <row r="1346">
      <c r="A1346" s="136">
        <v>45831.0</v>
      </c>
      <c r="B1346" s="135" t="s">
        <v>10343</v>
      </c>
      <c r="C1346" s="135" t="s">
        <v>9218</v>
      </c>
      <c r="D1346" s="141">
        <v>593.0</v>
      </c>
      <c r="E1346" s="135" t="s">
        <v>112</v>
      </c>
    </row>
    <row r="1347">
      <c r="A1347" s="136">
        <v>45831.0</v>
      </c>
      <c r="B1347" s="135" t="s">
        <v>10344</v>
      </c>
      <c r="C1347" s="135" t="s">
        <v>6286</v>
      </c>
      <c r="D1347" s="141">
        <v>835.0</v>
      </c>
      <c r="E1347" s="135" t="s">
        <v>109</v>
      </c>
    </row>
    <row r="1348">
      <c r="A1348" s="136">
        <v>45831.0</v>
      </c>
      <c r="B1348" s="135" t="s">
        <v>10345</v>
      </c>
      <c r="C1348" s="135" t="s">
        <v>1574</v>
      </c>
      <c r="D1348" s="141">
        <v>657.0</v>
      </c>
      <c r="E1348" s="135" t="s">
        <v>109</v>
      </c>
    </row>
    <row r="1349">
      <c r="A1349" s="136">
        <v>45831.0</v>
      </c>
      <c r="B1349" s="135" t="s">
        <v>10346</v>
      </c>
      <c r="C1349" s="135" t="s">
        <v>401</v>
      </c>
      <c r="D1349" s="141">
        <v>610.0</v>
      </c>
      <c r="E1349" s="135" t="s">
        <v>112</v>
      </c>
    </row>
    <row r="1350">
      <c r="A1350" s="136">
        <v>45831.0</v>
      </c>
      <c r="B1350" s="135" t="s">
        <v>10347</v>
      </c>
      <c r="C1350" s="135" t="s">
        <v>216</v>
      </c>
      <c r="D1350" s="141">
        <v>689.0</v>
      </c>
      <c r="E1350" s="135" t="s">
        <v>109</v>
      </c>
    </row>
    <row r="1351">
      <c r="A1351" s="136">
        <v>45831.0</v>
      </c>
      <c r="B1351" s="135" t="s">
        <v>10348</v>
      </c>
      <c r="C1351" s="135" t="s">
        <v>226</v>
      </c>
      <c r="D1351" s="141">
        <v>869.0</v>
      </c>
      <c r="E1351" s="135" t="s">
        <v>112</v>
      </c>
    </row>
    <row r="1352">
      <c r="A1352" s="136">
        <v>45831.0</v>
      </c>
      <c r="B1352" s="135" t="s">
        <v>10349</v>
      </c>
      <c r="C1352" s="135" t="s">
        <v>382</v>
      </c>
      <c r="D1352" s="141">
        <v>1473.0</v>
      </c>
      <c r="E1352" s="135" t="s">
        <v>109</v>
      </c>
    </row>
    <row r="1353">
      <c r="A1353" s="136">
        <v>45831.0</v>
      </c>
      <c r="B1353" s="135" t="s">
        <v>10350</v>
      </c>
      <c r="C1353" s="135" t="s">
        <v>124</v>
      </c>
      <c r="D1353" s="141">
        <v>592.0</v>
      </c>
      <c r="E1353" s="135" t="s">
        <v>112</v>
      </c>
    </row>
    <row r="1354">
      <c r="A1354" s="136">
        <v>45831.0</v>
      </c>
      <c r="B1354" s="135" t="s">
        <v>10351</v>
      </c>
      <c r="C1354" s="135" t="s">
        <v>9047</v>
      </c>
      <c r="D1354" s="141">
        <v>1185.0</v>
      </c>
      <c r="E1354" s="135" t="s">
        <v>106</v>
      </c>
    </row>
    <row r="1355">
      <c r="A1355" s="136">
        <v>45831.0</v>
      </c>
      <c r="B1355" s="135" t="s">
        <v>10352</v>
      </c>
      <c r="C1355" s="135" t="s">
        <v>136</v>
      </c>
      <c r="D1355" s="141">
        <v>1089.0</v>
      </c>
      <c r="E1355" s="135" t="s">
        <v>106</v>
      </c>
    </row>
    <row r="1356">
      <c r="A1356" s="136">
        <v>45831.0</v>
      </c>
      <c r="B1356" s="135" t="s">
        <v>10353</v>
      </c>
      <c r="C1356" s="135" t="s">
        <v>378</v>
      </c>
      <c r="D1356" s="141">
        <v>744.0</v>
      </c>
      <c r="E1356" s="135" t="s">
        <v>109</v>
      </c>
    </row>
    <row r="1357">
      <c r="A1357" s="136">
        <v>45831.0</v>
      </c>
      <c r="B1357" s="135" t="s">
        <v>10354</v>
      </c>
      <c r="C1357" s="135" t="s">
        <v>122</v>
      </c>
      <c r="D1357" s="141">
        <v>654.0</v>
      </c>
      <c r="E1357" s="135" t="s">
        <v>112</v>
      </c>
    </row>
    <row r="1358">
      <c r="A1358" s="136">
        <v>45831.0</v>
      </c>
      <c r="B1358" s="135" t="s">
        <v>10355</v>
      </c>
      <c r="C1358" s="135" t="s">
        <v>1574</v>
      </c>
      <c r="D1358" s="141">
        <v>365.5</v>
      </c>
      <c r="E1358" s="135" t="s">
        <v>109</v>
      </c>
    </row>
    <row r="1359">
      <c r="A1359" s="136">
        <v>45831.0</v>
      </c>
      <c r="B1359" s="135" t="s">
        <v>10356</v>
      </c>
      <c r="C1359" s="135" t="s">
        <v>227</v>
      </c>
      <c r="D1359" s="141">
        <v>1759.0</v>
      </c>
      <c r="E1359" s="135" t="s">
        <v>106</v>
      </c>
    </row>
    <row r="1360">
      <c r="A1360" s="136">
        <v>45831.0</v>
      </c>
      <c r="B1360" s="135" t="s">
        <v>10357</v>
      </c>
      <c r="C1360" s="135" t="s">
        <v>401</v>
      </c>
      <c r="D1360" s="141">
        <v>304.0</v>
      </c>
      <c r="E1360" s="135" t="s">
        <v>112</v>
      </c>
    </row>
    <row r="1361">
      <c r="A1361" s="136">
        <v>45831.0</v>
      </c>
      <c r="B1361" s="135" t="s">
        <v>10358</v>
      </c>
      <c r="C1361" s="135" t="s">
        <v>1844</v>
      </c>
      <c r="D1361" s="141">
        <v>1214.0</v>
      </c>
      <c r="E1361" s="135" t="s">
        <v>113</v>
      </c>
    </row>
    <row r="1362">
      <c r="A1362" s="136">
        <v>45831.0</v>
      </c>
      <c r="B1362" s="135" t="s">
        <v>10359</v>
      </c>
      <c r="C1362" s="135" t="s">
        <v>392</v>
      </c>
      <c r="D1362" s="141">
        <v>657.0</v>
      </c>
      <c r="E1362" s="135" t="s">
        <v>109</v>
      </c>
    </row>
    <row r="1363">
      <c r="A1363" s="136">
        <v>45831.0</v>
      </c>
      <c r="B1363" s="135" t="s">
        <v>10360</v>
      </c>
      <c r="C1363" s="135" t="s">
        <v>246</v>
      </c>
      <c r="D1363" s="141">
        <v>1209.0</v>
      </c>
      <c r="E1363" s="135" t="s">
        <v>106</v>
      </c>
    </row>
    <row r="1364">
      <c r="A1364" s="136">
        <v>45831.0</v>
      </c>
      <c r="B1364" s="135" t="s">
        <v>10361</v>
      </c>
      <c r="C1364" s="135" t="s">
        <v>200</v>
      </c>
      <c r="D1364" s="141">
        <v>505.0</v>
      </c>
      <c r="E1364" s="135" t="s">
        <v>112</v>
      </c>
    </row>
    <row r="1365">
      <c r="A1365" s="136">
        <v>45831.0</v>
      </c>
      <c r="B1365" s="135" t="s">
        <v>10362</v>
      </c>
      <c r="C1365" s="135" t="s">
        <v>9124</v>
      </c>
      <c r="D1365" s="141">
        <v>821.0</v>
      </c>
      <c r="E1365" s="135" t="s">
        <v>109</v>
      </c>
    </row>
    <row r="1366">
      <c r="A1366" s="136">
        <v>45831.0</v>
      </c>
      <c r="B1366" s="135" t="s">
        <v>10363</v>
      </c>
      <c r="C1366" s="135" t="s">
        <v>124</v>
      </c>
      <c r="D1366" s="141">
        <v>630.0</v>
      </c>
      <c r="E1366" s="135" t="s">
        <v>112</v>
      </c>
    </row>
    <row r="1367">
      <c r="A1367" s="136">
        <v>45831.0</v>
      </c>
      <c r="B1367" s="135" t="s">
        <v>10364</v>
      </c>
      <c r="C1367" s="135" t="s">
        <v>324</v>
      </c>
      <c r="D1367" s="141">
        <v>1253.0</v>
      </c>
      <c r="E1367" s="135" t="s">
        <v>109</v>
      </c>
    </row>
    <row r="1368">
      <c r="A1368" s="136">
        <v>45831.0</v>
      </c>
      <c r="B1368" s="135" t="s">
        <v>10365</v>
      </c>
      <c r="C1368" s="135" t="s">
        <v>378</v>
      </c>
      <c r="D1368" s="141">
        <v>480.5</v>
      </c>
      <c r="E1368" s="135" t="s">
        <v>109</v>
      </c>
    </row>
    <row r="1369">
      <c r="A1369" s="136">
        <v>45831.0</v>
      </c>
      <c r="B1369" s="135" t="s">
        <v>10357</v>
      </c>
      <c r="C1369" s="135" t="s">
        <v>401</v>
      </c>
      <c r="D1369" s="141">
        <v>304.0</v>
      </c>
      <c r="E1369" s="135" t="s">
        <v>112</v>
      </c>
    </row>
    <row r="1370">
      <c r="A1370" s="136">
        <v>45831.0</v>
      </c>
      <c r="B1370" s="135" t="s">
        <v>10366</v>
      </c>
      <c r="C1370" s="135" t="s">
        <v>378</v>
      </c>
      <c r="D1370" s="141">
        <v>801.0</v>
      </c>
      <c r="E1370" s="135" t="s">
        <v>109</v>
      </c>
    </row>
    <row r="1371">
      <c r="A1371" s="136">
        <v>45831.0</v>
      </c>
      <c r="B1371" s="135" t="s">
        <v>10367</v>
      </c>
      <c r="C1371" s="135" t="s">
        <v>1565</v>
      </c>
      <c r="D1371" s="141">
        <v>933.0</v>
      </c>
      <c r="E1371" s="135" t="s">
        <v>106</v>
      </c>
    </row>
    <row r="1372">
      <c r="A1372" s="136">
        <v>45831.0</v>
      </c>
      <c r="B1372" s="135" t="s">
        <v>10368</v>
      </c>
      <c r="C1372" s="135" t="s">
        <v>380</v>
      </c>
      <c r="D1372" s="141">
        <v>925.0</v>
      </c>
      <c r="E1372" s="135" t="s">
        <v>112</v>
      </c>
    </row>
    <row r="1373">
      <c r="A1373" s="136">
        <v>45831.0</v>
      </c>
      <c r="B1373" s="135" t="s">
        <v>10369</v>
      </c>
      <c r="C1373" s="135" t="s">
        <v>9218</v>
      </c>
      <c r="D1373" s="141">
        <v>505.0</v>
      </c>
      <c r="E1373" s="135" t="s">
        <v>112</v>
      </c>
    </row>
    <row r="1374">
      <c r="A1374" s="136">
        <v>45831.0</v>
      </c>
      <c r="B1374" s="135" t="s">
        <v>10370</v>
      </c>
      <c r="C1374" s="135" t="s">
        <v>193</v>
      </c>
      <c r="D1374" s="141">
        <v>1020.0</v>
      </c>
      <c r="E1374" s="135" t="s">
        <v>106</v>
      </c>
    </row>
    <row r="1375">
      <c r="A1375" s="136">
        <v>45831.0</v>
      </c>
      <c r="B1375" s="135" t="s">
        <v>10371</v>
      </c>
      <c r="C1375" s="135" t="s">
        <v>222</v>
      </c>
      <c r="D1375" s="141">
        <v>569.5</v>
      </c>
      <c r="E1375" s="135" t="s">
        <v>106</v>
      </c>
    </row>
    <row r="1376">
      <c r="A1376" s="136">
        <v>45831.0</v>
      </c>
      <c r="B1376" s="135" t="s">
        <v>10372</v>
      </c>
      <c r="C1376" s="135" t="s">
        <v>199</v>
      </c>
      <c r="D1376" s="141">
        <v>2210.0</v>
      </c>
      <c r="E1376" s="135" t="s">
        <v>105</v>
      </c>
    </row>
    <row r="1377">
      <c r="A1377" s="136">
        <v>45831.0</v>
      </c>
      <c r="B1377" s="135" t="s">
        <v>10373</v>
      </c>
      <c r="C1377" s="135" t="s">
        <v>122</v>
      </c>
      <c r="D1377" s="141">
        <v>505.0</v>
      </c>
      <c r="E1377" s="135" t="s">
        <v>112</v>
      </c>
    </row>
    <row r="1378">
      <c r="A1378" s="136">
        <v>45831.0</v>
      </c>
      <c r="B1378" s="135" t="s">
        <v>10374</v>
      </c>
      <c r="C1378" s="135" t="s">
        <v>202</v>
      </c>
      <c r="D1378" s="141">
        <v>509.0</v>
      </c>
      <c r="E1378" s="135" t="s">
        <v>112</v>
      </c>
    </row>
    <row r="1379">
      <c r="A1379" s="136">
        <v>45831.0</v>
      </c>
      <c r="B1379" s="135" t="s">
        <v>10375</v>
      </c>
      <c r="C1379" s="135" t="s">
        <v>1809</v>
      </c>
      <c r="D1379" s="141">
        <v>681.0</v>
      </c>
      <c r="E1379" s="135" t="s">
        <v>112</v>
      </c>
    </row>
    <row r="1380">
      <c r="A1380" s="136">
        <v>45831.0</v>
      </c>
      <c r="B1380" s="135" t="s">
        <v>10371</v>
      </c>
      <c r="C1380" s="135" t="s">
        <v>222</v>
      </c>
      <c r="D1380" s="141">
        <v>569.5</v>
      </c>
      <c r="E1380" s="135" t="s">
        <v>106</v>
      </c>
    </row>
    <row r="1381">
      <c r="A1381" s="136">
        <v>45831.0</v>
      </c>
      <c r="B1381" s="135" t="s">
        <v>10376</v>
      </c>
      <c r="C1381" s="135" t="s">
        <v>1612</v>
      </c>
      <c r="D1381" s="141">
        <v>2062.0</v>
      </c>
      <c r="E1381" s="135" t="s">
        <v>106</v>
      </c>
    </row>
    <row r="1382">
      <c r="A1382" s="136">
        <v>45831.0</v>
      </c>
      <c r="B1382" s="135" t="s">
        <v>10377</v>
      </c>
      <c r="C1382" s="135" t="s">
        <v>122</v>
      </c>
      <c r="D1382" s="141">
        <v>614.0</v>
      </c>
      <c r="E1382" s="135" t="s">
        <v>112</v>
      </c>
    </row>
    <row r="1383">
      <c r="A1383" s="136">
        <v>45831.0</v>
      </c>
      <c r="B1383" s="135" t="s">
        <v>10378</v>
      </c>
      <c r="C1383" s="135" t="s">
        <v>4838</v>
      </c>
      <c r="D1383" s="141">
        <v>717.0</v>
      </c>
      <c r="E1383" s="135" t="s">
        <v>109</v>
      </c>
    </row>
    <row r="1384">
      <c r="A1384" s="136">
        <v>45831.0</v>
      </c>
      <c r="B1384" s="135" t="s">
        <v>10379</v>
      </c>
      <c r="C1384" s="135" t="s">
        <v>7668</v>
      </c>
      <c r="D1384" s="141">
        <v>1613.0</v>
      </c>
      <c r="E1384" s="135" t="s">
        <v>112</v>
      </c>
    </row>
    <row r="1385">
      <c r="A1385" s="136">
        <v>45831.0</v>
      </c>
      <c r="B1385" s="135" t="s">
        <v>10380</v>
      </c>
      <c r="C1385" s="135" t="s">
        <v>216</v>
      </c>
      <c r="D1385" s="141">
        <v>730.0</v>
      </c>
      <c r="E1385" s="135" t="s">
        <v>109</v>
      </c>
    </row>
    <row r="1386">
      <c r="A1386" s="136">
        <v>45831.0</v>
      </c>
      <c r="B1386" s="135" t="s">
        <v>10381</v>
      </c>
      <c r="C1386" s="135" t="s">
        <v>158</v>
      </c>
      <c r="D1386" s="141">
        <v>918.0</v>
      </c>
      <c r="E1386" s="135" t="s">
        <v>106</v>
      </c>
    </row>
    <row r="1387">
      <c r="A1387" s="136">
        <v>45831.0</v>
      </c>
      <c r="B1387" s="135" t="s">
        <v>10382</v>
      </c>
      <c r="C1387" s="135" t="s">
        <v>313</v>
      </c>
      <c r="D1387" s="141">
        <v>1516.0</v>
      </c>
      <c r="E1387" s="135" t="s">
        <v>105</v>
      </c>
    </row>
    <row r="1388">
      <c r="A1388" s="136">
        <v>45831.0</v>
      </c>
      <c r="B1388" s="135" t="s">
        <v>10383</v>
      </c>
      <c r="C1388" s="135" t="s">
        <v>392</v>
      </c>
      <c r="D1388" s="141">
        <v>328.5</v>
      </c>
      <c r="E1388" s="135" t="s">
        <v>109</v>
      </c>
    </row>
    <row r="1389">
      <c r="A1389" s="136">
        <v>45831.0</v>
      </c>
      <c r="B1389" s="135" t="s">
        <v>10384</v>
      </c>
      <c r="C1389" s="135" t="s">
        <v>150</v>
      </c>
      <c r="D1389" s="141">
        <v>1090.0</v>
      </c>
      <c r="E1389" s="135" t="s">
        <v>112</v>
      </c>
    </row>
    <row r="1390">
      <c r="A1390" s="136">
        <v>45831.0</v>
      </c>
      <c r="B1390" s="135" t="s">
        <v>10385</v>
      </c>
      <c r="C1390" s="135" t="s">
        <v>401</v>
      </c>
      <c r="D1390" s="141">
        <v>567.0</v>
      </c>
      <c r="E1390" s="135" t="s">
        <v>112</v>
      </c>
    </row>
    <row r="1391">
      <c r="A1391" s="136">
        <v>45831.0</v>
      </c>
      <c r="B1391" s="135" t="s">
        <v>10386</v>
      </c>
      <c r="C1391" s="135" t="s">
        <v>250</v>
      </c>
      <c r="D1391" s="141">
        <v>888.0</v>
      </c>
      <c r="E1391" s="135" t="s">
        <v>112</v>
      </c>
    </row>
    <row r="1392">
      <c r="A1392" s="136">
        <v>45831.0</v>
      </c>
      <c r="B1392" s="135" t="s">
        <v>10387</v>
      </c>
      <c r="C1392" s="135" t="s">
        <v>4849</v>
      </c>
      <c r="D1392" s="141">
        <v>1602.0</v>
      </c>
      <c r="E1392" s="135" t="s">
        <v>106</v>
      </c>
    </row>
    <row r="1393">
      <c r="A1393" s="136">
        <v>45831.0</v>
      </c>
      <c r="B1393" s="135" t="s">
        <v>10388</v>
      </c>
      <c r="C1393" s="135" t="s">
        <v>9218</v>
      </c>
      <c r="D1393" s="141">
        <v>560.0</v>
      </c>
      <c r="E1393" s="135" t="s">
        <v>112</v>
      </c>
    </row>
    <row r="1394">
      <c r="A1394" s="136">
        <v>45831.0</v>
      </c>
      <c r="B1394" s="135" t="s">
        <v>10389</v>
      </c>
      <c r="C1394" s="135" t="s">
        <v>6286</v>
      </c>
      <c r="D1394" s="141">
        <v>836.0</v>
      </c>
      <c r="E1394" s="135" t="s">
        <v>109</v>
      </c>
    </row>
    <row r="1395">
      <c r="A1395" s="136">
        <v>45831.0</v>
      </c>
      <c r="B1395" s="135" t="s">
        <v>10390</v>
      </c>
      <c r="C1395" s="135" t="s">
        <v>324</v>
      </c>
      <c r="D1395" s="141">
        <v>932.0</v>
      </c>
      <c r="E1395" s="135" t="s">
        <v>109</v>
      </c>
    </row>
    <row r="1396">
      <c r="A1396" s="136">
        <v>45831.0</v>
      </c>
      <c r="B1396" s="135" t="s">
        <v>10391</v>
      </c>
      <c r="C1396" s="135" t="s">
        <v>158</v>
      </c>
      <c r="D1396" s="141">
        <v>1463.0</v>
      </c>
      <c r="E1396" s="135" t="s">
        <v>106</v>
      </c>
    </row>
    <row r="1397">
      <c r="A1397" s="136">
        <v>45831.0</v>
      </c>
      <c r="B1397" s="135" t="s">
        <v>10392</v>
      </c>
      <c r="C1397" s="135" t="s">
        <v>158</v>
      </c>
      <c r="D1397" s="141">
        <v>1910.0</v>
      </c>
      <c r="E1397" s="135" t="s">
        <v>106</v>
      </c>
    </row>
    <row r="1398">
      <c r="A1398" s="136">
        <v>45831.0</v>
      </c>
      <c r="B1398" s="135" t="s">
        <v>10316</v>
      </c>
      <c r="C1398" s="135" t="s">
        <v>9218</v>
      </c>
      <c r="D1398" s="141">
        <v>473.33</v>
      </c>
      <c r="E1398" s="135" t="s">
        <v>112</v>
      </c>
    </row>
    <row r="1399">
      <c r="A1399" s="136">
        <v>45831.0</v>
      </c>
      <c r="B1399" s="135" t="s">
        <v>10262</v>
      </c>
      <c r="C1399" s="135" t="s">
        <v>390</v>
      </c>
      <c r="D1399" s="141">
        <v>422.4</v>
      </c>
      <c r="E1399" s="135" t="s">
        <v>112</v>
      </c>
    </row>
    <row r="1400">
      <c r="A1400" s="136">
        <v>45831.0</v>
      </c>
      <c r="B1400" s="135" t="s">
        <v>10393</v>
      </c>
      <c r="C1400" s="135" t="s">
        <v>324</v>
      </c>
      <c r="D1400" s="141">
        <v>957.0</v>
      </c>
      <c r="E1400" s="135" t="s">
        <v>109</v>
      </c>
    </row>
    <row r="1401">
      <c r="A1401" s="136">
        <v>45831.0</v>
      </c>
      <c r="B1401" s="135" t="s">
        <v>10394</v>
      </c>
      <c r="C1401" s="135" t="s">
        <v>133</v>
      </c>
      <c r="D1401" s="141">
        <v>3904.0</v>
      </c>
      <c r="E1401" s="135" t="s">
        <v>110</v>
      </c>
    </row>
    <row r="1402">
      <c r="A1402" s="136">
        <v>45831.0</v>
      </c>
      <c r="B1402" s="135" t="s">
        <v>10395</v>
      </c>
      <c r="C1402" s="135" t="s">
        <v>247</v>
      </c>
      <c r="D1402" s="141">
        <v>2024.0</v>
      </c>
      <c r="E1402" s="135" t="s">
        <v>106</v>
      </c>
    </row>
    <row r="1403">
      <c r="A1403" s="136">
        <v>45831.0</v>
      </c>
      <c r="B1403" s="135" t="s">
        <v>10396</v>
      </c>
      <c r="C1403" s="135" t="s">
        <v>300</v>
      </c>
      <c r="D1403" s="141">
        <v>743.0</v>
      </c>
      <c r="E1403" s="135" t="s">
        <v>109</v>
      </c>
    </row>
    <row r="1404">
      <c r="A1404" s="136">
        <v>45831.0</v>
      </c>
      <c r="B1404" s="135" t="s">
        <v>10355</v>
      </c>
      <c r="C1404" s="135" t="s">
        <v>1574</v>
      </c>
      <c r="D1404" s="141">
        <v>365.5</v>
      </c>
      <c r="E1404" s="135" t="s">
        <v>109</v>
      </c>
    </row>
    <row r="1405">
      <c r="A1405" s="136">
        <v>45831.0</v>
      </c>
      <c r="B1405" s="135" t="s">
        <v>10397</v>
      </c>
      <c r="C1405" s="135" t="s">
        <v>1574</v>
      </c>
      <c r="D1405" s="141">
        <v>659.0</v>
      </c>
      <c r="E1405" s="135" t="s">
        <v>109</v>
      </c>
    </row>
    <row r="1406">
      <c r="A1406" s="136">
        <v>45831.0</v>
      </c>
      <c r="B1406" s="135" t="s">
        <v>10398</v>
      </c>
      <c r="C1406" s="135" t="s">
        <v>9094</v>
      </c>
      <c r="D1406" s="141">
        <v>736.0</v>
      </c>
      <c r="E1406" s="135" t="s">
        <v>109</v>
      </c>
    </row>
    <row r="1407">
      <c r="A1407" s="136">
        <v>45831.0</v>
      </c>
      <c r="B1407" s="135" t="s">
        <v>10399</v>
      </c>
      <c r="C1407" s="135" t="s">
        <v>1820</v>
      </c>
      <c r="D1407" s="141">
        <v>1264.0</v>
      </c>
      <c r="E1407" s="135" t="s">
        <v>113</v>
      </c>
    </row>
    <row r="1408">
      <c r="A1408" s="136">
        <v>45831.0</v>
      </c>
      <c r="B1408" s="135" t="s">
        <v>10400</v>
      </c>
      <c r="C1408" s="135" t="s">
        <v>9167</v>
      </c>
      <c r="D1408" s="141">
        <v>1850.0</v>
      </c>
      <c r="E1408" s="135" t="s">
        <v>105</v>
      </c>
    </row>
    <row r="1409">
      <c r="A1409" s="136">
        <v>45831.0</v>
      </c>
      <c r="B1409" s="135" t="s">
        <v>10401</v>
      </c>
      <c r="C1409" s="135" t="s">
        <v>1806</v>
      </c>
      <c r="D1409" s="141">
        <v>658.0</v>
      </c>
      <c r="E1409" s="135" t="s">
        <v>109</v>
      </c>
    </row>
    <row r="1410">
      <c r="A1410" s="136">
        <v>45831.0</v>
      </c>
      <c r="B1410" s="135" t="s">
        <v>10402</v>
      </c>
      <c r="C1410" s="135" t="s">
        <v>4838</v>
      </c>
      <c r="D1410" s="141">
        <v>817.0</v>
      </c>
      <c r="E1410" s="135" t="s">
        <v>109</v>
      </c>
    </row>
    <row r="1411">
      <c r="A1411" s="136">
        <v>45831.0</v>
      </c>
      <c r="B1411" s="135" t="s">
        <v>10403</v>
      </c>
      <c r="C1411" s="135" t="s">
        <v>9055</v>
      </c>
      <c r="D1411" s="141">
        <v>621.0</v>
      </c>
      <c r="E1411" s="135" t="s">
        <v>112</v>
      </c>
    </row>
    <row r="1412">
      <c r="A1412" s="136">
        <v>45831.0</v>
      </c>
      <c r="B1412" s="135" t="s">
        <v>10404</v>
      </c>
      <c r="C1412" s="135" t="s">
        <v>218</v>
      </c>
      <c r="D1412" s="141">
        <v>1881.0</v>
      </c>
      <c r="E1412" s="135" t="s">
        <v>108</v>
      </c>
    </row>
    <row r="1413">
      <c r="A1413" s="136">
        <v>45831.0</v>
      </c>
      <c r="B1413" s="135" t="s">
        <v>10316</v>
      </c>
      <c r="C1413" s="135" t="s">
        <v>9218</v>
      </c>
      <c r="D1413" s="141">
        <v>473.33</v>
      </c>
      <c r="E1413" s="135" t="s">
        <v>112</v>
      </c>
    </row>
    <row r="1414">
      <c r="A1414" s="136">
        <v>45831.0</v>
      </c>
      <c r="B1414" s="135" t="s">
        <v>10405</v>
      </c>
      <c r="C1414" s="135" t="s">
        <v>1605</v>
      </c>
      <c r="D1414" s="141">
        <v>657.0</v>
      </c>
      <c r="E1414" s="135" t="s">
        <v>109</v>
      </c>
    </row>
    <row r="1415">
      <c r="A1415" s="136">
        <v>45831.0</v>
      </c>
      <c r="B1415" s="135" t="s">
        <v>10406</v>
      </c>
      <c r="C1415" s="135" t="s">
        <v>4832</v>
      </c>
      <c r="D1415" s="141">
        <v>661.0</v>
      </c>
      <c r="E1415" s="135" t="s">
        <v>109</v>
      </c>
    </row>
    <row r="1416">
      <c r="A1416" s="136">
        <v>45831.0</v>
      </c>
      <c r="B1416" s="135" t="s">
        <v>10407</v>
      </c>
      <c r="C1416" s="135" t="s">
        <v>1605</v>
      </c>
      <c r="D1416" s="141">
        <v>505.0</v>
      </c>
      <c r="E1416" s="135" t="s">
        <v>112</v>
      </c>
    </row>
    <row r="1417">
      <c r="A1417" s="136">
        <v>45831.0</v>
      </c>
      <c r="B1417" s="135" t="s">
        <v>10408</v>
      </c>
      <c r="C1417" s="135" t="s">
        <v>136</v>
      </c>
      <c r="D1417" s="141">
        <v>1728.0</v>
      </c>
      <c r="E1417" s="135" t="s">
        <v>107</v>
      </c>
    </row>
    <row r="1418">
      <c r="A1418" s="136">
        <v>45831.0</v>
      </c>
      <c r="B1418" s="135" t="s">
        <v>10273</v>
      </c>
      <c r="C1418" s="135" t="s">
        <v>1806</v>
      </c>
      <c r="D1418" s="141">
        <v>438.5</v>
      </c>
      <c r="E1418" s="135" t="s">
        <v>106</v>
      </c>
    </row>
    <row r="1419">
      <c r="A1419" s="136">
        <v>45831.0</v>
      </c>
      <c r="B1419" s="135" t="s">
        <v>10409</v>
      </c>
      <c r="C1419" s="135" t="s">
        <v>133</v>
      </c>
      <c r="D1419" s="141">
        <v>1460.0</v>
      </c>
      <c r="E1419" s="135" t="s">
        <v>105</v>
      </c>
    </row>
    <row r="1420">
      <c r="A1420" s="136">
        <v>45831.0</v>
      </c>
      <c r="B1420" s="135" t="s">
        <v>10410</v>
      </c>
      <c r="C1420" s="135" t="s">
        <v>390</v>
      </c>
      <c r="D1420" s="141">
        <v>546.0</v>
      </c>
      <c r="E1420" s="135" t="s">
        <v>112</v>
      </c>
    </row>
    <row r="1421">
      <c r="A1421" s="136">
        <v>45831.0</v>
      </c>
      <c r="B1421" s="135" t="s">
        <v>10411</v>
      </c>
      <c r="C1421" s="135" t="s">
        <v>9222</v>
      </c>
      <c r="D1421" s="141">
        <v>505.0</v>
      </c>
      <c r="E1421" s="135" t="s">
        <v>112</v>
      </c>
    </row>
    <row r="1422">
      <c r="A1422" s="136">
        <v>45831.0</v>
      </c>
      <c r="B1422" s="135" t="s">
        <v>10412</v>
      </c>
      <c r="C1422" s="135" t="s">
        <v>9127</v>
      </c>
      <c r="D1422" s="141">
        <v>645.0</v>
      </c>
      <c r="E1422" s="135" t="s">
        <v>112</v>
      </c>
    </row>
    <row r="1423">
      <c r="A1423" s="136">
        <v>45831.0</v>
      </c>
      <c r="B1423" s="135" t="s">
        <v>10413</v>
      </c>
      <c r="C1423" s="135" t="s">
        <v>182</v>
      </c>
      <c r="D1423" s="141">
        <v>667.0</v>
      </c>
      <c r="E1423" s="135" t="s">
        <v>109</v>
      </c>
    </row>
    <row r="1424">
      <c r="A1424" s="136">
        <v>45831.0</v>
      </c>
      <c r="B1424" s="135" t="s">
        <v>10414</v>
      </c>
      <c r="C1424" s="135" t="s">
        <v>401</v>
      </c>
      <c r="D1424" s="141">
        <v>505.0</v>
      </c>
      <c r="E1424" s="135" t="s">
        <v>112</v>
      </c>
    </row>
    <row r="1425">
      <c r="A1425" s="136">
        <v>45831.0</v>
      </c>
      <c r="B1425" s="135" t="s">
        <v>10415</v>
      </c>
      <c r="C1425" s="135" t="s">
        <v>1565</v>
      </c>
      <c r="D1425" s="141">
        <v>1003.0</v>
      </c>
      <c r="E1425" s="135" t="s">
        <v>106</v>
      </c>
    </row>
    <row r="1426">
      <c r="A1426" s="136">
        <v>45831.0</v>
      </c>
      <c r="B1426" s="135" t="s">
        <v>10416</v>
      </c>
      <c r="C1426" s="135" t="s">
        <v>1844</v>
      </c>
      <c r="D1426" s="141">
        <v>1286.0</v>
      </c>
      <c r="E1426" s="135" t="s">
        <v>112</v>
      </c>
    </row>
    <row r="1427">
      <c r="A1427" s="136">
        <v>45831.0</v>
      </c>
      <c r="B1427" s="135" t="s">
        <v>10417</v>
      </c>
      <c r="C1427" s="135" t="s">
        <v>119</v>
      </c>
      <c r="D1427" s="141">
        <v>598.0</v>
      </c>
      <c r="E1427" s="135" t="s">
        <v>112</v>
      </c>
    </row>
    <row r="1428">
      <c r="A1428" s="136">
        <v>45831.0</v>
      </c>
      <c r="B1428" s="135" t="s">
        <v>10418</v>
      </c>
      <c r="C1428" s="135" t="s">
        <v>401</v>
      </c>
      <c r="D1428" s="141">
        <v>1055.0</v>
      </c>
      <c r="E1428" s="135" t="s">
        <v>112</v>
      </c>
    </row>
    <row r="1429">
      <c r="A1429" s="136">
        <v>45831.0</v>
      </c>
      <c r="B1429" s="135" t="s">
        <v>10419</v>
      </c>
      <c r="C1429" s="135" t="s">
        <v>208</v>
      </c>
      <c r="D1429" s="141">
        <v>505.0</v>
      </c>
      <c r="E1429" s="135" t="s">
        <v>112</v>
      </c>
    </row>
    <row r="1430">
      <c r="A1430" s="136">
        <v>45831.0</v>
      </c>
      <c r="B1430" s="135" t="s">
        <v>10300</v>
      </c>
      <c r="C1430" s="135" t="s">
        <v>382</v>
      </c>
      <c r="D1430" s="141">
        <v>371.0</v>
      </c>
      <c r="E1430" s="135" t="s">
        <v>109</v>
      </c>
    </row>
    <row r="1431">
      <c r="A1431" s="136">
        <v>45831.0</v>
      </c>
      <c r="B1431" s="135" t="s">
        <v>10420</v>
      </c>
      <c r="C1431" s="135" t="s">
        <v>246</v>
      </c>
      <c r="D1431" s="141">
        <v>3901.0</v>
      </c>
      <c r="E1431" s="135" t="s">
        <v>106</v>
      </c>
    </row>
    <row r="1432">
      <c r="A1432" s="136">
        <v>45831.0</v>
      </c>
      <c r="B1432" s="135" t="s">
        <v>10421</v>
      </c>
      <c r="C1432" s="135" t="s">
        <v>4703</v>
      </c>
      <c r="D1432" s="141">
        <v>1132.0</v>
      </c>
      <c r="E1432" s="135" t="s">
        <v>106</v>
      </c>
    </row>
    <row r="1433">
      <c r="A1433" s="136">
        <v>45831.0</v>
      </c>
      <c r="B1433" s="135" t="s">
        <v>10422</v>
      </c>
      <c r="C1433" s="135" t="s">
        <v>4680</v>
      </c>
      <c r="D1433" s="141">
        <v>625.0</v>
      </c>
      <c r="E1433" s="135" t="s">
        <v>112</v>
      </c>
    </row>
    <row r="1434">
      <c r="A1434" s="136">
        <v>45831.0</v>
      </c>
      <c r="B1434" s="135" t="s">
        <v>10423</v>
      </c>
      <c r="C1434" s="135" t="s">
        <v>4856</v>
      </c>
      <c r="D1434" s="141">
        <v>1055.0</v>
      </c>
      <c r="E1434" s="135" t="s">
        <v>109</v>
      </c>
    </row>
    <row r="1435">
      <c r="A1435" s="136">
        <v>45831.0</v>
      </c>
      <c r="B1435" s="135" t="s">
        <v>10424</v>
      </c>
      <c r="C1435" s="135" t="s">
        <v>7636</v>
      </c>
      <c r="D1435" s="141">
        <v>707.0</v>
      </c>
      <c r="E1435" s="135" t="s">
        <v>109</v>
      </c>
    </row>
    <row r="1436">
      <c r="A1436" s="136">
        <v>45831.0</v>
      </c>
      <c r="B1436" s="135" t="s">
        <v>10425</v>
      </c>
      <c r="C1436" s="135" t="s">
        <v>9167</v>
      </c>
      <c r="D1436" s="141">
        <v>1110.0</v>
      </c>
      <c r="E1436" s="135" t="s">
        <v>109</v>
      </c>
    </row>
    <row r="1437">
      <c r="A1437" s="136">
        <v>45831.0</v>
      </c>
      <c r="B1437" s="135" t="s">
        <v>10426</v>
      </c>
      <c r="C1437" s="135" t="s">
        <v>121</v>
      </c>
      <c r="D1437" s="141">
        <v>779.0</v>
      </c>
      <c r="E1437" s="135" t="s">
        <v>109</v>
      </c>
    </row>
    <row r="1438">
      <c r="A1438" s="136">
        <v>45831.0</v>
      </c>
      <c r="B1438" s="135" t="s">
        <v>10427</v>
      </c>
      <c r="C1438" s="135" t="s">
        <v>378</v>
      </c>
      <c r="D1438" s="141">
        <v>2057.0</v>
      </c>
      <c r="E1438" s="135" t="s">
        <v>110</v>
      </c>
    </row>
    <row r="1439">
      <c r="A1439" s="136">
        <v>45831.0</v>
      </c>
      <c r="B1439" s="135" t="s">
        <v>10428</v>
      </c>
      <c r="C1439" s="135" t="s">
        <v>4838</v>
      </c>
      <c r="D1439" s="141">
        <v>809.0</v>
      </c>
      <c r="E1439" s="135" t="s">
        <v>109</v>
      </c>
    </row>
    <row r="1440">
      <c r="A1440" s="136">
        <v>45831.0</v>
      </c>
      <c r="B1440" s="135" t="s">
        <v>10429</v>
      </c>
      <c r="C1440" s="135" t="s">
        <v>392</v>
      </c>
      <c r="D1440" s="141">
        <v>520.5</v>
      </c>
      <c r="E1440" s="135" t="s">
        <v>109</v>
      </c>
    </row>
    <row r="1441">
      <c r="A1441" s="136">
        <v>45831.0</v>
      </c>
      <c r="B1441" s="135" t="s">
        <v>10430</v>
      </c>
      <c r="C1441" s="135" t="s">
        <v>1847</v>
      </c>
      <c r="D1441" s="141">
        <v>4417.0</v>
      </c>
      <c r="E1441" s="135" t="s">
        <v>109</v>
      </c>
    </row>
    <row r="1442">
      <c r="A1442" s="136">
        <v>45831.0</v>
      </c>
      <c r="B1442" s="135" t="s">
        <v>10431</v>
      </c>
      <c r="C1442" s="135" t="s">
        <v>4804</v>
      </c>
      <c r="D1442" s="141">
        <v>740.0</v>
      </c>
      <c r="E1442" s="135" t="s">
        <v>109</v>
      </c>
    </row>
    <row r="1443">
      <c r="A1443" s="136">
        <v>45831.0</v>
      </c>
      <c r="B1443" s="135" t="s">
        <v>10331</v>
      </c>
      <c r="C1443" s="135" t="s">
        <v>9170</v>
      </c>
      <c r="D1443" s="141">
        <v>460.0</v>
      </c>
      <c r="E1443" s="135" t="s">
        <v>109</v>
      </c>
    </row>
    <row r="1444">
      <c r="A1444" s="136">
        <v>45831.0</v>
      </c>
      <c r="B1444" s="135" t="s">
        <v>10432</v>
      </c>
      <c r="C1444" s="135" t="s">
        <v>1759</v>
      </c>
      <c r="D1444" s="141">
        <v>535.0</v>
      </c>
      <c r="E1444" s="135" t="s">
        <v>112</v>
      </c>
    </row>
    <row r="1445">
      <c r="A1445" s="136">
        <v>45831.0</v>
      </c>
      <c r="B1445" s="135" t="s">
        <v>10433</v>
      </c>
      <c r="C1445" s="135" t="s">
        <v>9124</v>
      </c>
      <c r="D1445" s="141">
        <v>506.0</v>
      </c>
      <c r="E1445" s="135" t="s">
        <v>109</v>
      </c>
    </row>
    <row r="1446">
      <c r="A1446" s="136">
        <v>45831.0</v>
      </c>
      <c r="B1446" s="135" t="s">
        <v>10434</v>
      </c>
      <c r="C1446" s="135" t="s">
        <v>1809</v>
      </c>
      <c r="D1446" s="141">
        <v>543.0</v>
      </c>
      <c r="E1446" s="135" t="s">
        <v>112</v>
      </c>
    </row>
    <row r="1447">
      <c r="A1447" s="136">
        <v>45831.0</v>
      </c>
      <c r="B1447" s="135" t="s">
        <v>10435</v>
      </c>
      <c r="C1447" s="135" t="s">
        <v>226</v>
      </c>
      <c r="D1447" s="141">
        <v>560.0</v>
      </c>
      <c r="E1447" s="135" t="s">
        <v>112</v>
      </c>
    </row>
    <row r="1448">
      <c r="A1448" s="136">
        <v>45831.0</v>
      </c>
      <c r="B1448" s="135" t="s">
        <v>10436</v>
      </c>
      <c r="C1448" s="135" t="s">
        <v>151</v>
      </c>
      <c r="D1448" s="141">
        <v>1240.0</v>
      </c>
      <c r="E1448" s="135" t="s">
        <v>109</v>
      </c>
    </row>
    <row r="1449">
      <c r="A1449" s="136">
        <v>45831.0</v>
      </c>
      <c r="B1449" s="135" t="s">
        <v>10437</v>
      </c>
      <c r="C1449" s="135" t="s">
        <v>1574</v>
      </c>
      <c r="D1449" s="141">
        <v>912.0</v>
      </c>
      <c r="E1449" s="135" t="s">
        <v>109</v>
      </c>
    </row>
    <row r="1450">
      <c r="A1450" s="136">
        <v>45831.0</v>
      </c>
      <c r="B1450" s="135" t="s">
        <v>10438</v>
      </c>
      <c r="C1450" s="135" t="s">
        <v>1605</v>
      </c>
      <c r="D1450" s="141">
        <v>767.0</v>
      </c>
      <c r="E1450" s="135" t="s">
        <v>109</v>
      </c>
    </row>
    <row r="1451">
      <c r="A1451" s="136">
        <v>45831.0</v>
      </c>
      <c r="B1451" s="135" t="s">
        <v>10439</v>
      </c>
      <c r="C1451" s="135" t="s">
        <v>150</v>
      </c>
      <c r="D1451" s="141">
        <v>980.0</v>
      </c>
      <c r="E1451" s="135" t="s">
        <v>109</v>
      </c>
    </row>
    <row r="1452">
      <c r="A1452" s="136">
        <v>45831.0</v>
      </c>
      <c r="B1452" s="135" t="s">
        <v>10440</v>
      </c>
      <c r="C1452" s="135" t="s">
        <v>226</v>
      </c>
      <c r="D1452" s="141">
        <v>505.0</v>
      </c>
      <c r="E1452" s="135" t="s">
        <v>112</v>
      </c>
    </row>
    <row r="1453">
      <c r="A1453" s="136">
        <v>45831.0</v>
      </c>
      <c r="B1453" s="135" t="s">
        <v>10429</v>
      </c>
      <c r="C1453" s="135" t="s">
        <v>392</v>
      </c>
      <c r="D1453" s="141">
        <v>520.5</v>
      </c>
      <c r="E1453" s="135" t="s">
        <v>109</v>
      </c>
    </row>
    <row r="1454">
      <c r="A1454" s="136">
        <v>45831.0</v>
      </c>
      <c r="B1454" s="135" t="s">
        <v>10441</v>
      </c>
      <c r="C1454" s="135" t="s">
        <v>1809</v>
      </c>
      <c r="D1454" s="141">
        <v>563.0</v>
      </c>
      <c r="E1454" s="135" t="s">
        <v>112</v>
      </c>
    </row>
    <row r="1455">
      <c r="A1455" s="136">
        <v>45831.0</v>
      </c>
      <c r="B1455" s="135" t="s">
        <v>10442</v>
      </c>
      <c r="C1455" s="135" t="s">
        <v>313</v>
      </c>
      <c r="D1455" s="141">
        <v>878.0</v>
      </c>
      <c r="E1455" s="135" t="s">
        <v>109</v>
      </c>
    </row>
    <row r="1456">
      <c r="A1456" s="136">
        <v>45831.0</v>
      </c>
      <c r="B1456" s="135" t="s">
        <v>10443</v>
      </c>
      <c r="C1456" s="135" t="s">
        <v>246</v>
      </c>
      <c r="D1456" s="141">
        <v>1822.0</v>
      </c>
      <c r="E1456" s="135" t="s">
        <v>109</v>
      </c>
    </row>
    <row r="1457">
      <c r="A1457" s="136">
        <v>45831.0</v>
      </c>
      <c r="B1457" s="135" t="s">
        <v>10444</v>
      </c>
      <c r="C1457" s="135" t="s">
        <v>401</v>
      </c>
      <c r="D1457" s="141">
        <v>517.0</v>
      </c>
      <c r="E1457" s="135" t="s">
        <v>112</v>
      </c>
    </row>
    <row r="1458">
      <c r="A1458" s="136">
        <v>45831.0</v>
      </c>
      <c r="B1458" s="135" t="s">
        <v>10445</v>
      </c>
      <c r="C1458" s="135" t="s">
        <v>136</v>
      </c>
      <c r="D1458" s="141">
        <v>1533.0</v>
      </c>
      <c r="E1458" s="135" t="s">
        <v>105</v>
      </c>
    </row>
    <row r="1459">
      <c r="A1459" s="136">
        <v>45831.0</v>
      </c>
      <c r="B1459" s="135" t="s">
        <v>10446</v>
      </c>
      <c r="C1459" s="135" t="s">
        <v>121</v>
      </c>
      <c r="D1459" s="141">
        <v>706.0</v>
      </c>
      <c r="E1459" s="135" t="s">
        <v>112</v>
      </c>
    </row>
    <row r="1460">
      <c r="A1460" s="136">
        <v>45831.0</v>
      </c>
      <c r="B1460" s="135" t="s">
        <v>10447</v>
      </c>
      <c r="C1460" s="135" t="s">
        <v>1635</v>
      </c>
      <c r="D1460" s="141">
        <v>530.0</v>
      </c>
      <c r="E1460" s="135" t="s">
        <v>112</v>
      </c>
    </row>
    <row r="1461">
      <c r="A1461" s="136">
        <v>45831.0</v>
      </c>
      <c r="B1461" s="135" t="s">
        <v>10317</v>
      </c>
      <c r="C1461" s="135" t="s">
        <v>9218</v>
      </c>
      <c r="D1461" s="141">
        <v>272.0</v>
      </c>
      <c r="E1461" s="135" t="s">
        <v>112</v>
      </c>
    </row>
    <row r="1462">
      <c r="A1462" s="136">
        <v>45831.0</v>
      </c>
      <c r="B1462" s="135" t="s">
        <v>10365</v>
      </c>
      <c r="C1462" s="135" t="s">
        <v>378</v>
      </c>
      <c r="D1462" s="141">
        <v>480.5</v>
      </c>
      <c r="E1462" s="135" t="s">
        <v>109</v>
      </c>
    </row>
    <row r="1463">
      <c r="A1463" s="136">
        <v>45831.0</v>
      </c>
      <c r="B1463" s="135" t="s">
        <v>10448</v>
      </c>
      <c r="C1463" s="135" t="s">
        <v>373</v>
      </c>
      <c r="D1463" s="141">
        <v>1324.0</v>
      </c>
      <c r="E1463" s="135" t="s">
        <v>106</v>
      </c>
    </row>
    <row r="1464">
      <c r="A1464" s="136">
        <v>45831.0</v>
      </c>
      <c r="B1464" s="135" t="s">
        <v>10449</v>
      </c>
      <c r="C1464" s="135" t="s">
        <v>9167</v>
      </c>
      <c r="D1464" s="141">
        <v>1385.0</v>
      </c>
      <c r="E1464" s="135" t="s">
        <v>105</v>
      </c>
    </row>
    <row r="1465">
      <c r="A1465" s="136">
        <v>45831.0</v>
      </c>
      <c r="B1465" s="135" t="s">
        <v>10450</v>
      </c>
      <c r="C1465" s="135" t="s">
        <v>4832</v>
      </c>
      <c r="D1465" s="141">
        <v>1613.0</v>
      </c>
      <c r="E1465" s="135" t="s">
        <v>109</v>
      </c>
    </row>
    <row r="1466">
      <c r="A1466" s="136">
        <v>45831.0</v>
      </c>
      <c r="B1466" s="135" t="s">
        <v>10451</v>
      </c>
      <c r="C1466" s="135" t="s">
        <v>4680</v>
      </c>
      <c r="D1466" s="141">
        <v>764.0</v>
      </c>
      <c r="E1466" s="135" t="s">
        <v>112</v>
      </c>
    </row>
    <row r="1467">
      <c r="A1467" s="136">
        <v>45831.0</v>
      </c>
      <c r="B1467" s="135" t="s">
        <v>10452</v>
      </c>
      <c r="C1467" s="135" t="s">
        <v>1605</v>
      </c>
      <c r="D1467" s="141">
        <v>674.0</v>
      </c>
      <c r="E1467" s="135" t="s">
        <v>109</v>
      </c>
    </row>
    <row r="1468">
      <c r="A1468" s="136">
        <v>45831.0</v>
      </c>
      <c r="B1468" s="135" t="s">
        <v>10453</v>
      </c>
      <c r="C1468" s="135" t="s">
        <v>7603</v>
      </c>
      <c r="D1468" s="141">
        <v>1338.0</v>
      </c>
      <c r="E1468" s="135" t="s">
        <v>105</v>
      </c>
    </row>
    <row r="1469">
      <c r="A1469" s="136">
        <v>45831.0</v>
      </c>
      <c r="B1469" s="135" t="s">
        <v>10454</v>
      </c>
      <c r="C1469" s="135" t="s">
        <v>124</v>
      </c>
      <c r="D1469" s="141">
        <v>505.0</v>
      </c>
      <c r="E1469" s="135" t="s">
        <v>112</v>
      </c>
    </row>
    <row r="1470">
      <c r="A1470" s="136">
        <v>45831.0</v>
      </c>
      <c r="B1470" s="135" t="s">
        <v>10433</v>
      </c>
      <c r="C1470" s="135" t="s">
        <v>9124</v>
      </c>
      <c r="D1470" s="141">
        <v>506.0</v>
      </c>
      <c r="E1470" s="135" t="s">
        <v>109</v>
      </c>
    </row>
    <row r="1471">
      <c r="A1471" s="136">
        <v>45831.0</v>
      </c>
      <c r="B1471" s="135" t="s">
        <v>10455</v>
      </c>
      <c r="C1471" s="135" t="s">
        <v>1605</v>
      </c>
      <c r="D1471" s="141">
        <v>505.0</v>
      </c>
      <c r="E1471" s="135" t="s">
        <v>112</v>
      </c>
    </row>
    <row r="1472">
      <c r="A1472" s="136">
        <v>45831.0</v>
      </c>
      <c r="B1472" s="135" t="s">
        <v>10456</v>
      </c>
      <c r="C1472" s="135" t="s">
        <v>9218</v>
      </c>
      <c r="D1472" s="141">
        <v>668.0</v>
      </c>
      <c r="E1472" s="135" t="s">
        <v>112</v>
      </c>
    </row>
    <row r="1473">
      <c r="A1473" s="136">
        <v>45831.0</v>
      </c>
      <c r="B1473" s="135" t="s">
        <v>10457</v>
      </c>
      <c r="C1473" s="135" t="s">
        <v>169</v>
      </c>
      <c r="D1473" s="141">
        <v>518.0</v>
      </c>
      <c r="E1473" s="135" t="s">
        <v>112</v>
      </c>
    </row>
    <row r="1474">
      <c r="A1474" s="136">
        <v>45831.0</v>
      </c>
      <c r="B1474" s="135" t="s">
        <v>10383</v>
      </c>
      <c r="C1474" s="135" t="s">
        <v>392</v>
      </c>
      <c r="D1474" s="141">
        <v>328.5</v>
      </c>
      <c r="E1474" s="135" t="s">
        <v>109</v>
      </c>
    </row>
    <row r="1475">
      <c r="A1475" s="136">
        <v>45831.0</v>
      </c>
      <c r="B1475" s="135" t="s">
        <v>10458</v>
      </c>
      <c r="C1475" s="135" t="s">
        <v>1820</v>
      </c>
      <c r="D1475" s="141">
        <v>631.0</v>
      </c>
      <c r="E1475" s="135" t="s">
        <v>112</v>
      </c>
    </row>
    <row r="1476">
      <c r="A1476" s="136">
        <v>45831.0</v>
      </c>
      <c r="B1476" s="135" t="s">
        <v>10459</v>
      </c>
      <c r="C1476" s="135" t="s">
        <v>176</v>
      </c>
      <c r="D1476" s="141">
        <v>1898.0</v>
      </c>
      <c r="E1476" s="135" t="s">
        <v>106</v>
      </c>
    </row>
    <row r="1477">
      <c r="A1477" s="136">
        <v>45831.0</v>
      </c>
      <c r="B1477" s="135" t="s">
        <v>10460</v>
      </c>
      <c r="C1477" s="135" t="s">
        <v>9167</v>
      </c>
      <c r="D1477" s="141">
        <v>703.0</v>
      </c>
      <c r="E1477" s="135" t="s">
        <v>112</v>
      </c>
    </row>
    <row r="1478">
      <c r="A1478" s="136">
        <v>45831.0</v>
      </c>
      <c r="B1478" s="135" t="s">
        <v>10263</v>
      </c>
      <c r="C1478" s="135" t="s">
        <v>4847</v>
      </c>
      <c r="D1478" s="141">
        <v>472.75</v>
      </c>
      <c r="E1478" s="135" t="s">
        <v>105</v>
      </c>
    </row>
    <row r="1479">
      <c r="A1479" s="136">
        <v>45831.0</v>
      </c>
      <c r="B1479" s="135" t="s">
        <v>10263</v>
      </c>
      <c r="C1479" s="135" t="s">
        <v>4847</v>
      </c>
      <c r="D1479" s="141">
        <v>472.75</v>
      </c>
      <c r="E1479" s="135" t="s">
        <v>105</v>
      </c>
    </row>
    <row r="1480">
      <c r="A1480" s="136">
        <v>45831.0</v>
      </c>
      <c r="B1480" s="135" t="s">
        <v>10271</v>
      </c>
      <c r="C1480" s="135" t="s">
        <v>208</v>
      </c>
      <c r="D1480" s="141">
        <v>793.5</v>
      </c>
      <c r="E1480" s="135" t="s">
        <v>113</v>
      </c>
    </row>
    <row r="1481">
      <c r="A1481" s="136">
        <v>45831.0</v>
      </c>
      <c r="B1481" s="135" t="s">
        <v>10461</v>
      </c>
      <c r="C1481" s="135" t="s">
        <v>121</v>
      </c>
      <c r="D1481" s="141">
        <v>641.0</v>
      </c>
      <c r="E1481" s="135" t="s">
        <v>112</v>
      </c>
    </row>
    <row r="1482">
      <c r="A1482" s="136">
        <v>45831.0</v>
      </c>
      <c r="B1482" s="135" t="s">
        <v>10462</v>
      </c>
      <c r="C1482" s="135" t="s">
        <v>1844</v>
      </c>
      <c r="D1482" s="141">
        <v>505.0</v>
      </c>
      <c r="E1482" s="135" t="s">
        <v>112</v>
      </c>
    </row>
    <row r="1483">
      <c r="A1483" s="136">
        <v>45831.0</v>
      </c>
      <c r="B1483" s="135" t="s">
        <v>10463</v>
      </c>
      <c r="C1483" s="135" t="s">
        <v>278</v>
      </c>
      <c r="D1483" s="141">
        <v>808.0</v>
      </c>
      <c r="E1483" s="135" t="s">
        <v>106</v>
      </c>
    </row>
    <row r="1484">
      <c r="A1484" s="136">
        <v>45831.0</v>
      </c>
      <c r="B1484" s="135" t="s">
        <v>10464</v>
      </c>
      <c r="C1484" s="135" t="s">
        <v>246</v>
      </c>
      <c r="D1484" s="141">
        <v>1480.0</v>
      </c>
      <c r="E1484" s="135" t="s">
        <v>106</v>
      </c>
    </row>
    <row r="1485">
      <c r="A1485" s="136">
        <v>45831.0</v>
      </c>
      <c r="B1485" s="135" t="s">
        <v>10465</v>
      </c>
      <c r="C1485" s="135" t="s">
        <v>9094</v>
      </c>
      <c r="D1485" s="141">
        <v>580.0</v>
      </c>
      <c r="E1485" s="135" t="s">
        <v>112</v>
      </c>
    </row>
    <row r="1486">
      <c r="A1486" s="136">
        <v>45831.0</v>
      </c>
      <c r="B1486" s="135" t="s">
        <v>10466</v>
      </c>
      <c r="C1486" s="135" t="s">
        <v>378</v>
      </c>
      <c r="D1486" s="141">
        <v>2271.0</v>
      </c>
      <c r="E1486" s="135" t="s">
        <v>110</v>
      </c>
    </row>
    <row r="1487">
      <c r="A1487" s="136">
        <v>45831.0</v>
      </c>
      <c r="B1487" s="135" t="s">
        <v>10467</v>
      </c>
      <c r="C1487" s="135" t="s">
        <v>175</v>
      </c>
      <c r="D1487" s="141">
        <v>780.0</v>
      </c>
      <c r="E1487" s="135" t="s">
        <v>112</v>
      </c>
    </row>
    <row r="1488">
      <c r="A1488" s="136">
        <v>45831.0</v>
      </c>
      <c r="B1488" s="135" t="s">
        <v>10468</v>
      </c>
      <c r="C1488" s="135" t="s">
        <v>1605</v>
      </c>
      <c r="D1488" s="141">
        <v>505.0</v>
      </c>
      <c r="E1488" s="135" t="s">
        <v>112</v>
      </c>
    </row>
    <row r="1489">
      <c r="A1489" s="136">
        <v>45831.0</v>
      </c>
      <c r="B1489" s="135" t="s">
        <v>10469</v>
      </c>
      <c r="C1489" s="135" t="s">
        <v>330</v>
      </c>
      <c r="D1489" s="141">
        <v>830.0</v>
      </c>
      <c r="E1489" s="135" t="s">
        <v>109</v>
      </c>
    </row>
    <row r="1490">
      <c r="A1490" s="136">
        <v>45831.0</v>
      </c>
      <c r="B1490" s="135" t="s">
        <v>10470</v>
      </c>
      <c r="C1490" s="135" t="s">
        <v>179</v>
      </c>
      <c r="D1490" s="141">
        <v>1850.0</v>
      </c>
      <c r="E1490" s="135" t="s">
        <v>105</v>
      </c>
    </row>
    <row r="1491">
      <c r="A1491" s="136">
        <v>45831.0</v>
      </c>
      <c r="B1491" s="135" t="s">
        <v>10471</v>
      </c>
      <c r="C1491" s="135" t="s">
        <v>4680</v>
      </c>
      <c r="D1491" s="141">
        <v>618.0</v>
      </c>
      <c r="E1491" s="135" t="s">
        <v>112</v>
      </c>
    </row>
    <row r="1492">
      <c r="A1492" s="136">
        <v>45831.0</v>
      </c>
      <c r="B1492" s="135" t="s">
        <v>10472</v>
      </c>
      <c r="C1492" s="135" t="s">
        <v>175</v>
      </c>
      <c r="D1492" s="141">
        <v>580.0</v>
      </c>
      <c r="E1492" s="135" t="s">
        <v>112</v>
      </c>
    </row>
    <row r="1493">
      <c r="A1493" s="136">
        <v>45831.0</v>
      </c>
      <c r="B1493" s="135" t="s">
        <v>10473</v>
      </c>
      <c r="C1493" s="135" t="s">
        <v>176</v>
      </c>
      <c r="D1493" s="141">
        <v>1610.0</v>
      </c>
      <c r="E1493" s="135" t="s">
        <v>105</v>
      </c>
    </row>
  </sheetData>
  <drawing r:id="rId3"/>
</worksheet>
</file>