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ion raw" sheetId="1" state="visible" r:id="rId2"/>
    <sheet name="Pivot" sheetId="2" state="visible" r:id="rId3"/>
    <sheet name="Detail1-Jan" sheetId="3" state="visible" r:id="rId4"/>
  </sheets>
  <definedNames>
    <definedName function="false" hidden="true" localSheetId="0" name="_xlnm._FilterDatabase" vbProcedure="false">'Consolidation raw'!$A$1:$I$322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<sst xmlns="http://schemas.openxmlformats.org/spreadsheetml/2006/main" count="3719" uniqueCount="1201">
  <si>
    <t xml:space="preserve">PO-6117-1833</t>
  </si>
  <si>
    <t xml:space="preserve">Packlink</t>
  </si>
  <si>
    <t xml:space="preserve">UPS</t>
  </si>
  <si>
    <t xml:space="preserve">DE2020PRO0000040603</t>
  </si>
  <si>
    <t xml:space="preserve">german provider </t>
  </si>
  <si>
    <t xml:space="preserve">From providers</t>
  </si>
  <si>
    <t xml:space="preserve">PO-6493-1971</t>
  </si>
  <si>
    <t xml:space="preserve">DHL </t>
  </si>
  <si>
    <t xml:space="preserve">DE2020PRO0000045621</t>
  </si>
  <si>
    <t xml:space="preserve">urgent order </t>
  </si>
  <si>
    <t xml:space="preserve">PO 4751 -1366</t>
  </si>
  <si>
    <t xml:space="preserve">Jumingo</t>
  </si>
  <si>
    <t xml:space="preserve">TNT</t>
  </si>
  <si>
    <t xml:space="preserve">B-200109WGHH</t>
  </si>
  <si>
    <t xml:space="preserve">PO 5921-2093</t>
  </si>
  <si>
    <t xml:space="preserve">Transglobal</t>
  </si>
  <si>
    <t xml:space="preserve">DPD</t>
  </si>
  <si>
    <t xml:space="preserve">OG-0333412</t>
  </si>
  <si>
    <t xml:space="preserve">PO 5920-1863</t>
  </si>
  <si>
    <t xml:space="preserve">DE2020PRO0000065905</t>
  </si>
  <si>
    <t xml:space="preserve">urgent material sending</t>
  </si>
  <si>
    <t xml:space="preserve">PO 6225 - 1825</t>
  </si>
  <si>
    <t xml:space="preserve">DE2020PRO0000066160</t>
  </si>
  <si>
    <t xml:space="preserve">PO-5745</t>
  </si>
  <si>
    <t xml:space="preserve">A-2001151IZU-1</t>
  </si>
  <si>
    <t xml:space="preserve">PO-6555-2038</t>
  </si>
  <si>
    <t xml:space="preserve">A-200115HA60-1</t>
  </si>
  <si>
    <t xml:space="preserve">PO-6475-2027</t>
  </si>
  <si>
    <t xml:space="preserve">DE2020PRO0000081502</t>
  </si>
  <si>
    <t xml:space="preserve">PO-6083 + PO-6097</t>
  </si>
  <si>
    <t xml:space="preserve">A-200116Q1GG-1</t>
  </si>
  <si>
    <t xml:space="preserve">from elox to us</t>
  </si>
  <si>
    <t xml:space="preserve">PO-1118-1800</t>
  </si>
  <si>
    <t xml:space="preserve">DE2020PRO0000090994</t>
  </si>
  <si>
    <t xml:space="preserve">PO-6400-2018 + PO-5138-1487</t>
  </si>
  <si>
    <t xml:space="preserve">DE2020PRO0000085889</t>
  </si>
  <si>
    <t xml:space="preserve">PO-6404</t>
  </si>
  <si>
    <t xml:space="preserve">A-200117F6MM-1</t>
  </si>
  <si>
    <t xml:space="preserve">5920-1863</t>
  </si>
  <si>
    <t xml:space="preserve">B-200121JCFS</t>
  </si>
  <si>
    <t xml:space="preserve">urgent Order </t>
  </si>
  <si>
    <t xml:space="preserve"> B-2001149TS3</t>
  </si>
  <si>
    <t xml:space="preserve">6430-2042</t>
  </si>
  <si>
    <t xml:space="preserve">DE2020PRO0000114359</t>
  </si>
  <si>
    <t xml:space="preserve">urgent samples</t>
  </si>
  <si>
    <t xml:space="preserve">3133-2188</t>
  </si>
  <si>
    <t xml:space="preserve">DE2020PRO0000117102</t>
  </si>
  <si>
    <t xml:space="preserve">urgent claim</t>
  </si>
  <si>
    <t xml:space="preserve">4834-2191</t>
  </si>
  <si>
    <t xml:space="preserve">A-200122E11R-1</t>
  </si>
  <si>
    <t xml:space="preserve">6490-1995</t>
  </si>
  <si>
    <t xml:space="preserve">DE2020PRO0000120088</t>
  </si>
  <si>
    <t xml:space="preserve">PO-6728-2115</t>
  </si>
  <si>
    <t xml:space="preserve">DE2020PRO0000123474</t>
  </si>
  <si>
    <t xml:space="preserve">PO-5982-2132</t>
  </si>
  <si>
    <t xml:space="preserve">B-2001237XQ9</t>
  </si>
  <si>
    <t xml:space="preserve">german provider + pallet + urgent order </t>
  </si>
  <si>
    <t xml:space="preserve">4751-2129</t>
  </si>
  <si>
    <t xml:space="preserve">DE2020PRO0000123616</t>
  </si>
  <si>
    <t xml:space="preserve">5363</t>
  </si>
  <si>
    <t xml:space="preserve">DE2020PRO0000048434</t>
  </si>
  <si>
    <t xml:space="preserve">urgent pallet</t>
  </si>
  <si>
    <t xml:space="preserve">6003-1738</t>
  </si>
  <si>
    <t xml:space="preserve">DE2020PRO0000048636</t>
  </si>
  <si>
    <t xml:space="preserve">german provider</t>
  </si>
  <si>
    <t xml:space="preserve">3133-2207</t>
  </si>
  <si>
    <t xml:space="preserve">DE2020PRO0000128764</t>
  </si>
  <si>
    <t xml:space="preserve">6312-1963</t>
  </si>
  <si>
    <t xml:space="preserve">DE2020PRO0000144713</t>
  </si>
  <si>
    <t xml:space="preserve">urgent parts</t>
  </si>
  <si>
    <t xml:space="preserve">6404-2078</t>
  </si>
  <si>
    <t xml:space="preserve">A-200129SNVW-1</t>
  </si>
  <si>
    <t xml:space="preserve">3157</t>
  </si>
  <si>
    <t xml:space="preserve">DE2020PRO0000159354</t>
  </si>
  <si>
    <t xml:space="preserve">pallet with claim to customer in Czech Rep</t>
  </si>
  <si>
    <t xml:space="preserve">PO-6477-2008</t>
  </si>
  <si>
    <t xml:space="preserve">DE2020PRO0000160339</t>
  </si>
  <si>
    <t xml:space="preserve">DPD fucked up collection 7 times</t>
  </si>
  <si>
    <t xml:space="preserve">PO-4527-1398</t>
  </si>
  <si>
    <t xml:space="preserve">TNT </t>
  </si>
  <si>
    <t xml:space="preserve">B-2001319Q0D</t>
  </si>
  <si>
    <t xml:space="preserve">PO-6117-1832
PO-6117-1831</t>
  </si>
  <si>
    <t xml:space="preserve">B-20013189TT</t>
  </si>
  <si>
    <t xml:space="preserve">PO-2386-426</t>
  </si>
  <si>
    <t xml:space="preserve">DE2020PRO0000170453</t>
  </si>
  <si>
    <t xml:space="preserve">pallet to coops</t>
  </si>
  <si>
    <t xml:space="preserve">5755-1870</t>
  </si>
  <si>
    <t xml:space="preserve">DE2020PRO0000178525</t>
  </si>
  <si>
    <t xml:space="preserve">urgent order Hapa</t>
  </si>
  <si>
    <t xml:space="preserve">PO-6097</t>
  </si>
  <si>
    <t xml:space="preserve">B-200203SDH9</t>
  </si>
  <si>
    <t xml:space="preserve">sending samples to provider</t>
  </si>
  <si>
    <t xml:space="preserve">PO-4947-2291</t>
  </si>
  <si>
    <t xml:space="preserve">B-200203CC83</t>
  </si>
  <si>
    <t xml:space="preserve">urgent delibvery</t>
  </si>
  <si>
    <t xml:space="preserve">PO-6611-2213</t>
  </si>
  <si>
    <t xml:space="preserve">A-200205DV0V-1</t>
  </si>
  <si>
    <t xml:space="preserve">PO-6247-2238</t>
  </si>
  <si>
    <t xml:space="preserve">DE2020PRO0000197744</t>
  </si>
  <si>
    <t xml:space="preserve">urgent order</t>
  </si>
  <si>
    <t xml:space="preserve">PO- 6663-2089</t>
  </si>
  <si>
    <t xml:space="preserve">B-200205WDGQ</t>
  </si>
  <si>
    <t xml:space="preserve">PO-6707-2214</t>
  </si>
  <si>
    <t xml:space="preserve">A-200205V2L5-1</t>
  </si>
  <si>
    <t xml:space="preserve">PO-6106</t>
  </si>
  <si>
    <t xml:space="preserve">A-2002064EJI-1</t>
  </si>
  <si>
    <t xml:space="preserve">PO-6428-2117</t>
  </si>
  <si>
    <t xml:space="preserve">DE2020PRO0000204646</t>
  </si>
  <si>
    <t xml:space="preserve">urgent directly to customer</t>
  </si>
  <si>
    <t xml:space="preserve">PO-4834-2320</t>
  </si>
  <si>
    <t xml:space="preserve">PS</t>
  </si>
  <si>
    <t xml:space="preserve">A-200207WXIB-1</t>
  </si>
  <si>
    <t xml:space="preserve">PO-6848-2239</t>
  </si>
  <si>
    <t xml:space="preserve">A-200210L63I-1</t>
  </si>
  <si>
    <t xml:space="preserve">PO-6379-1882</t>
  </si>
  <si>
    <t xml:space="preserve">A-20021038X8-1</t>
  </si>
  <si>
    <t xml:space="preserve">PO-6046-1824</t>
  </si>
  <si>
    <t xml:space="preserve">DE2020PRO0000223868</t>
  </si>
  <si>
    <t xml:space="preserve">urgent delivery</t>
  </si>
  <si>
    <t xml:space="preserve">PO-6818-2300</t>
  </si>
  <si>
    <t xml:space="preserve">DE2020PRO0000224456</t>
  </si>
  <si>
    <t xml:space="preserve">PO-6483</t>
  </si>
  <si>
    <t xml:space="preserve">A-200210Q90X-1</t>
  </si>
  <si>
    <t xml:space="preserve">PO-6528</t>
  </si>
  <si>
    <t xml:space="preserve">A-2002124JWN-1</t>
  </si>
  <si>
    <t xml:space="preserve">PO-6702-2247</t>
  </si>
  <si>
    <t xml:space="preserve">DE2020PRO0000244601</t>
  </si>
  <si>
    <t xml:space="preserve">PO-7098-2408</t>
  </si>
  <si>
    <t xml:space="preserve">A-200214TZI1-1</t>
  </si>
  <si>
    <t xml:space="preserve">PO-3890-2119</t>
  </si>
  <si>
    <t xml:space="preserve">ups</t>
  </si>
  <si>
    <t xml:space="preserve">A-200214DENW-1</t>
  </si>
  <si>
    <t xml:space="preserve">6587-2097</t>
  </si>
  <si>
    <t xml:space="preserve">GE534494887DE</t>
  </si>
  <si>
    <t xml:space="preserve">PO-6911-2190</t>
  </si>
  <si>
    <t xml:space="preserve">DE2020PRO0000248850</t>
  </si>
  <si>
    <t xml:space="preserve">6948</t>
  </si>
  <si>
    <t xml:space="preserve">B-200214BTHR</t>
  </si>
  <si>
    <t xml:space="preserve">PO-6949-2233</t>
  </si>
  <si>
    <t xml:space="preserve">A-200214FYVB-1</t>
  </si>
  <si>
    <t xml:space="preserve">urgent delivery mercedes</t>
  </si>
  <si>
    <t xml:space="preserve">PO-6528-2237</t>
  </si>
  <si>
    <t xml:space="preserve">B-2002177BHW</t>
  </si>
  <si>
    <t xml:space="preserve">Eurosender was very expensive</t>
  </si>
  <si>
    <t xml:space="preserve">PO-6795</t>
  </si>
  <si>
    <t xml:space="preserve">A-2002174YEG-1</t>
  </si>
  <si>
    <t xml:space="preserve">PO-6729-2137</t>
  </si>
  <si>
    <t xml:space="preserve">B-200217Q09O</t>
  </si>
  <si>
    <t xml:space="preserve">PO-5847</t>
  </si>
  <si>
    <t xml:space="preserve">A-2002173I6I-1</t>
  </si>
  <si>
    <t xml:space="preserve">PO 6488-2243</t>
  </si>
  <si>
    <t xml:space="preserve">DE2020PRO0000267354</t>
  </si>
  <si>
    <t xml:space="preserve">PO-5896-2120</t>
  </si>
  <si>
    <t xml:space="preserve">A-200218K226-1</t>
  </si>
  <si>
    <t xml:space="preserve">PO 6854-2167</t>
  </si>
  <si>
    <t xml:space="preserve">A-200218KH3H-1</t>
  </si>
  <si>
    <t xml:space="preserve"> german provider</t>
  </si>
  <si>
    <t xml:space="preserve">PO6663-2415</t>
  </si>
  <si>
    <t xml:space="preserve">A-20021807V8-1</t>
  </si>
  <si>
    <t xml:space="preserve">PO-5006-2455</t>
  </si>
  <si>
    <t xml:space="preserve">A-200218P1KQ-1</t>
  </si>
  <si>
    <t xml:space="preserve">PO 3099-2427</t>
  </si>
  <si>
    <t xml:space="preserve">A-200219R78I-1</t>
  </si>
  <si>
    <t xml:space="preserve">PO-6401-2380</t>
  </si>
  <si>
    <t xml:space="preserve">B-200219L31C</t>
  </si>
  <si>
    <t xml:space="preserve">very urgent delivery for Hapa</t>
  </si>
  <si>
    <t xml:space="preserve">PO-7465-2478</t>
  </si>
  <si>
    <t xml:space="preserve"> A-2002194IE9-1</t>
  </si>
  <si>
    <t xml:space="preserve">PO-6404-2158</t>
  </si>
  <si>
    <t xml:space="preserve">B-200219BPUB</t>
  </si>
  <si>
    <t xml:space="preserve">urgent delivery. huge delay</t>
  </si>
  <si>
    <t xml:space="preserve">PO-3879-2301</t>
  </si>
  <si>
    <t xml:space="preserve">DE2020PRO0000287748</t>
  </si>
  <si>
    <t xml:space="preserve">PO-6702-2222</t>
  </si>
  <si>
    <t xml:space="preserve">DE2020PRO0000287942</t>
  </si>
  <si>
    <t xml:space="preserve">PO-6902-2354</t>
  </si>
  <si>
    <t xml:space="preserve">A-200224JXRV-1</t>
  </si>
  <si>
    <t xml:space="preserve">PO-2143+PO-6703</t>
  </si>
  <si>
    <t xml:space="preserve">A-200224QTIJ-1</t>
  </si>
  <si>
    <t xml:space="preserve">PO-6992-2376</t>
  </si>
  <si>
    <t xml:space="preserve">A-200224PFYD-1</t>
  </si>
  <si>
    <t xml:space="preserve">6046-2141</t>
  </si>
  <si>
    <t xml:space="preserve">tnt</t>
  </si>
  <si>
    <t xml:space="preserve">DE2020PRO0000303007</t>
  </si>
  <si>
    <t xml:space="preserve">urgent</t>
  </si>
  <si>
    <t xml:space="preserve">PO-7302-2403</t>
  </si>
  <si>
    <t xml:space="preserve">A-200225B4TB-1</t>
  </si>
  <si>
    <t xml:space="preserve">PO-7189-2360 + PO-7324-2364</t>
  </si>
  <si>
    <t xml:space="preserve">DE2020PRO0000283396</t>
  </si>
  <si>
    <t xml:space="preserve">PO-7254-2324</t>
  </si>
  <si>
    <t xml:space="preserve">B-200225E9HO</t>
  </si>
  <si>
    <t xml:space="preserve">cheaper</t>
  </si>
  <si>
    <t xml:space="preserve">PO-5427-1416</t>
  </si>
  <si>
    <t xml:space="preserve">DE2020PRO0000310840</t>
  </si>
  <si>
    <t xml:space="preserve">PO-6940-2208</t>
  </si>
  <si>
    <t xml:space="preserve">DE2020PRO0000317498</t>
  </si>
  <si>
    <t xml:space="preserve">PO-6034</t>
  </si>
  <si>
    <t xml:space="preserve">A-200226P0F8-1</t>
  </si>
  <si>
    <t xml:space="preserve">PO-5779-2515</t>
  </si>
  <si>
    <t xml:space="preserve">A-20022705E3-1</t>
  </si>
  <si>
    <t xml:space="preserve">PO-6084-2488+PO-6610-2510</t>
  </si>
  <si>
    <t xml:space="preserve">A-2002276UDI-1</t>
  </si>
  <si>
    <t xml:space="preserve">PO - 6893</t>
  </si>
  <si>
    <t xml:space="preserve">DE2020PRO0000321863</t>
  </si>
  <si>
    <t xml:space="preserve">no other offers even from eurosender. two big pallets from Vilnus</t>
  </si>
  <si>
    <t xml:space="preserve">PO-6949-2359</t>
  </si>
  <si>
    <t xml:space="preserve">GEL</t>
  </si>
  <si>
    <t xml:space="preserve">DE2020PRO0000329277</t>
  </si>
  <si>
    <t xml:space="preserve">PO-7281</t>
  </si>
  <si>
    <t xml:space="preserve">A-200227J387-1</t>
  </si>
  <si>
    <t xml:space="preserve">Eurosender didn't give offer</t>
  </si>
  <si>
    <t xml:space="preserve">A-200228RLVR-1</t>
  </si>
  <si>
    <t xml:space="preserve">PO-6201</t>
  </si>
  <si>
    <t xml:space="preserve">DE2020PRO0000333069</t>
  </si>
  <si>
    <t xml:space="preserve">Urgent delivery of the pallette</t>
  </si>
  <si>
    <t xml:space="preserve">PO 7776-2516</t>
  </si>
  <si>
    <t xml:space="preserve">DE2020PRO0000353270</t>
  </si>
  <si>
    <t xml:space="preserve">no other suitable shipping option</t>
  </si>
  <si>
    <t xml:space="preserve">PO-7376-2413</t>
  </si>
  <si>
    <t xml:space="preserve">TNT express</t>
  </si>
  <si>
    <t xml:space="preserve">B-200302OZTC</t>
  </si>
  <si>
    <t xml:space="preserve">PO-7601-2467</t>
  </si>
  <si>
    <t xml:space="preserve">A-200302GBQE-1</t>
  </si>
  <si>
    <t xml:space="preserve">PO-7271-2432</t>
  </si>
  <si>
    <t xml:space="preserve">DE2020PRO0000361192</t>
  </si>
  <si>
    <t xml:space="preserve">PO-7503-2497</t>
  </si>
  <si>
    <t xml:space="preserve">A-200303PP6U-1</t>
  </si>
  <si>
    <t xml:space="preserve">PO-7188-2400</t>
  </si>
  <si>
    <t xml:space="preserve">DE2020PRO0000362965</t>
  </si>
  <si>
    <t xml:space="preserve">urgent samples from provider </t>
  </si>
  <si>
    <t xml:space="preserve">PO-7257-2333</t>
  </si>
  <si>
    <t xml:space="preserve">DE2020PRO0000363098</t>
  </si>
  <si>
    <t xml:space="preserve">PO-7606</t>
  </si>
  <si>
    <t xml:space="preserve">DE2020PRO0000368449</t>
  </si>
  <si>
    <t xml:space="preserve">was no other options available from Estonia</t>
  </si>
  <si>
    <t xml:space="preserve">PO-6717-2454</t>
  </si>
  <si>
    <t xml:space="preserve">B-200304GHSV</t>
  </si>
  <si>
    <t xml:space="preserve">PO-8061-2582</t>
  </si>
  <si>
    <t xml:space="preserve">B-20030352A4</t>
  </si>
  <si>
    <t xml:space="preserve">urgent delivery to customer </t>
  </si>
  <si>
    <t xml:space="preserve"> B-200305K3A0</t>
  </si>
  <si>
    <t xml:space="preserve">PO-6713</t>
  </si>
  <si>
    <t xml:space="preserve"> A-2003056C1H-1</t>
  </si>
  <si>
    <t xml:space="preserve">DE2020PRO0000376739</t>
  </si>
  <si>
    <t xml:space="preserve">PO-7552-2596</t>
  </si>
  <si>
    <t xml:space="preserve">Eurosender express</t>
  </si>
  <si>
    <t xml:space="preserve">093762-20</t>
  </si>
  <si>
    <t xml:space="preserve">PO-7700-2535</t>
  </si>
  <si>
    <t xml:space="preserve">A-200306K7A6-1</t>
  </si>
  <si>
    <t xml:space="preserve">PO-6792-2375</t>
  </si>
  <si>
    <t xml:space="preserve">B-200306FGRH</t>
  </si>
  <si>
    <t xml:space="preserve">DE2020PRO0000403973</t>
  </si>
  <si>
    <t xml:space="preserve">PO 7761-2529</t>
  </si>
  <si>
    <t xml:space="preserve">B-200310XHXG</t>
  </si>
  <si>
    <t xml:space="preserve">PO-6372-2656</t>
  </si>
  <si>
    <t xml:space="preserve">B-200310F1UM</t>
  </si>
  <si>
    <t xml:space="preserve">urgent to post treatment</t>
  </si>
  <si>
    <t xml:space="preserve">DE2020PRO0000406128</t>
  </si>
  <si>
    <t xml:space="preserve">urgent sample from provider </t>
  </si>
  <si>
    <t xml:space="preserve">PO-5854-2565</t>
  </si>
  <si>
    <t xml:space="preserve">DE2020PRO0000406547</t>
  </si>
  <si>
    <t xml:space="preserve">urgent delivery of new parts </t>
  </si>
  <si>
    <t xml:space="preserve"> B-2003107JC7</t>
  </si>
  <si>
    <t xml:space="preserve">urgent delivery samples</t>
  </si>
  <si>
    <t xml:space="preserve">PO-2143-2526</t>
  </si>
  <si>
    <t xml:space="preserve">UPS express</t>
  </si>
  <si>
    <t xml:space="preserve">B-200311GFVL</t>
  </si>
  <si>
    <t xml:space="preserve">PO-6015</t>
  </si>
  <si>
    <t xml:space="preserve">A-20031171UF-1</t>
  </si>
  <si>
    <t xml:space="preserve">PO 6559-2262</t>
  </si>
  <si>
    <t xml:space="preserve">B-200312IFZJ</t>
  </si>
  <si>
    <t xml:space="preserve">PO-7254</t>
  </si>
  <si>
    <t xml:space="preserve">DE2020PRO0000424747</t>
  </si>
  <si>
    <t xml:space="preserve">PO-7137-</t>
  </si>
  <si>
    <t xml:space="preserve">DE2020PRO0000419734</t>
  </si>
  <si>
    <t xml:space="preserve">Germany</t>
  </si>
  <si>
    <t xml:space="preserve">PO-7442-2576</t>
  </si>
  <si>
    <t xml:space="preserve"> A-2003167ME5-1</t>
  </si>
  <si>
    <t xml:space="preserve">PO-7281-2425</t>
  </si>
  <si>
    <t xml:space="preserve">B-200317OBJF</t>
  </si>
  <si>
    <t xml:space="preserve">PO-8342-2626</t>
  </si>
  <si>
    <t xml:space="preserve">B-2003184SMS</t>
  </si>
  <si>
    <t xml:space="preserve">PO-7216</t>
  </si>
  <si>
    <t xml:space="preserve">DE2020PRO0000456393</t>
  </si>
  <si>
    <t xml:space="preserve">DE2020PRO0000462180</t>
  </si>
  <si>
    <t xml:space="preserve">PO-7349-2424</t>
  </si>
  <si>
    <t xml:space="preserve">B-200320YSQ7</t>
  </si>
  <si>
    <t xml:space="preserve">A-200320YLAM-1</t>
  </si>
  <si>
    <t xml:space="preserve">PO-7730</t>
  </si>
  <si>
    <t xml:space="preserve">DE2020PRO0000493032</t>
  </si>
  <si>
    <t xml:space="preserve">B-200325O7YB</t>
  </si>
  <si>
    <t xml:space="preserve">PO 8067-2689</t>
  </si>
  <si>
    <t xml:space="preserve">A-200325VV8W-1</t>
  </si>
  <si>
    <t xml:space="preserve">8970+7507</t>
  </si>
  <si>
    <t xml:space="preserve">A-200326JEWO-1</t>
  </si>
  <si>
    <t xml:space="preserve">7709-2725</t>
  </si>
  <si>
    <t xml:space="preserve">A-200327U0RB-1</t>
  </si>
  <si>
    <t xml:space="preserve">PO-8294-2658</t>
  </si>
  <si>
    <t xml:space="preserve">DE2020PRO0000527540</t>
  </si>
  <si>
    <t xml:space="preserve">5006-2456</t>
  </si>
  <si>
    <t xml:space="preserve">DE2020PRO0000552191</t>
  </si>
  <si>
    <t xml:space="preserve">PO-7224-2524</t>
  </si>
  <si>
    <t xml:space="preserve">B-200330BS8X</t>
  </si>
  <si>
    <t xml:space="preserve">PO 8634-2674</t>
  </si>
  <si>
    <t xml:space="preserve">B-2004021QW0</t>
  </si>
  <si>
    <t xml:space="preserve">РО-8854 + 8346</t>
  </si>
  <si>
    <t xml:space="preserve">DE2020PRO0000591828</t>
  </si>
  <si>
    <t xml:space="preserve">PO 6727-2710</t>
  </si>
  <si>
    <t xml:space="preserve"> A-2004021GBS-1</t>
  </si>
  <si>
    <t xml:space="preserve">PO-6921-2695</t>
  </si>
  <si>
    <t xml:space="preserve">A-200403R23I-1</t>
  </si>
  <si>
    <t xml:space="preserve">PO-7521-2513</t>
  </si>
  <si>
    <t xml:space="preserve"> A-200403ZGTG-1</t>
  </si>
  <si>
    <t xml:space="preserve">PO-9646-2799_1</t>
  </si>
  <si>
    <t xml:space="preserve">B-200403VVGX</t>
  </si>
  <si>
    <t xml:space="preserve">PO9134-2735</t>
  </si>
  <si>
    <t xml:space="preserve">DE2020PRO0000603601</t>
  </si>
  <si>
    <t xml:space="preserve">PO-10323-2909</t>
  </si>
  <si>
    <t xml:space="preserve">B-200406KYJQ</t>
  </si>
  <si>
    <t xml:space="preserve">PO-6948-2739</t>
  </si>
  <si>
    <t xml:space="preserve">DE2020PRO0000635456</t>
  </si>
  <si>
    <t xml:space="preserve">PO-4482-1464
PO-7420-2580</t>
  </si>
  <si>
    <t xml:space="preserve">DE2020PRO0000649238</t>
  </si>
  <si>
    <t xml:space="preserve">PO-5933-1835</t>
  </si>
  <si>
    <t xml:space="preserve">A-2004089GHH-1</t>
  </si>
  <si>
    <t xml:space="preserve">PO7378-2540</t>
  </si>
  <si>
    <t xml:space="preserve">B-200408LI1E</t>
  </si>
  <si>
    <t xml:space="preserve">DL-5105-1232</t>
  </si>
  <si>
    <t xml:space="preserve">DE2020PRO0000052250</t>
  </si>
  <si>
    <t xml:space="preserve">no other options on jumingo available. only 980 euro</t>
  </si>
  <si>
    <t xml:space="preserve">To customers</t>
  </si>
  <si>
    <t xml:space="preserve">DL-5498-1217</t>
  </si>
  <si>
    <t xml:space="preserve">DE2020PRO0000046271</t>
  </si>
  <si>
    <t xml:space="preserve">no other options on jumingo available. only 5xcosts</t>
  </si>
  <si>
    <t xml:space="preserve">DL-6475-1439</t>
  </si>
  <si>
    <t xml:space="preserve">DHL</t>
  </si>
  <si>
    <t xml:space="preserve">DE2020PRO0000249219</t>
  </si>
  <si>
    <t xml:space="preserve">jumingo couldn't offer suitable delivery date</t>
  </si>
  <si>
    <t xml:space="preserve">DL-6778-1518</t>
  </si>
  <si>
    <t xml:space="preserve">DE2020PRO0000303472</t>
  </si>
  <si>
    <t xml:space="preserve">packlink was 3 times cheaper</t>
  </si>
  <si>
    <t xml:space="preserve">PO-3133-2416</t>
  </si>
  <si>
    <t xml:space="preserve">DE2020PRO0000334133</t>
  </si>
  <si>
    <t xml:space="preserve">pallet inside Germany</t>
  </si>
  <si>
    <t xml:space="preserve">PO-6610</t>
  </si>
  <si>
    <t xml:space="preserve">DE2020PRO0000329472</t>
  </si>
  <si>
    <t xml:space="preserve">Pallette</t>
  </si>
  <si>
    <t xml:space="preserve">PO-6664</t>
  </si>
  <si>
    <t xml:space="preserve">DE2020PRO0000326497</t>
  </si>
  <si>
    <t xml:space="preserve">Pallet - better price with the same conditions</t>
  </si>
  <si>
    <t xml:space="preserve">6616</t>
  </si>
  <si>
    <t xml:space="preserve">DE2020PRO0000210622</t>
  </si>
  <si>
    <t xml:space="preserve">pallet to germany</t>
  </si>
  <si>
    <t xml:space="preserve">6949</t>
  </si>
  <si>
    <t xml:space="preserve">DE2020PRO0000302691</t>
  </si>
  <si>
    <t xml:space="preserve">pallet to Germany</t>
  </si>
  <si>
    <t xml:space="preserve">6201</t>
  </si>
  <si>
    <t xml:space="preserve">DE2020PRO0000357117</t>
  </si>
  <si>
    <t xml:space="preserve">5433+5365</t>
  </si>
  <si>
    <t xml:space="preserve">Eurosender</t>
  </si>
  <si>
    <t xml:space="preserve">442614-20</t>
  </si>
  <si>
    <t xml:space="preserve">long box in Germany</t>
  </si>
  <si>
    <t xml:space="preserve">6783</t>
  </si>
  <si>
    <t xml:space="preserve">NA</t>
  </si>
  <si>
    <t xml:space="preserve">pallet</t>
  </si>
  <si>
    <t xml:space="preserve">DE2020PRO0000400512</t>
  </si>
  <si>
    <t xml:space="preserve">pallete</t>
  </si>
  <si>
    <t xml:space="preserve">7291</t>
  </si>
  <si>
    <t xml:space="preserve">DE2020PRO0000425790</t>
  </si>
  <si>
    <t xml:space="preserve">pallet inside germany</t>
  </si>
  <si>
    <t xml:space="preserve">7451</t>
  </si>
  <si>
    <t xml:space="preserve">DE2020PRO0000453928</t>
  </si>
  <si>
    <t xml:space="preserve">7137</t>
  </si>
  <si>
    <t xml:space="preserve">DE2020PRO0000449717</t>
  </si>
  <si>
    <t xml:space="preserve">2901</t>
  </si>
  <si>
    <t xml:space="preserve">DE2020PRO0000489621</t>
  </si>
  <si>
    <t xml:space="preserve">pallet germany</t>
  </si>
  <si>
    <t xml:space="preserve">7743</t>
  </si>
  <si>
    <t xml:space="preserve">DE2020PRO0000470486</t>
  </si>
  <si>
    <t xml:space="preserve">9146</t>
  </si>
  <si>
    <t xml:space="preserve">231050-20</t>
  </si>
  <si>
    <t xml:space="preserve">box</t>
  </si>
  <si>
    <t xml:space="preserve">N+K</t>
  </si>
  <si>
    <t xml:space="preserve">119949-20</t>
  </si>
  <si>
    <t xml:space="preserve">2 palletes </t>
  </si>
  <si>
    <t xml:space="preserve">6559</t>
  </si>
  <si>
    <t xml:space="preserve">DE2020PRO0000646846</t>
  </si>
  <si>
    <t xml:space="preserve">two boxes</t>
  </si>
  <si>
    <t xml:space="preserve">7645</t>
  </si>
  <si>
    <t xml:space="preserve">DE2020PRO0000659631</t>
  </si>
  <si>
    <t xml:space="preserve">sperrgut</t>
  </si>
  <si>
    <t xml:space="preserve">B-200110M896</t>
  </si>
  <si>
    <t xml:space="preserve">to provider</t>
  </si>
  <si>
    <t xml:space="preserve">Claim</t>
  </si>
  <si>
    <t xml:space="preserve">B-200110C4UR</t>
  </si>
  <si>
    <t xml:space="preserve">B-2001100M06</t>
  </si>
  <si>
    <t xml:space="preserve">to cust</t>
  </si>
  <si>
    <t xml:space="preserve">B-200113GNCJ</t>
  </si>
  <si>
    <t xml:space="preserve">to shift from cust</t>
  </si>
  <si>
    <t xml:space="preserve">B-200113N9V2</t>
  </si>
  <si>
    <t xml:space="preserve">B-200114LEX3</t>
  </si>
  <si>
    <t xml:space="preserve">to shift </t>
  </si>
  <si>
    <t xml:space="preserve">B-2001145CK4</t>
  </si>
  <si>
    <t xml:space="preserve">B-200114MSYZ</t>
  </si>
  <si>
    <t xml:space="preserve">B-200114OWUS</t>
  </si>
  <si>
    <t xml:space="preserve">B-200115QKOY</t>
  </si>
  <si>
    <t xml:space="preserve">B-200115X5KE</t>
  </si>
  <si>
    <t xml:space="preserve">B-2001152EDG</t>
  </si>
  <si>
    <t xml:space="preserve">to shift</t>
  </si>
  <si>
    <t xml:space="preserve">B-200115AZYO</t>
  </si>
  <si>
    <t xml:space="preserve">B-200120N8YX</t>
  </si>
  <si>
    <t xml:space="preserve">B-200120CVJG</t>
  </si>
  <si>
    <t xml:space="preserve">B-20012159WO</t>
  </si>
  <si>
    <t xml:space="preserve">B-200121F3HT</t>
  </si>
  <si>
    <t xml:space="preserve">B-200122436X</t>
  </si>
  <si>
    <t xml:space="preserve">B-200122N1TV</t>
  </si>
  <si>
    <t xml:space="preserve">B-200127YAUY</t>
  </si>
  <si>
    <t xml:space="preserve">B-200127G2AE</t>
  </si>
  <si>
    <t xml:space="preserve">B-200127TLJ6</t>
  </si>
  <si>
    <t xml:space="preserve">B-200203S3CT</t>
  </si>
  <si>
    <t xml:space="preserve">dpd</t>
  </si>
  <si>
    <t xml:space="preserve">B-200203VMLI</t>
  </si>
  <si>
    <t xml:space="preserve">B-200203PR3T</t>
  </si>
  <si>
    <t xml:space="preserve">234715-20</t>
  </si>
  <si>
    <t xml:space="preserve">together with 5029</t>
  </si>
  <si>
    <t xml:space="preserve">B-2002065O5D</t>
  </si>
  <si>
    <t xml:space="preserve">B-200207MSSZ</t>
  </si>
  <si>
    <t xml:space="preserve">A-200210IPMF-1</t>
  </si>
  <si>
    <t xml:space="preserve">B-200211Q04P</t>
  </si>
  <si>
    <t xml:space="preserve">B-20021107TW</t>
  </si>
  <si>
    <t xml:space="preserve">B-200212VVD3</t>
  </si>
  <si>
    <t xml:space="preserve">to customer</t>
  </si>
  <si>
    <t xml:space="preserve">788474-20</t>
  </si>
  <si>
    <t xml:space="preserve">B-200213NYRE</t>
  </si>
  <si>
    <t xml:space="preserve">B-200214Y0VY</t>
  </si>
  <si>
    <t xml:space="preserve">B-2002147ZXB</t>
  </si>
  <si>
    <t xml:space="preserve">B-200217PR5C</t>
  </si>
  <si>
    <t xml:space="preserve">220551-20</t>
  </si>
  <si>
    <t xml:space="preserve">B-20021778UD</t>
  </si>
  <si>
    <t xml:space="preserve">B-200218IGRS</t>
  </si>
  <si>
    <t xml:space="preserve">B-200219RYW6</t>
  </si>
  <si>
    <t xml:space="preserve">B-200219T66X</t>
  </si>
  <si>
    <t xml:space="preserve">B-200220Q9KA</t>
  </si>
  <si>
    <t xml:space="preserve">PO-6219-1899</t>
  </si>
  <si>
    <t xml:space="preserve">DE2020PRO0000284210</t>
  </si>
  <si>
    <t xml:space="preserve">B-200224B2BQ</t>
  </si>
  <si>
    <t xml:space="preserve">B-200227LXR9</t>
  </si>
  <si>
    <t xml:space="preserve">PO-6163-1996</t>
  </si>
  <si>
    <t xml:space="preserve">DE2020PRO0000327770</t>
  </si>
  <si>
    <t xml:space="preserve">PO-6479-1938</t>
  </si>
  <si>
    <t xml:space="preserve"> A-200228M4QT-1</t>
  </si>
  <si>
    <t xml:space="preserve">155292-20</t>
  </si>
  <si>
    <t xml:space="preserve"> A-200228O3A0-1</t>
  </si>
  <si>
    <t xml:space="preserve">792141-20</t>
  </si>
  <si>
    <t xml:space="preserve">6563-2231</t>
  </si>
  <si>
    <t xml:space="preserve">DE2020PRO0000354268</t>
  </si>
  <si>
    <t xml:space="preserve">PO 6635-2096</t>
  </si>
  <si>
    <t xml:space="preserve">DE2020PRO0000368658</t>
  </si>
  <si>
    <t xml:space="preserve">Ups</t>
  </si>
  <si>
    <t xml:space="preserve">B-200304SN65</t>
  </si>
  <si>
    <t xml:space="preserve">B-20030445EI</t>
  </si>
  <si>
    <t xml:space="preserve">B-200305819J</t>
  </si>
  <si>
    <t xml:space="preserve">B-2003065FNZ</t>
  </si>
  <si>
    <t xml:space="preserve">to shift from customer</t>
  </si>
  <si>
    <t xml:space="preserve">PO-7281-2430</t>
  </si>
  <si>
    <t xml:space="preserve">B-200306TNC6</t>
  </si>
  <si>
    <t xml:space="preserve">625361-20</t>
  </si>
  <si>
    <t xml:space="preserve">B-200309JXZF</t>
  </si>
  <si>
    <t xml:space="preserve">B-200309M6OQ</t>
  </si>
  <si>
    <t xml:space="preserve">381624-20</t>
  </si>
  <si>
    <t xml:space="preserve">B-200309QOT1</t>
  </si>
  <si>
    <t xml:space="preserve">CL-7396-289</t>
  </si>
  <si>
    <t xml:space="preserve">B-2003107PFG</t>
  </si>
  <si>
    <t xml:space="preserve">to provider </t>
  </si>
  <si>
    <t xml:space="preserve">CL-3133-285</t>
  </si>
  <si>
    <t xml:space="preserve">tnt </t>
  </si>
  <si>
    <t xml:space="preserve">DE2020PRO0000410590</t>
  </si>
  <si>
    <t xml:space="preserve">No. 747131-20</t>
  </si>
  <si>
    <t xml:space="preserve">402041-20</t>
  </si>
  <si>
    <t xml:space="preserve">B-200316J5UE</t>
  </si>
  <si>
    <t xml:space="preserve">CL-7281-286</t>
  </si>
  <si>
    <t xml:space="preserve">B-200316ULCR</t>
  </si>
  <si>
    <t xml:space="preserve">CL-5915-294</t>
  </si>
  <si>
    <t xml:space="preserve">B-2003176Z26</t>
  </si>
  <si>
    <t xml:space="preserve">dhl</t>
  </si>
  <si>
    <t xml:space="preserve">B-200317RBWF</t>
  </si>
  <si>
    <t xml:space="preserve">B-200318J0A1</t>
  </si>
  <si>
    <t xml:space="preserve">B-200319UFRA</t>
  </si>
  <si>
    <t xml:space="preserve">B-200319OFAS</t>
  </si>
  <si>
    <t xml:space="preserve">B-200320BUH7</t>
  </si>
  <si>
    <t xml:space="preserve">PO-5854-2554</t>
  </si>
  <si>
    <t xml:space="preserve">DE2020PRO0000490991</t>
  </si>
  <si>
    <t xml:space="preserve">from provider </t>
  </si>
  <si>
    <t xml:space="preserve">B-200323BFDL</t>
  </si>
  <si>
    <t xml:space="preserve">CL-4856-307</t>
  </si>
  <si>
    <t xml:space="preserve">B-2003232HS9</t>
  </si>
  <si>
    <t xml:space="preserve">from customer</t>
  </si>
  <si>
    <t xml:space="preserve">CL-2599-310</t>
  </si>
  <si>
    <t xml:space="preserve">DE2020PRO0000495022</t>
  </si>
  <si>
    <t xml:space="preserve">B-200324OX8Q</t>
  </si>
  <si>
    <t xml:space="preserve">B-200324K0V5</t>
  </si>
  <si>
    <t xml:space="preserve">PO-5624-1617</t>
  </si>
  <si>
    <t xml:space="preserve">B-200324LJC9</t>
  </si>
  <si>
    <t xml:space="preserve">CL-6559-302</t>
  </si>
  <si>
    <t xml:space="preserve">DE2020PRO0000501474</t>
  </si>
  <si>
    <t xml:space="preserve">CL-7046-303</t>
  </si>
  <si>
    <t xml:space="preserve">DE2020PRO0000509584</t>
  </si>
  <si>
    <t xml:space="preserve">CL-7144-306</t>
  </si>
  <si>
    <t xml:space="preserve">DE2020PRO0000516060</t>
  </si>
  <si>
    <t xml:space="preserve">B-200326YY8W</t>
  </si>
  <si>
    <t xml:space="preserve">DE2020PRO0000517714</t>
  </si>
  <si>
    <t xml:space="preserve">B-200325995S</t>
  </si>
  <si>
    <t xml:space="preserve">DE2020PRO0000519279</t>
  </si>
  <si>
    <t xml:space="preserve">CL-7554-313</t>
  </si>
  <si>
    <t xml:space="preserve">DE2020PRO0000527282</t>
  </si>
  <si>
    <t xml:space="preserve">B-200330DBJZ</t>
  </si>
  <si>
    <t xml:space="preserve">DE2020PRO0000555557</t>
  </si>
  <si>
    <t xml:space="preserve">CL-5624-314</t>
  </si>
  <si>
    <t xml:space="preserve">DE2020PRO0000556269</t>
  </si>
  <si>
    <t xml:space="preserve">CL-7507-316</t>
  </si>
  <si>
    <t xml:space="preserve">DE2020PRO0000567286</t>
  </si>
  <si>
    <t xml:space="preserve">PO-7159-2847</t>
  </si>
  <si>
    <t xml:space="preserve">DE2020PRO0000575994</t>
  </si>
  <si>
    <t xml:space="preserve">CL-7208-318</t>
  </si>
  <si>
    <t xml:space="preserve">B-2004012JNT</t>
  </si>
  <si>
    <t xml:space="preserve">DE2020PRO0000578703</t>
  </si>
  <si>
    <t xml:space="preserve">B-200402XJUN</t>
  </si>
  <si>
    <t xml:space="preserve">DE2020PRO0000600358</t>
  </si>
  <si>
    <t xml:space="preserve">from Dluzen to customer directly</t>
  </si>
  <si>
    <t xml:space="preserve">B-200406Q7MW</t>
  </si>
  <si>
    <t xml:space="preserve">Ersatzlieferung für verlorene Teile </t>
  </si>
  <si>
    <t xml:space="preserve">CL-8970-324</t>
  </si>
  <si>
    <t xml:space="preserve">B-200406M5T8</t>
  </si>
  <si>
    <t xml:space="preserve">from customer to us </t>
  </si>
  <si>
    <t xml:space="preserve">B-200406HKZE</t>
  </si>
  <si>
    <t xml:space="preserve">CL-6717-320</t>
  </si>
  <si>
    <t xml:space="preserve">dhl </t>
  </si>
  <si>
    <t xml:space="preserve">DE2020PRO0000649540</t>
  </si>
  <si>
    <t xml:space="preserve">B-2004076VFD</t>
  </si>
  <si>
    <t xml:space="preserve">B-200408TKVF</t>
  </si>
  <si>
    <t xml:space="preserve">B-200408UDFW</t>
  </si>
  <si>
    <t xml:space="preserve">PO-6476-2015</t>
  </si>
  <si>
    <t xml:space="preserve">B-200120HR4N</t>
  </si>
  <si>
    <t xml:space="preserve">urgent shipping of material</t>
  </si>
  <si>
    <t xml:space="preserve">Material</t>
  </si>
  <si>
    <t xml:space="preserve">PO-5189-1552</t>
  </si>
  <si>
    <t xml:space="preserve">B-200128COYW</t>
  </si>
  <si>
    <t xml:space="preserve">A-200211TPFX-1</t>
  </si>
  <si>
    <t xml:space="preserve">PO-5915-2423</t>
  </si>
  <si>
    <t xml:space="preserve">A-200224161B-1</t>
  </si>
  <si>
    <t xml:space="preserve">PO-2235-2389</t>
  </si>
  <si>
    <t xml:space="preserve">DE2020PRO0000233684</t>
  </si>
  <si>
    <t xml:space="preserve">material to provider</t>
  </si>
  <si>
    <t xml:space="preserve">DE2020PRO0000368565</t>
  </si>
  <si>
    <t xml:space="preserve">DE2020PRO0000376743</t>
  </si>
  <si>
    <t xml:space="preserve">PO-7802-2663</t>
  </si>
  <si>
    <t xml:space="preserve">A-200327IYDT-1</t>
  </si>
  <si>
    <t xml:space="preserve">PO-8858-2820</t>
  </si>
  <si>
    <t xml:space="preserve">A-200402EV2T-1</t>
  </si>
  <si>
    <t xml:space="preserve">PO-3518-2621</t>
  </si>
  <si>
    <t xml:space="preserve">B-2004086SUV</t>
  </si>
  <si>
    <t xml:space="preserve">PO-6475-2261</t>
  </si>
  <si>
    <t xml:space="preserve">B-2001286HBM</t>
  </si>
  <si>
    <t xml:space="preserve">Wigl </t>
  </si>
  <si>
    <t xml:space="preserve">To postprocessing</t>
  </si>
  <si>
    <t xml:space="preserve">PO-5779-2322</t>
  </si>
  <si>
    <t xml:space="preserve">A-200204XHKE-1</t>
  </si>
  <si>
    <t xml:space="preserve">urgent to postprocessing</t>
  </si>
  <si>
    <t xml:space="preserve">PO-6477-2341</t>
  </si>
  <si>
    <t xml:space="preserve">A-20020605IZ-1</t>
  </si>
  <si>
    <t xml:space="preserve">A-200211O3XL-1</t>
  </si>
  <si>
    <t xml:space="preserve">urgent from postprocessing by prov.</t>
  </si>
  <si>
    <t xml:space="preserve">PO-6663-2415</t>
  </si>
  <si>
    <t xml:space="preserve">A-200211VU68-1</t>
  </si>
  <si>
    <t xml:space="preserve">PO 5779-2103</t>
  </si>
  <si>
    <t xml:space="preserve">DE2020PRO0000272525</t>
  </si>
  <si>
    <t xml:space="preserve">PO6610-2510</t>
  </si>
  <si>
    <t xml:space="preserve">A-2002209V4M-1</t>
  </si>
  <si>
    <t xml:space="preserve">B-200221LDNQ</t>
  </si>
  <si>
    <t xml:space="preserve">PO-3099-2427</t>
  </si>
  <si>
    <t xml:space="preserve">A-200212I7OR-1</t>
  </si>
  <si>
    <t xml:space="preserve">german provider. polishing</t>
  </si>
  <si>
    <t xml:space="preserve">A-200226TWUM-1</t>
  </si>
  <si>
    <t xml:space="preserve">A-200219T1VA-1</t>
  </si>
  <si>
    <t xml:space="preserve">german provider. postprocessing</t>
  </si>
  <si>
    <t xml:space="preserve">A-200310F1UM-1</t>
  </si>
  <si>
    <t xml:space="preserve">urgent to Wigl</t>
  </si>
  <si>
    <t xml:space="preserve">PO-7137-2480</t>
  </si>
  <si>
    <t xml:space="preserve">B-200219J2DL</t>
  </si>
  <si>
    <t xml:space="preserve">samples</t>
  </si>
  <si>
    <t xml:space="preserve">Samples to providers</t>
  </si>
  <si>
    <t xml:space="preserve">PO-6948-2744</t>
  </si>
  <si>
    <t xml:space="preserve">A-2003190H2Q-1</t>
  </si>
  <si>
    <t xml:space="preserve">PO-7507-2673</t>
  </si>
  <si>
    <t xml:space="preserve">B-2004039Q7C</t>
  </si>
  <si>
    <t xml:space="preserve">PO-9700 and PO-9804</t>
  </si>
  <si>
    <t xml:space="preserve">B-200406HFZ0</t>
  </si>
  <si>
    <t xml:space="preserve">PO-5818</t>
  </si>
  <si>
    <t xml:space="preserve">B-2002255DM3</t>
  </si>
  <si>
    <t xml:space="preserve">according to personal wish of customer (Hapa)</t>
  </si>
  <si>
    <t xml:space="preserve">Rework of produced orders</t>
  </si>
  <si>
    <t xml:space="preserve">PO 10098-2940</t>
  </si>
  <si>
    <t xml:space="preserve">A-200413T0GT-1</t>
  </si>
  <si>
    <t xml:space="preserve">customs. best option</t>
  </si>
  <si>
    <t xml:space="preserve">PO-3133-2982</t>
  </si>
  <si>
    <t xml:space="preserve">DE2020PRO0000712684</t>
  </si>
  <si>
    <t xml:space="preserve">parts for reparatory. best price for pallet</t>
  </si>
  <si>
    <t xml:space="preserve">Claims</t>
  </si>
  <si>
    <t xml:space="preserve">DL11459</t>
  </si>
  <si>
    <t xml:space="preserve">DE2020PRO0000724976</t>
  </si>
  <si>
    <t xml:space="preserve">no other option. direct shipping. 3d order</t>
  </si>
  <si>
    <t xml:space="preserve">CL259</t>
  </si>
  <si>
    <t xml:space="preserve">990008-20</t>
  </si>
  <si>
    <t xml:space="preserve">CL335</t>
  </si>
  <si>
    <t xml:space="preserve">B-200416GVG6</t>
  </si>
  <si>
    <t xml:space="preserve">D-3744</t>
  </si>
  <si>
    <t xml:space="preserve">DE2020PRO0000742350</t>
  </si>
  <si>
    <t xml:space="preserve">best price for pallet </t>
  </si>
  <si>
    <t xml:space="preserve">D-3133</t>
  </si>
  <si>
    <t xml:space="preserve">DE2020PRO0000717451</t>
  </si>
  <si>
    <t xml:space="preserve">CL337</t>
  </si>
  <si>
    <t xml:space="preserve">B-200417L8PD</t>
  </si>
  <si>
    <t xml:space="preserve">GE545360285PL</t>
  </si>
  <si>
    <t xml:space="preserve">parts after reparatory direct to customer</t>
  </si>
  <si>
    <t xml:space="preserve">B-200417RYEH</t>
  </si>
  <si>
    <t xml:space="preserve">parts after reparatory at our office to customer once again </t>
  </si>
  <si>
    <t xml:space="preserve">CL-7188-305</t>
  </si>
  <si>
    <t xml:space="preserve">B-200417R0AX</t>
  </si>
  <si>
    <t xml:space="preserve">new samples after claim to customer</t>
  </si>
  <si>
    <t xml:space="preserve">530597-20</t>
  </si>
  <si>
    <t xml:space="preserve">parts from provider to us after reparatory </t>
  </si>
  <si>
    <t xml:space="preserve">PO- 9365-2783</t>
  </si>
  <si>
    <t xml:space="preserve">B-200420L84L</t>
  </si>
  <si>
    <t xml:space="preserve">cheaper than others almost 2 times</t>
  </si>
  <si>
    <t xml:space="preserve">PO-5506-2475</t>
  </si>
  <si>
    <t xml:space="preserve"> A-200417RAOZ-1</t>
  </si>
  <si>
    <t xml:space="preserve">PO-10080-2881</t>
  </si>
  <si>
    <t xml:space="preserve">A-20042172NP-1</t>
  </si>
  <si>
    <t xml:space="preserve">CL 5506-339</t>
  </si>
  <si>
    <t xml:space="preserve">B-200421YHGM</t>
  </si>
  <si>
    <t xml:space="preserve">PO-9813-2821</t>
  </si>
  <si>
    <t xml:space="preserve"> B-2004227O3R</t>
  </si>
  <si>
    <t xml:space="preserve">cheaper than the others</t>
  </si>
  <si>
    <t xml:space="preserve">CL-6899-301</t>
  </si>
  <si>
    <t xml:space="preserve">B-200422EUBN</t>
  </si>
  <si>
    <t xml:space="preserve">PO-8019-2657</t>
  </si>
  <si>
    <t xml:space="preserve">B-2004227P8W</t>
  </si>
  <si>
    <t xml:space="preserve">german provider and better pick up time</t>
  </si>
  <si>
    <t xml:space="preserve">A-200422BQUT-1</t>
  </si>
  <si>
    <t xml:space="preserve">german provider. urgent order</t>
  </si>
  <si>
    <t xml:space="preserve">CL-7507-316 </t>
  </si>
  <si>
    <t xml:space="preserve">B-200423HPAW</t>
  </si>
  <si>
    <t xml:space="preserve">CL-10138-341</t>
  </si>
  <si>
    <t xml:space="preserve">B-200422SIRL</t>
  </si>
  <si>
    <t xml:space="preserve">PO10349-2920</t>
  </si>
  <si>
    <t xml:space="preserve">DE2020PRO0000820268</t>
  </si>
  <si>
    <t xml:space="preserve">PO 8067</t>
  </si>
  <si>
    <t xml:space="preserve">DE2020PRO0000821397 </t>
  </si>
  <si>
    <t xml:space="preserve">PO-7570-2647</t>
  </si>
  <si>
    <t xml:space="preserve">DE2020PRO0000821683</t>
  </si>
  <si>
    <t xml:space="preserve">PO-11077-3004</t>
  </si>
  <si>
    <t xml:space="preserve">937532-20</t>
  </si>
  <si>
    <t xml:space="preserve">direct shippingfrom prov. to client. no other option available</t>
  </si>
  <si>
    <t xml:space="preserve">PO-11077-2966</t>
  </si>
  <si>
    <t xml:space="preserve">397926-20</t>
  </si>
  <si>
    <t xml:space="preserve">PO-11265</t>
  </si>
  <si>
    <t xml:space="preserve">359374-20</t>
  </si>
  <si>
    <t xml:space="preserve">Cl 351</t>
  </si>
  <si>
    <t xml:space="preserve">B-200427DXYX</t>
  </si>
  <si>
    <t xml:space="preserve">A-200427JBVE-1</t>
  </si>
  <si>
    <t xml:space="preserve">PO-8872-2717</t>
  </si>
  <si>
    <t xml:space="preserve">DE2020PRO0000862630</t>
  </si>
  <si>
    <t xml:space="preserve">DL-10012-1881</t>
  </si>
  <si>
    <t xml:space="preserve">DE2020PRO0000863834</t>
  </si>
  <si>
    <t xml:space="preserve">palett </t>
  </si>
  <si>
    <t xml:space="preserve">PO 7420</t>
  </si>
  <si>
    <t xml:space="preserve">B-200428LT4A</t>
  </si>
  <si>
    <t xml:space="preserve">to xometry</t>
  </si>
  <si>
    <t xml:space="preserve">B-200429PWXN</t>
  </si>
  <si>
    <t xml:space="preserve">to customer after reparatory </t>
  </si>
  <si>
    <t xml:space="preserve">DL4182</t>
  </si>
  <si>
    <t xml:space="preserve">DE2020PRO0000885176</t>
  </si>
  <si>
    <t xml:space="preserve">to customer </t>
  </si>
  <si>
    <t xml:space="preserve">PO 8838</t>
  </si>
  <si>
    <t xml:space="preserve">B-200429MAGN</t>
  </si>
  <si>
    <t xml:space="preserve">PO 5636</t>
  </si>
  <si>
    <t xml:space="preserve">B-200430WBTI</t>
  </si>
  <si>
    <t xml:space="preserve">to Xometry</t>
  </si>
  <si>
    <t xml:space="preserve">PO7802-2663</t>
  </si>
  <si>
    <t xml:space="preserve">DE2020PRO0000891085</t>
  </si>
  <si>
    <t xml:space="preserve">B-200504LHAM</t>
  </si>
  <si>
    <t xml:space="preserve">PO 3148</t>
  </si>
  <si>
    <t xml:space="preserve">Tnt</t>
  </si>
  <si>
    <t xml:space="preserve">B-2005048WV9</t>
  </si>
  <si>
    <t xml:space="preserve">PO12458 and PO12412</t>
  </si>
  <si>
    <t xml:space="preserve">DE2020PRO0000935224</t>
  </si>
  <si>
    <t xml:space="preserve">DL9520-1933</t>
  </si>
  <si>
    <t xml:space="preserve">DE2020PRO0000936356</t>
  </si>
  <si>
    <t xml:space="preserve">PO 9787</t>
  </si>
  <si>
    <t xml:space="preserve">DE2020PRO0000946527</t>
  </si>
  <si>
    <t xml:space="preserve">DL-10122-1945</t>
  </si>
  <si>
    <t xml:space="preserve">DE2020PRO0000946547</t>
  </si>
  <si>
    <t xml:space="preserve">palett</t>
  </si>
  <si>
    <t xml:space="preserve">DL-7374-1959</t>
  </si>
  <si>
    <t xml:space="preserve">packlink</t>
  </si>
  <si>
    <t xml:space="preserve">DE2020PRO0000953894</t>
  </si>
  <si>
    <t xml:space="preserve">A-200508TNIL-1</t>
  </si>
  <si>
    <t xml:space="preserve">DPD fucked up</t>
  </si>
  <si>
    <t xml:space="preserve">PO11072</t>
  </si>
  <si>
    <t xml:space="preserve">A-2005086P7L-1</t>
  </si>
  <si>
    <t xml:space="preserve">DE2020PRO0000972291</t>
  </si>
  <si>
    <t xml:space="preserve">PO6479-1943</t>
  </si>
  <si>
    <t xml:space="preserve">DE2020PRO0000972950</t>
  </si>
  <si>
    <t xml:space="preserve">PO 5648</t>
  </si>
  <si>
    <t xml:space="preserve">jumingo</t>
  </si>
  <si>
    <t xml:space="preserve">B-2005085ZEU</t>
  </si>
  <si>
    <t xml:space="preserve">CL-6954-304</t>
  </si>
  <si>
    <t xml:space="preserve">DE2020PRO0000973084</t>
  </si>
  <si>
    <t xml:space="preserve">DL12092</t>
  </si>
  <si>
    <t xml:space="preserve">DE2020PRO0000973617</t>
  </si>
  <si>
    <t xml:space="preserve">PO 7811</t>
  </si>
  <si>
    <t xml:space="preserve">B-200511Q613</t>
  </si>
  <si>
    <t xml:space="preserve">PO-13054-3242</t>
  </si>
  <si>
    <t xml:space="preserve">B-2005125LJP</t>
  </si>
  <si>
    <t xml:space="preserve">6264</t>
  </si>
  <si>
    <t xml:space="preserve">B-200513R667</t>
  </si>
  <si>
    <t xml:space="preserve">9732</t>
  </si>
  <si>
    <t xml:space="preserve">B-200514TDN4</t>
  </si>
  <si>
    <t xml:space="preserve">3518</t>
  </si>
  <si>
    <t xml:space="preserve">gls</t>
  </si>
  <si>
    <t xml:space="preserve">B-20051454S5</t>
  </si>
  <si>
    <t xml:space="preserve">10037</t>
  </si>
  <si>
    <t xml:space="preserve">DE2020PRO0001028545</t>
  </si>
  <si>
    <t xml:space="preserve">PO 12242</t>
  </si>
  <si>
    <t xml:space="preserve">B-200514Z7IP</t>
  </si>
  <si>
    <t xml:space="preserve">DE2020PRO0001030796</t>
  </si>
  <si>
    <t xml:space="preserve">B-2005154O1S</t>
  </si>
  <si>
    <t xml:space="preserve">7811</t>
  </si>
  <si>
    <t xml:space="preserve">B-200515UAQK</t>
  </si>
  <si>
    <t xml:space="preserve">PO-11520-3197</t>
  </si>
  <si>
    <t xml:space="preserve">B-200516DDMW</t>
  </si>
  <si>
    <t xml:space="preserve">Palette from Germany</t>
  </si>
  <si>
    <t xml:space="preserve">DL-10967</t>
  </si>
  <si>
    <t xml:space="preserve">641931-20</t>
  </si>
  <si>
    <t xml:space="preserve">Non standart pallete</t>
  </si>
  <si>
    <t xml:space="preserve">po 7554</t>
  </si>
  <si>
    <t xml:space="preserve">B-200518LHIO</t>
  </si>
  <si>
    <t xml:space="preserve">po11222</t>
  </si>
  <si>
    <t xml:space="preserve">B-200518Z7G9</t>
  </si>
  <si>
    <t xml:space="preserve">CL-4482-336</t>
  </si>
  <si>
    <t xml:space="preserve">DE2020PRO0001066904</t>
  </si>
  <si>
    <t xml:space="preserve">DL-12795-2044</t>
  </si>
  <si>
    <t xml:space="preserve">gel</t>
  </si>
  <si>
    <t xml:space="preserve">DE2020PRO0001075487</t>
  </si>
  <si>
    <t xml:space="preserve">PO-14161-3310</t>
  </si>
  <si>
    <t xml:space="preserve">DE2020PRO0001075510</t>
  </si>
  <si>
    <t xml:space="preserve">to us. urgent order </t>
  </si>
  <si>
    <t xml:space="preserve">DL12623</t>
  </si>
  <si>
    <t xml:space="preserve">DE2020PRO0001075855</t>
  </si>
  <si>
    <t xml:space="preserve">DL-14325-2032</t>
  </si>
  <si>
    <t xml:space="preserve">DE2020PRO0001076767</t>
  </si>
  <si>
    <t xml:space="preserve">DL-11569-2057</t>
  </si>
  <si>
    <t xml:space="preserve">DE2020PRO0001083814</t>
  </si>
  <si>
    <t xml:space="preserve">pallet </t>
  </si>
  <si>
    <t xml:space="preserve">PO-13136-3351</t>
  </si>
  <si>
    <t xml:space="preserve">DE2020PRO0001084157</t>
  </si>
  <si>
    <t xml:space="preserve">to us urgent order </t>
  </si>
  <si>
    <t xml:space="preserve">d10054</t>
  </si>
  <si>
    <t xml:space="preserve">365813-20</t>
  </si>
  <si>
    <t xml:space="preserve">PO11906-3325</t>
  </si>
  <si>
    <t xml:space="preserve"> A-2005204Q64-1 </t>
  </si>
  <si>
    <t xml:space="preserve">DE2020PRO0001092323</t>
  </si>
  <si>
    <t xml:space="preserve">PO-12738-3200</t>
  </si>
  <si>
    <t xml:space="preserve">B-200522Q0EK</t>
  </si>
  <si>
    <t xml:space="preserve">urgent to xometry</t>
  </si>
  <si>
    <t xml:space="preserve">DE2020PRO0001101510</t>
  </si>
  <si>
    <t xml:space="preserve">DL-10962</t>
  </si>
  <si>
    <t xml:space="preserve">DE2020PRO0001126952</t>
  </si>
  <si>
    <t xml:space="preserve">pallete to customer</t>
  </si>
  <si>
    <t xml:space="preserve">PO-9666</t>
  </si>
  <si>
    <t xml:space="preserve">A-2005251UP1-1</t>
  </si>
  <si>
    <t xml:space="preserve">PO-9059</t>
  </si>
  <si>
    <t xml:space="preserve">A-200525OOSB-1</t>
  </si>
  <si>
    <t xml:space="preserve">A-200525NA60-1</t>
  </si>
  <si>
    <t xml:space="preserve">DL-7510-2083</t>
  </si>
  <si>
    <t xml:space="preserve">DE2020PRO0001129159</t>
  </si>
  <si>
    <t xml:space="preserve">PO-10716-3416</t>
  </si>
  <si>
    <t xml:space="preserve">DHL express</t>
  </si>
  <si>
    <t xml:space="preserve">B-200525GOMS</t>
  </si>
  <si>
    <t xml:space="preserve">urgent from Provider</t>
  </si>
  <si>
    <t xml:space="preserve">A-200527H855-1</t>
  </si>
  <si>
    <t xml:space="preserve">A-200527M2Y9-1</t>
  </si>
  <si>
    <t xml:space="preserve">DE2020PRO0001148827</t>
  </si>
  <si>
    <t xml:space="preserve">PO-13140-3377</t>
  </si>
  <si>
    <t xml:space="preserve">DE2020PRO0001148361</t>
  </si>
  <si>
    <t xml:space="preserve">DL 6446</t>
  </si>
  <si>
    <t xml:space="preserve">DE2020PRO0001146776</t>
  </si>
  <si>
    <t xml:space="preserve">DL-3518-2059</t>
  </si>
  <si>
    <t xml:space="preserve">B-200526T08P</t>
  </si>
  <si>
    <t xml:space="preserve">urgent direct shipment</t>
  </si>
  <si>
    <t xml:space="preserve">CL-7554-369</t>
  </si>
  <si>
    <t xml:space="preserve">B-200527E91K</t>
  </si>
  <si>
    <t xml:space="preserve">PO 14034-3409</t>
  </si>
  <si>
    <t xml:space="preserve">A-200528RV11-1</t>
  </si>
  <si>
    <t xml:space="preserve">urgent from provider</t>
  </si>
  <si>
    <t xml:space="preserve">DL15782</t>
  </si>
  <si>
    <t xml:space="preserve">Eurosender </t>
  </si>
  <si>
    <t xml:space="preserve">242040-20</t>
  </si>
  <si>
    <t xml:space="preserve">no other option</t>
  </si>
  <si>
    <t xml:space="preserve">DL15667 and DL15086</t>
  </si>
  <si>
    <t xml:space="preserve">DE2020PRO0001157398</t>
  </si>
  <si>
    <t xml:space="preserve">urgent from provider to Client</t>
  </si>
  <si>
    <t xml:space="preserve">A-200528VP1M-1</t>
  </si>
  <si>
    <t xml:space="preserve">DL 14034</t>
  </si>
  <si>
    <t xml:space="preserve">680210-20</t>
  </si>
  <si>
    <t xml:space="preserve">from provider to client</t>
  </si>
  <si>
    <t xml:space="preserve">DL-13206-2130</t>
  </si>
  <si>
    <t xml:space="preserve">DE2020PRO0001164685</t>
  </si>
  <si>
    <t xml:space="preserve">DL15797</t>
  </si>
  <si>
    <t xml:space="preserve">537518-20</t>
  </si>
  <si>
    <t xml:space="preserve">PO-8693-2827</t>
  </si>
  <si>
    <t xml:space="preserve">DE2020PRO0001164464</t>
  </si>
  <si>
    <t xml:space="preserve">PO-13717-3249</t>
  </si>
  <si>
    <t xml:space="preserve">DE2020PRO0001099459</t>
  </si>
  <si>
    <t xml:space="preserve">DL-13843-2056</t>
  </si>
  <si>
    <t xml:space="preserve">DE2020PRO0001083504</t>
  </si>
  <si>
    <t xml:space="preserve">DL-7101-1973</t>
  </si>
  <si>
    <t xml:space="preserve">DE2020PRO0000972705</t>
  </si>
  <si>
    <t xml:space="preserve">PO 16100 and PO 16328</t>
  </si>
  <si>
    <t xml:space="preserve">DE2020PRO0001196355</t>
  </si>
  <si>
    <t xml:space="preserve">PO16507-3613</t>
  </si>
  <si>
    <t xml:space="preserve">DE2020PRO0001197047</t>
  </si>
  <si>
    <t xml:space="preserve">PO 12062-3472</t>
  </si>
  <si>
    <t xml:space="preserve">A-200602AF36-1</t>
  </si>
  <si>
    <t xml:space="preserve">PO 11222</t>
  </si>
  <si>
    <t xml:space="preserve">B-2006027FIO</t>
  </si>
  <si>
    <t xml:space="preserve">DL15404</t>
  </si>
  <si>
    <t xml:space="preserve">DE2020PRO0001200064</t>
  </si>
  <si>
    <t xml:space="preserve">DL16530</t>
  </si>
  <si>
    <t xml:space="preserve">DE2020PRO0001200299</t>
  </si>
  <si>
    <t xml:space="preserve">PO-14144-3441</t>
  </si>
  <si>
    <t xml:space="preserve">B-200602LIQN</t>
  </si>
  <si>
    <t xml:space="preserve">urgent and important</t>
  </si>
  <si>
    <t xml:space="preserve">A-2006035WD5-1</t>
  </si>
  <si>
    <t xml:space="preserve">A-200603PYWR-1</t>
  </si>
  <si>
    <t xml:space="preserve">PO15426</t>
  </si>
  <si>
    <t xml:space="preserve">DE2020PRO0001215058</t>
  </si>
  <si>
    <t xml:space="preserve">CL-9271-375</t>
  </si>
  <si>
    <t xml:space="preserve"> A-2006044E2A-1</t>
  </si>
  <si>
    <t xml:space="preserve">claim</t>
  </si>
  <si>
    <t xml:space="preserve">B-200604OYBU</t>
  </si>
  <si>
    <t xml:space="preserve">CL-13034-392</t>
  </si>
  <si>
    <t xml:space="preserve">DE2020PRO0001218079</t>
  </si>
  <si>
    <t xml:space="preserve">A-200604PPAC-1</t>
  </si>
  <si>
    <t xml:space="preserve">A-200604N2DG-1</t>
  </si>
  <si>
    <t xml:space="preserve">PO-16075-3610</t>
  </si>
  <si>
    <t xml:space="preserve">B-200604HYBH</t>
  </si>
  <si>
    <t xml:space="preserve">eurosender did not work, importand order</t>
  </si>
  <si>
    <t xml:space="preserve">PO 13755-3694</t>
  </si>
  <si>
    <t xml:space="preserve">DE2020PRO0001245896</t>
  </si>
  <si>
    <t xml:space="preserve">better option</t>
  </si>
  <si>
    <t xml:space="preserve">DL 17303</t>
  </si>
  <si>
    <t xml:space="preserve">DE2020PRO0001249366</t>
  </si>
  <si>
    <t xml:space="preserve">DL 15426</t>
  </si>
  <si>
    <t xml:space="preserve">DE2020PRO0001249149</t>
  </si>
  <si>
    <t xml:space="preserve">PO-12969-3145</t>
  </si>
  <si>
    <t xml:space="preserve">B-200608YVJP</t>
  </si>
  <si>
    <t xml:space="preserve">PO-15878</t>
  </si>
  <si>
    <t xml:space="preserve">A-200605C0J9-1</t>
  </si>
  <si>
    <t xml:space="preserve">PO-17109-3663</t>
  </si>
  <si>
    <t xml:space="preserve">B-200608HD21</t>
  </si>
  <si>
    <t xml:space="preserve">DE2020PRO0001257359</t>
  </si>
  <si>
    <t xml:space="preserve">PO-7811</t>
  </si>
  <si>
    <t xml:space="preserve">B-200608ZBTO</t>
  </si>
  <si>
    <t xml:space="preserve">PO-12490</t>
  </si>
  <si>
    <t xml:space="preserve">880750-20</t>
  </si>
  <si>
    <t xml:space="preserve">DL 16507-2197</t>
  </si>
  <si>
    <t xml:space="preserve">DE2020PRO0001260661</t>
  </si>
  <si>
    <t xml:space="preserve">DE2020PRO0001267025</t>
  </si>
  <si>
    <t xml:space="preserve">urgent </t>
  </si>
  <si>
    <t xml:space="preserve">PO-12146-3101</t>
  </si>
  <si>
    <t xml:space="preserve">B-2006097Y0H</t>
  </si>
  <si>
    <t xml:space="preserve">PO 10037</t>
  </si>
  <si>
    <t xml:space="preserve">B-20061063OX</t>
  </si>
  <si>
    <t xml:space="preserve">PO-12303-3224</t>
  </si>
  <si>
    <t xml:space="preserve">B-2006101V1Y</t>
  </si>
  <si>
    <t xml:space="preserve">PO-13170</t>
  </si>
  <si>
    <t xml:space="preserve">A-200610ETD8-1</t>
  </si>
  <si>
    <t xml:space="preserve">A-2006136IOP-1</t>
  </si>
  <si>
    <t xml:space="preserve">PO-14623</t>
  </si>
  <si>
    <t xml:space="preserve">A-2006153XH0-1</t>
  </si>
  <si>
    <t xml:space="preserve">urgent, material</t>
  </si>
  <si>
    <t xml:space="preserve">CL-15878-403</t>
  </si>
  <si>
    <t xml:space="preserve">B-2006157U6Z</t>
  </si>
  <si>
    <t xml:space="preserve">PO-5975</t>
  </si>
  <si>
    <t xml:space="preserve">B-200616DQHZ</t>
  </si>
  <si>
    <t xml:space="preserve">PO-11039-3204</t>
  </si>
  <si>
    <t xml:space="preserve">B-200616QCJO</t>
  </si>
  <si>
    <t xml:space="preserve">huge urgent order from provider </t>
  </si>
  <si>
    <t xml:space="preserve">B-20061660MQ</t>
  </si>
  <si>
    <t xml:space="preserve">DL-16616-2264</t>
  </si>
  <si>
    <t xml:space="preserve">DE2020PRO0001332167</t>
  </si>
  <si>
    <t xml:space="preserve">100 eur cheaper than on jumingo </t>
  </si>
  <si>
    <t xml:space="preserve">DL-15702-2265</t>
  </si>
  <si>
    <t xml:space="preserve">UPS </t>
  </si>
  <si>
    <t xml:space="preserve">DE2020PRO0001332190</t>
  </si>
  <si>
    <t xml:space="preserve">3x cheaper than jumingo</t>
  </si>
  <si>
    <t xml:space="preserve">PO-17406-3688</t>
  </si>
  <si>
    <t xml:space="preserve">B-200618YCTE</t>
  </si>
  <si>
    <t xml:space="preserve">PO-6867-3508</t>
  </si>
  <si>
    <t xml:space="preserve">B-2006193MQJ</t>
  </si>
  <si>
    <t xml:space="preserve">DL-13140-2157</t>
  </si>
  <si>
    <t xml:space="preserve">DE2020PRO0001206171</t>
  </si>
  <si>
    <t xml:space="preserve">palette</t>
  </si>
  <si>
    <t xml:space="preserve">PO-8916-2714</t>
  </si>
  <si>
    <t xml:space="preserve">DE2020PRO0001329827</t>
  </si>
  <si>
    <t xml:space="preserve">Germany-same day pick up</t>
  </si>
  <si>
    <t xml:space="preserve">PO 5975</t>
  </si>
  <si>
    <t xml:space="preserve">B-200619VIHX</t>
  </si>
  <si>
    <t xml:space="preserve">A-2006223R3F-1</t>
  </si>
  <si>
    <t xml:space="preserve">PO-13195</t>
  </si>
  <si>
    <t xml:space="preserve">B-200622NBHA</t>
  </si>
  <si>
    <t xml:space="preserve">A-200623PCGS-1</t>
  </si>
  <si>
    <t xml:space="preserve">A-200623XPE8-1</t>
  </si>
  <si>
    <t xml:space="preserve">DE2020PRO0001270437</t>
  </si>
  <si>
    <t xml:space="preserve">PO-6792-3161</t>
  </si>
  <si>
    <t xml:space="preserve">A-200623M04P-1</t>
  </si>
  <si>
    <t xml:space="preserve">PO-7554</t>
  </si>
  <si>
    <t xml:space="preserve">B-200623MA43</t>
  </si>
  <si>
    <t xml:space="preserve">Po-14330</t>
  </si>
  <si>
    <t xml:space="preserve">B-200623KDDE</t>
  </si>
  <si>
    <t xml:space="preserve">PO-13556-3866</t>
  </si>
  <si>
    <t xml:space="preserve">B-200623P8AK</t>
  </si>
  <si>
    <t xml:space="preserve">direct from provider to customer</t>
  </si>
  <si>
    <t xml:space="preserve">PO 10933</t>
  </si>
  <si>
    <t xml:space="preserve">B-2006237A7S</t>
  </si>
  <si>
    <t xml:space="preserve">B-200624J79L</t>
  </si>
  <si>
    <t xml:space="preserve">PO-14406-3397 </t>
  </si>
  <si>
    <t xml:space="preserve">B-200624HEID</t>
  </si>
  <si>
    <t xml:space="preserve">DL-5143-2325</t>
  </si>
  <si>
    <t xml:space="preserve">Gel</t>
  </si>
  <si>
    <t xml:space="preserve">DE2020PRO0001383608</t>
  </si>
  <si>
    <t xml:space="preserve">PO-17776-3744
PO-12329-3944</t>
  </si>
  <si>
    <t xml:space="preserve">DE2020PRO0001385293</t>
  </si>
  <si>
    <t xml:space="preserve">to be added to Juny's Umsatz</t>
  </si>
  <si>
    <t xml:space="preserve">PO-18630-3872</t>
  </si>
  <si>
    <t xml:space="preserve">DE2020PRO0001385868</t>
  </si>
  <si>
    <t xml:space="preserve">best offer </t>
  </si>
  <si>
    <t xml:space="preserve">PO-19678-3842</t>
  </si>
  <si>
    <t xml:space="preserve">DE2020PRO0001390013</t>
  </si>
  <si>
    <t xml:space="preserve">better price</t>
  </si>
  <si>
    <t xml:space="preserve">500701-20</t>
  </si>
  <si>
    <t xml:space="preserve">claim, palette</t>
  </si>
  <si>
    <t xml:space="preserve">PO-12329</t>
  </si>
  <si>
    <t xml:space="preserve">B-2006264ACD</t>
  </si>
  <si>
    <t xml:space="preserve">PO-12263</t>
  </si>
  <si>
    <t xml:space="preserve">DE2020PRO0001392338</t>
  </si>
  <si>
    <t xml:space="preserve">PO-10933</t>
  </si>
  <si>
    <t xml:space="preserve">B-200629N34R</t>
  </si>
  <si>
    <t xml:space="preserve">sent to cust</t>
  </si>
  <si>
    <t xml:space="preserve">A-200629QGDO-1</t>
  </si>
  <si>
    <t xml:space="preserve">PO-16906-3810</t>
  </si>
  <si>
    <t xml:space="preserve">Jumingo </t>
  </si>
  <si>
    <t xml:space="preserve">B-200630S0X0</t>
  </si>
  <si>
    <t xml:space="preserve">PO-14622-4083</t>
  </si>
  <si>
    <t xml:space="preserve">DE2020PRO0001433137</t>
  </si>
  <si>
    <t xml:space="preserve">to postprocessing</t>
  </si>
  <si>
    <t xml:space="preserve">PO-19270</t>
  </si>
  <si>
    <t xml:space="preserve">Sample to provider</t>
  </si>
  <si>
    <t xml:space="preserve">PO-14622</t>
  </si>
  <si>
    <t xml:space="preserve">B-200702MBKM</t>
  </si>
  <si>
    <t xml:space="preserve">B-200702556P</t>
  </si>
  <si>
    <t xml:space="preserve">claim palette</t>
  </si>
  <si>
    <t xml:space="preserve">PO-22319</t>
  </si>
  <si>
    <t xml:space="preserve">DE2020PRO0001454716</t>
  </si>
  <si>
    <t xml:space="preserve">PO-22967-4151</t>
  </si>
  <si>
    <t xml:space="preserve">DE2020PRO0001471365</t>
  </si>
  <si>
    <t xml:space="preserve">A-200703BOBQ-1</t>
  </si>
  <si>
    <t xml:space="preserve">A-200703LLOE-1</t>
  </si>
  <si>
    <t xml:space="preserve">A-200706GU2C-1</t>
  </si>
  <si>
    <t xml:space="preserve">urgent material</t>
  </si>
  <si>
    <t xml:space="preserve">PO-17383</t>
  </si>
  <si>
    <t xml:space="preserve">B-200706117A</t>
  </si>
  <si>
    <t xml:space="preserve">PO-16655</t>
  </si>
  <si>
    <t xml:space="preserve">PO-20542-3991</t>
  </si>
  <si>
    <t xml:space="preserve">DE2020PRO0001481321</t>
  </si>
  <si>
    <t xml:space="preserve">PO-22737-4124</t>
  </si>
  <si>
    <t xml:space="preserve">DE2020PRO0001481705</t>
  </si>
  <si>
    <t xml:space="preserve">A-200708A4YW-1</t>
  </si>
  <si>
    <t xml:space="preserve">A-2007082OIG-1</t>
  </si>
  <si>
    <t xml:space="preserve">british provider</t>
  </si>
  <si>
    <t xml:space="preserve">PO 20004</t>
  </si>
  <si>
    <t xml:space="preserve">B-200709O67T</t>
  </si>
  <si>
    <t xml:space="preserve">claims</t>
  </si>
  <si>
    <t xml:space="preserve">PO-24065-4244</t>
  </si>
  <si>
    <t xml:space="preserve">DE2020PRO0001499788</t>
  </si>
  <si>
    <t xml:space="preserve">PO-11072</t>
  </si>
  <si>
    <t xml:space="preserve">B-2007092DFN</t>
  </si>
  <si>
    <t xml:space="preserve">DL-12795-2526</t>
  </si>
  <si>
    <t xml:space="preserve">DE2020PRO0001527234</t>
  </si>
  <si>
    <t xml:space="preserve">80 Euro cheapen than jumingo, 340 kg pallet </t>
  </si>
  <si>
    <t xml:space="preserve">PO-18725</t>
  </si>
  <si>
    <t xml:space="preserve">A-20071342RU-1</t>
  </si>
  <si>
    <t xml:space="preserve">A-200713UH2L-1</t>
  </si>
  <si>
    <t xml:space="preserve">british provider, DPD didn't come</t>
  </si>
  <si>
    <t xml:space="preserve">PO-21446</t>
  </si>
  <si>
    <t xml:space="preserve">A-2007096V1W-1</t>
  </si>
  <si>
    <t xml:space="preserve">A-2007099NG6-1</t>
  </si>
  <si>
    <t xml:space="preserve">A-200710SGG6-1</t>
  </si>
  <si>
    <t xml:space="preserve">B-200714XQVY</t>
  </si>
  <si>
    <t xml:space="preserve">B-200714SWLK</t>
  </si>
  <si>
    <t xml:space="preserve">A-200714TQ1A-1</t>
  </si>
  <si>
    <t xml:space="preserve">PO-25424-4363</t>
  </si>
  <si>
    <t xml:space="preserve">DE2020PRO0001535525</t>
  </si>
  <si>
    <t xml:space="preserve">B-200715O1W1</t>
  </si>
  <si>
    <t xml:space="preserve">B-200716C3LT</t>
  </si>
  <si>
    <t xml:space="preserve">eurosender</t>
  </si>
  <si>
    <t xml:space="preserve">262914-20</t>
  </si>
  <si>
    <t xml:space="preserve">PO-20004</t>
  </si>
  <si>
    <t xml:space="preserve">B-200716W7HW</t>
  </si>
  <si>
    <t xml:space="preserve">PO-20200-3954</t>
  </si>
  <si>
    <t xml:space="preserve">DE2020PRO0001556706</t>
  </si>
  <si>
    <t xml:space="preserve">PO-26614-4440</t>
  </si>
  <si>
    <t xml:space="preserve">B-2007171GKZ</t>
  </si>
  <si>
    <t xml:space="preserve">A-200716P1NM-1</t>
  </si>
  <si>
    <t xml:space="preserve">A-200717PHMY-1</t>
  </si>
  <si>
    <t xml:space="preserve">PO-26717-4456</t>
  </si>
  <si>
    <t xml:space="preserve">DE2020PRO0001565368</t>
  </si>
  <si>
    <t xml:space="preserve">B-200720WZLF</t>
  </si>
  <si>
    <t xml:space="preserve">A-200720J0EB-1</t>
  </si>
  <si>
    <t xml:space="preserve">DL-6314-2612 </t>
  </si>
  <si>
    <t xml:space="preserve">DE2020PRO0001595553</t>
  </si>
  <si>
    <t xml:space="preserve">palette, our costs</t>
  </si>
  <si>
    <t xml:space="preserve">A-200722953Z-1</t>
  </si>
  <si>
    <t xml:space="preserve">PO-13170-3193</t>
  </si>
  <si>
    <t xml:space="preserve">DE2020PRO0001596507</t>
  </si>
  <si>
    <t xml:space="preserve">A-200723U401-1</t>
  </si>
  <si>
    <t xml:space="preserve">PO-23645-2548 </t>
  </si>
  <si>
    <t xml:space="preserve">DE2020PRO0001600289</t>
  </si>
  <si>
    <t xml:space="preserve">PO-24358-4506</t>
  </si>
  <si>
    <t xml:space="preserve">A-200724MKXA-1</t>
  </si>
  <si>
    <t xml:space="preserve">CL-12303-406</t>
  </si>
  <si>
    <t xml:space="preserve">DE2020PRO0001626168</t>
  </si>
  <si>
    <t xml:space="preserve">PO-21363-4135</t>
  </si>
  <si>
    <t xml:space="preserve">DE2020PRO0001626588</t>
  </si>
  <si>
    <t xml:space="preserve">urgent samples from provider</t>
  </si>
  <si>
    <t xml:space="preserve">CL-21059-448</t>
  </si>
  <si>
    <t xml:space="preserve">DE2020PRO0001628743</t>
  </si>
  <si>
    <t xml:space="preserve">CL-21052-458</t>
  </si>
  <si>
    <t xml:space="preserve">DE2020PRO0001631622</t>
  </si>
  <si>
    <t xml:space="preserve">PO-29444-4698</t>
  </si>
  <si>
    <t xml:space="preserve">DE2020PRO0001638173</t>
  </si>
  <si>
    <t xml:space="preserve">PO-28492-4629 / PO-28871-4650</t>
  </si>
  <si>
    <t xml:space="preserve">DE2020PRO0001640822</t>
  </si>
  <si>
    <t xml:space="preserve">PO-6867</t>
  </si>
  <si>
    <t xml:space="preserve">B-200728DL2B</t>
  </si>
  <si>
    <t xml:space="preserve">CL-18725-464</t>
  </si>
  <si>
    <t xml:space="preserve">B-200729DLIL</t>
  </si>
  <si>
    <t xml:space="preserve">DL-27054-2670</t>
  </si>
  <si>
    <t xml:space="preserve">DE2020PRO0001649192</t>
  </si>
  <si>
    <t xml:space="preserve">po-9059</t>
  </si>
  <si>
    <t xml:space="preserve">A-200730H1GJ-1</t>
  </si>
  <si>
    <t xml:space="preserve">A-200729FFW4-1</t>
  </si>
  <si>
    <t xml:space="preserve">A-2007291FKD-1</t>
  </si>
  <si>
    <t xml:space="preserve">PO-23625</t>
  </si>
  <si>
    <t xml:space="preserve">B-2007313CA1</t>
  </si>
  <si>
    <t xml:space="preserve">PO-19662</t>
  </si>
  <si>
    <t xml:space="preserve">B-200802AF9Q</t>
  </si>
  <si>
    <t xml:space="preserve">A-200803I3JB-1</t>
  </si>
  <si>
    <t xml:space="preserve">dpd didn't come</t>
  </si>
  <si>
    <t xml:space="preserve">PO-8169</t>
  </si>
  <si>
    <t xml:space="preserve">B-200804PK8I</t>
  </si>
  <si>
    <t xml:space="preserve">PO-21004</t>
  </si>
  <si>
    <t xml:space="preserve">B-2008044HIL</t>
  </si>
  <si>
    <t xml:space="preserve">A-200803W60F-1</t>
  </si>
  <si>
    <t xml:space="preserve">A-200803RTMD-1</t>
  </si>
  <si>
    <t xml:space="preserve">19725 deal, customer's fail</t>
  </si>
  <si>
    <t xml:space="preserve">DE2020PRO0001691983</t>
  </si>
  <si>
    <t xml:space="preserve">urgent reparatory for customer</t>
  </si>
  <si>
    <t xml:space="preserve">9575--</t>
  </si>
  <si>
    <t xml:space="preserve">DE2020PRO0001691239</t>
  </si>
  <si>
    <t xml:space="preserve">urgent, claim from April</t>
  </si>
  <si>
    <t xml:space="preserve">d13463</t>
  </si>
  <si>
    <t xml:space="preserve">A-200804O03R-1</t>
  </si>
  <si>
    <t xml:space="preserve">A-200804JMCI-1</t>
  </si>
  <si>
    <t xml:space="preserve">PO-29610-4755</t>
  </si>
  <si>
    <t xml:space="preserve">B-200804REXB</t>
  </si>
  <si>
    <t xml:space="preserve">PO-30358-4846</t>
  </si>
  <si>
    <t xml:space="preserve">B-200804FYJD</t>
  </si>
  <si>
    <t xml:space="preserve">urgent pick up</t>
  </si>
  <si>
    <t xml:space="preserve">PO-28652-4774</t>
  </si>
  <si>
    <t xml:space="preserve">B-200804R467</t>
  </si>
  <si>
    <t xml:space="preserve">A-200805PA4U-1</t>
  </si>
  <si>
    <t xml:space="preserve">dutch provider</t>
  </si>
  <si>
    <t xml:space="preserve">CL-9575-412</t>
  </si>
  <si>
    <t xml:space="preserve">B-200805ILA0</t>
  </si>
  <si>
    <t xml:space="preserve">PO-18777-4043</t>
  </si>
  <si>
    <t xml:space="preserve">DE2020PRO0001703941</t>
  </si>
  <si>
    <t xml:space="preserve">PO-29950-4843</t>
  </si>
  <si>
    <t xml:space="preserve">B-200806MHKO</t>
  </si>
  <si>
    <t xml:space="preserve">order of blogger</t>
  </si>
  <si>
    <t xml:space="preserve">PO26026</t>
  </si>
  <si>
    <t xml:space="preserve">DE2020PRO0001708168</t>
  </si>
  <si>
    <t xml:space="preserve">PO-27291-4692</t>
  </si>
  <si>
    <t xml:space="preserve">B-200806YV93</t>
  </si>
  <si>
    <t xml:space="preserve">PO-30120-4726</t>
  </si>
  <si>
    <t xml:space="preserve">DE2020PRO0001740550</t>
  </si>
  <si>
    <t xml:space="preserve">PO-29895-4849</t>
  </si>
  <si>
    <t xml:space="preserve">DE2020PRO0001741012</t>
  </si>
  <si>
    <t xml:space="preserve">B-20081249PE</t>
  </si>
  <si>
    <t xml:space="preserve">PO-28445</t>
  </si>
  <si>
    <t xml:space="preserve">A-2008132PDS-1</t>
  </si>
  <si>
    <t xml:space="preserve">provider from Belgium</t>
  </si>
  <si>
    <t xml:space="preserve">A-200813BXPT-1</t>
  </si>
  <si>
    <t xml:space="preserve">CL-19662-469</t>
  </si>
  <si>
    <t xml:space="preserve">B-200813S5RJ</t>
  </si>
  <si>
    <t xml:space="preserve">urgent claim </t>
  </si>
  <si>
    <t xml:space="preserve">PO-18725-5029</t>
  </si>
  <si>
    <t xml:space="preserve">DE2020PRO0001756732</t>
  </si>
  <si>
    <t xml:space="preserve">PO-27651-4527</t>
  </si>
  <si>
    <t xml:space="preserve">158588-20</t>
  </si>
  <si>
    <t xml:space="preserve">Pallet 330 kg</t>
  </si>
  <si>
    <t xml:space="preserve">PO-9259-4292</t>
  </si>
  <si>
    <t xml:space="preserve">trans.aa</t>
  </si>
  <si>
    <t xml:space="preserve">Pallet </t>
  </si>
  <si>
    <t xml:space="preserve">PO-26172-4523</t>
  </si>
  <si>
    <t xml:space="preserve">DE2020PRO0001758597</t>
  </si>
  <si>
    <t xml:space="preserve">PO-27907-4750</t>
  </si>
  <si>
    <t xml:space="preserve">B-200814VYQH</t>
  </si>
  <si>
    <t xml:space="preserve">PO-32102-5048</t>
  </si>
  <si>
    <t xml:space="preserve">DE2020PRO0001763391</t>
  </si>
  <si>
    <t xml:space="preserve">better conditions</t>
  </si>
  <si>
    <t xml:space="preserve">DL-25480-2851</t>
  </si>
  <si>
    <t xml:space="preserve">815176-20</t>
  </si>
  <si>
    <t xml:space="preserve">100 Euro cheaper</t>
  </si>
  <si>
    <t xml:space="preserve">PO-9059-4149</t>
  </si>
  <si>
    <t xml:space="preserve">DE2020PRO0001741656</t>
  </si>
  <si>
    <t xml:space="preserve">from UK</t>
  </si>
  <si>
    <t xml:space="preserve">A-200814VAJP-1</t>
  </si>
  <si>
    <t xml:space="preserve">18725--</t>
  </si>
  <si>
    <t xml:space="preserve">B-200814UDZ4</t>
  </si>
  <si>
    <t xml:space="preserve">after "claim" </t>
  </si>
  <si>
    <t xml:space="preserve">PO-30475-4813</t>
  </si>
  <si>
    <t xml:space="preserve">A-200817EBJC-1</t>
  </si>
  <si>
    <t xml:space="preserve">B-200817SP38</t>
  </si>
  <si>
    <t xml:space="preserve">PO-31461-4910</t>
  </si>
  <si>
    <t xml:space="preserve">B-200817DUNP</t>
  </si>
  <si>
    <t xml:space="preserve">PO-28445-5126</t>
  </si>
  <si>
    <t xml:space="preserve">A-2008176F12-1</t>
  </si>
  <si>
    <t xml:space="preserve">PO-28445-5014</t>
  </si>
  <si>
    <t xml:space="preserve">A-200817TYQZ-1</t>
  </si>
  <si>
    <t xml:space="preserve">PO-33939-5153</t>
  </si>
  <si>
    <t xml:space="preserve">DE2020PRO0001790636</t>
  </si>
  <si>
    <t xml:space="preserve">PO-28445-4897</t>
  </si>
  <si>
    <t xml:space="preserve">A-2008184NDP-1</t>
  </si>
  <si>
    <t xml:space="preserve">PO-28445-4875</t>
  </si>
  <si>
    <t xml:space="preserve">A-20081845DD-1</t>
  </si>
  <si>
    <t xml:space="preserve">Switzerland</t>
  </si>
  <si>
    <t xml:space="preserve">A-200818I5R6-1</t>
  </si>
  <si>
    <t xml:space="preserve">PO-25529-4817</t>
  </si>
  <si>
    <t xml:space="preserve">B-200818ZFBA</t>
  </si>
  <si>
    <t xml:space="preserve">PO-13463-4544 </t>
  </si>
  <si>
    <t xml:space="preserve">B-200818CHJ1</t>
  </si>
  <si>
    <t xml:space="preserve">other services dont work</t>
  </si>
  <si>
    <t xml:space="preserve">PO-23288-4842 </t>
  </si>
  <si>
    <t xml:space="preserve">B-200819LDSH</t>
  </si>
  <si>
    <t xml:space="preserve">PO-17867</t>
  </si>
  <si>
    <t xml:space="preserve">B-200820BZBC</t>
  </si>
  <si>
    <t xml:space="preserve">PO-29538-4984</t>
  </si>
  <si>
    <t xml:space="preserve">B-200820BBOR</t>
  </si>
  <si>
    <t xml:space="preserve">urgenr</t>
  </si>
  <si>
    <t xml:space="preserve">CL-27525-499</t>
  </si>
  <si>
    <t xml:space="preserve">A-2008206EBP-1</t>
  </si>
  <si>
    <t xml:space="preserve">PO 23626</t>
  </si>
  <si>
    <t xml:space="preserve">B-200820UOFS</t>
  </si>
  <si>
    <t xml:space="preserve">PO-33121-5229</t>
  </si>
  <si>
    <t xml:space="preserve">807925-20</t>
  </si>
  <si>
    <t xml:space="preserve">urgent to customer</t>
  </si>
  <si>
    <t xml:space="preserve">21/08</t>
  </si>
  <si>
    <t xml:space="preserve">PO-9575-5123</t>
  </si>
  <si>
    <t xml:space="preserve">B-200821E3XXB-200821E3XX</t>
  </si>
  <si>
    <t xml:space="preserve">urgent to us</t>
  </si>
  <si>
    <t xml:space="preserve">PO34408-2949</t>
  </si>
  <si>
    <t xml:space="preserve"> B-200821MD1Z</t>
  </si>
  <si>
    <t xml:space="preserve">Delivery deadline</t>
  </si>
  <si>
    <t xml:space="preserve">PO 23625</t>
  </si>
  <si>
    <t xml:space="preserve">B-200821FG5L</t>
  </si>
  <si>
    <t xml:space="preserve">Status</t>
  </si>
  <si>
    <t xml:space="preserve">- all -</t>
  </si>
  <si>
    <t xml:space="preserve">Sum - Net Price</t>
  </si>
  <si>
    <t xml:space="preserve">Date of booking </t>
  </si>
  <si>
    <t xml:space="preserve">LOGISTIC AGGREGATOR</t>
  </si>
  <si>
    <t xml:space="preserve">Total Result</t>
  </si>
  <si>
    <t xml:space="preserve">Order</t>
  </si>
  <si>
    <t xml:space="preserve">LOGISTIC OPERATOR</t>
  </si>
  <si>
    <t xml:space="preserve">DELIVERY ORDER NUMBER</t>
  </si>
  <si>
    <t xml:space="preserve">Gross Price</t>
  </si>
  <si>
    <t xml:space="preserve">Net Price</t>
  </si>
  <si>
    <t xml:space="preserve">Reason</t>
  </si>
  <si>
    <t xml:space="preserve">no other options on jumingo available, only 980 euro</t>
  </si>
  <si>
    <t xml:space="preserve">no other options on jumingo available, only 5xcosts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</si>
</sst>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M/D/YYYY"/>
    <numFmt numFmtId="168" formatCode="MM/DD/YYYY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4424A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696A74"/>
      <name val="Arial"/>
      <family val="0"/>
      <charset val="1"/>
    </font>
    <font>
      <sz val="19"/>
      <color rgb="FF504F4D"/>
      <name val="Arial"/>
      <family val="0"/>
      <charset val="1"/>
    </font>
    <font>
      <sz val="14"/>
      <color rgb="FF5D5D5D"/>
      <name val="Proxima-nova"/>
      <family val="0"/>
      <charset val="1"/>
    </font>
    <font>
      <sz val="15"/>
      <color rgb="FF696A74"/>
      <name val="Arial"/>
      <family val="0"/>
      <charset val="1"/>
    </font>
    <font>
      <sz val="21"/>
      <color rgb="FF2A3334"/>
      <name val="Arial"/>
      <family val="0"/>
      <charset val="1"/>
    </font>
    <font>
      <sz val="14"/>
      <color rgb="FF5E5E5E"/>
      <name val="Proxima-nova"/>
      <family val="0"/>
      <charset val="1"/>
    </font>
    <font>
      <b val="true"/>
      <sz val="9"/>
      <color rgb="FF696A74"/>
      <name val="Arial"/>
      <family val="0"/>
      <charset val="1"/>
    </font>
    <font>
      <u val="single"/>
      <sz val="9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AFB"/>
      </patternFill>
    </fill>
    <fill>
      <patternFill patternType="solid">
        <fgColor rgb="FFF8FAFB"/>
        <bgColor rgb="FFFFFFFF"/>
      </patternFill>
    </fill>
    <fill>
      <patternFill patternType="solid">
        <fgColor rgb="FFF0F0F0"/>
        <bgColor rgb="FFF8FAF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FFFFFF"/>
      </right>
      <top/>
      <bottom style="thin">
        <color rgb="FFA3B2CC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 diagonalUp="false" diagonalDown="false">
      <left style="thin">
        <color rgb="FFFFFFFF"/>
      </left>
      <right/>
      <top/>
      <bottom style="thin">
        <color rgb="FFA3B2CC"/>
      </bottom>
      <diagonal/>
    </border>
    <border diagonalUp="false" diagonalDown="false">
      <left/>
      <right style="thin">
        <color rgb="FFFFFFFF"/>
      </right>
      <top style="thin">
        <color rgb="FFA3B2CC"/>
      </top>
      <bottom style="thin">
        <color rgb="FFA3B2CC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 diagonalUp="false" diagonalDown="false"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D5D5D"/>
      <rgbColor rgb="FF800080"/>
      <rgbColor rgb="FF008080"/>
      <rgbColor rgb="FFA3B2CC"/>
      <rgbColor rgb="FF5E5E5E"/>
      <rgbColor rgb="FF9999FF"/>
      <rgbColor rgb="FF993366"/>
      <rgbColor rgb="FFF8FAFB"/>
      <rgbColor rgb="FFF0F0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A74"/>
      <rgbColor rgb="FF969696"/>
      <rgbColor rgb="FF003366"/>
      <rgbColor rgb="FF34A853"/>
      <rgbColor rgb="FF003300"/>
      <rgbColor rgb="FF34424A"/>
      <rgbColor rgb="FF993300"/>
      <rgbColor rgb="FF993366"/>
      <rgbColor rgb="FF504F4D"/>
      <rgbColor rgb="FF2A33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I61" headerRowCount="1" totalsRowCount="0" totalsRowShown="0">
  <tableColumns count="9">
    <tableColumn id="1" name="Order"/>
    <tableColumn id="2" name="LOGISTIC AGGREGATOR"/>
    <tableColumn id="3" name="LOGISTIC OPERATOR"/>
    <tableColumn id="4" name="DELIVERY ORDER NUMBER"/>
    <tableColumn id="5" name="Gross Price"/>
    <tableColumn id="6" name="Net Price"/>
    <tableColumn id="7" name="Reason"/>
    <tableColumn id="8" name="Date of booking "/>
    <tableColumn id="9" name="Statu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jumingo.com/de-de/pro/order_details/B-2001151IZU/thanks" TargetMode="External"/><Relationship Id="rId2" Type="http://schemas.openxmlformats.org/officeDocument/2006/relationships/hyperlink" Target="https://www.jumingo.com/de-de/pro/order_details/B-200116Q1GG/thanks" TargetMode="External"/><Relationship Id="rId3" Type="http://schemas.openxmlformats.org/officeDocument/2006/relationships/hyperlink" Target="https://www.jumingo.com/de-de/pro/order_details/B-200117F6MM/thanks" TargetMode="External"/><Relationship Id="rId4" Type="http://schemas.openxmlformats.org/officeDocument/2006/relationships/hyperlink" Target="https://www.jumingo.com/de-de/pro/order_details/B-200122E11R/thanks" TargetMode="External"/><Relationship Id="rId5" Type="http://schemas.openxmlformats.org/officeDocument/2006/relationships/hyperlink" Target="https://www.jumingo.com/de-de/pro/order_details/B-200129SNVW/thanks" TargetMode="External"/><Relationship Id="rId6" Type="http://schemas.openxmlformats.org/officeDocument/2006/relationships/hyperlink" Target="https://www.jumingo.com/de-de/pro/order_details/B-200205DV0V/thanks" TargetMode="External"/><Relationship Id="rId7" Type="http://schemas.openxmlformats.org/officeDocument/2006/relationships/hyperlink" Target="https://www.jumingo.com/de-de/pro/order_details/B-200207WXIB/thanks" TargetMode="External"/><Relationship Id="rId8" Type="http://schemas.openxmlformats.org/officeDocument/2006/relationships/hyperlink" Target="https://www.jumingo.com/de-de/pro/order_details/B-200210L63I/thanks" TargetMode="External"/><Relationship Id="rId9" Type="http://schemas.openxmlformats.org/officeDocument/2006/relationships/hyperlink" Target="https://www.jumingo.com/de-de/pro/order_details/B-200214TZI1/thanks" TargetMode="External"/><Relationship Id="rId10" Type="http://schemas.openxmlformats.org/officeDocument/2006/relationships/hyperlink" Target="https://www.jumingo.com/de-de/pro/order_details/B-200214DENW/thanks" TargetMode="External"/><Relationship Id="rId11" Type="http://schemas.openxmlformats.org/officeDocument/2006/relationships/hyperlink" Target="https://www.jumingo.com/de-de/pro/order_details/B-200214FYVB/thanks" TargetMode="External"/><Relationship Id="rId12" Type="http://schemas.openxmlformats.org/officeDocument/2006/relationships/hyperlink" Target="https://www.jumingo.com/de-de/pro/order_details/B-200218P1KQ/thanks" TargetMode="External"/><Relationship Id="rId13" Type="http://schemas.openxmlformats.org/officeDocument/2006/relationships/hyperlink" Target="https://www.jumingo.com/de-de/pro/order_details/B-200219L31C" TargetMode="External"/><Relationship Id="rId14" Type="http://schemas.openxmlformats.org/officeDocument/2006/relationships/hyperlink" Target="https://www.jumingo.com/de-de/pro/order_details/B-200224PFYD/thanks" TargetMode="External"/><Relationship Id="rId15" Type="http://schemas.openxmlformats.org/officeDocument/2006/relationships/hyperlink" Target="https://oms.xometry.de/links/po/2403" TargetMode="External"/><Relationship Id="rId16" Type="http://schemas.openxmlformats.org/officeDocument/2006/relationships/hyperlink" Target="https://oms.xometry.de/deals/6794/provider_orders/2324/edit" TargetMode="External"/><Relationship Id="rId17" Type="http://schemas.openxmlformats.org/officeDocument/2006/relationships/hyperlink" Target="https://docs.google.com/spreadsheets/d/1nfY2K88dx9D07aP5Wgfr6I_Y8YH72N2f7nyLjovs678" TargetMode="External"/><Relationship Id="rId18" Type="http://schemas.openxmlformats.org/officeDocument/2006/relationships/hyperlink" Target="https://www.jumingo.com/de-de/pro/order_details/B-200303PP6U/thanks" TargetMode="External"/><Relationship Id="rId19" Type="http://schemas.openxmlformats.org/officeDocument/2006/relationships/hyperlink" Target="https://oms.xometry.de/links/po/2596" TargetMode="External"/><Relationship Id="rId20" Type="http://schemas.openxmlformats.org/officeDocument/2006/relationships/hyperlink" Target="https://docs.google.com/spreadsheets/d/1YHLdT7iRNvhQ0_HIterWkZmE1h9j4VFv2BGDwRri7Ic" TargetMode="External"/><Relationship Id="rId21" Type="http://schemas.openxmlformats.org/officeDocument/2006/relationships/hyperlink" Target="https://www.jumingo.com/de-de/pro/order_details/B-200310F1UM" TargetMode="External"/><Relationship Id="rId22" Type="http://schemas.openxmlformats.org/officeDocument/2006/relationships/hyperlink" Target="https://docs.google.com/spreadsheets/d/1ZLqFrNZ65oGf1JDcQY8qQmFma2o0QexOXgZ7AN4MOqc" TargetMode="External"/><Relationship Id="rId23" Type="http://schemas.openxmlformats.org/officeDocument/2006/relationships/hyperlink" Target="https://www.jumingo.com/de-de/pro/index" TargetMode="External"/><Relationship Id="rId24" Type="http://schemas.openxmlformats.org/officeDocument/2006/relationships/hyperlink" Target="https://www.jumingo.com/de-de/pro/order_details/B-200327U0RB/thanks" TargetMode="External"/><Relationship Id="rId25" Type="http://schemas.openxmlformats.org/officeDocument/2006/relationships/hyperlink" Target="https://www.jumingo.com/de-de/pro/order_details/B-200403R23I/thanks" TargetMode="External"/><Relationship Id="rId26" Type="http://schemas.openxmlformats.org/officeDocument/2006/relationships/hyperlink" Target="https://docs.google.com/spreadsheets/d/19ODlJoglAz5L7Luvhcy9bjtlHsTILSmvMmclfRUlReo" TargetMode="External"/><Relationship Id="rId27" Type="http://schemas.openxmlformats.org/officeDocument/2006/relationships/hyperlink" Target="https://www.jumingo.com/de-de/pro/order_details/B-2004089GHH/thanks" TargetMode="External"/><Relationship Id="rId28" Type="http://schemas.openxmlformats.org/officeDocument/2006/relationships/hyperlink" Target="https://www.jumingo.com/de-de/pro/order_details/B-2008176F12/thanks" TargetMode="External"/><Relationship Id="rId29" Type="http://schemas.openxmlformats.org/officeDocument/2006/relationships/hyperlink" Target="https://www.jumingo.com/de-de/pro/order_details/B-200817TYQZ/thanks" TargetMode="External"/><Relationship Id="rId30" Type="http://schemas.openxmlformats.org/officeDocument/2006/relationships/hyperlink" Target="https://www.jumingo.com/de-de/pro/order_details/B-2008184NDP/thanks" TargetMode="External"/><Relationship Id="rId31" Type="http://schemas.openxmlformats.org/officeDocument/2006/relationships/hyperlink" Target="https://www.jumingo.com/de-de/pro/order_details/B-20081845DD/thanks" TargetMode="External"/><Relationship Id="rId32" Type="http://schemas.openxmlformats.org/officeDocument/2006/relationships/hyperlink" Target="https://www.jumingo.com/de-de/pro/order_details/B-200818I5R6/thanks" TargetMode="External"/><Relationship Id="rId33" Type="http://schemas.openxmlformats.org/officeDocument/2006/relationships/hyperlink" Target="https://www.jumingo.com/de-de/pro/order_details/B-200821E3XX" TargetMode="External"/><Relationship Id="rId34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34A853"/>
    <pageSetUpPr fitToPage="false"/>
  </sheetPr>
  <dimension ref="A1:I5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0" width="33"/>
    <col collapsed="false" customWidth="true" hidden="false" outlineLevel="0" max="3" min="3" style="0" width="29.14"/>
    <col collapsed="false" customWidth="true" hidden="false" outlineLevel="0" max="4" min="4" style="0" width="52.71"/>
    <col collapsed="false" customWidth="true" hidden="false" outlineLevel="0" max="5" min="5" style="0" width="19.31"/>
    <col collapsed="false" customWidth="true" hidden="false" outlineLevel="0" max="6" min="6" style="0" width="10.71"/>
    <col collapsed="false" customWidth="true" hidden="false" outlineLevel="0" max="7" min="7" style="0" width="36.31"/>
    <col collapsed="false" customWidth="true" hidden="false" outlineLevel="0" max="8" min="8" style="0" width="21.57"/>
    <col collapsed="false" customWidth="true" hidden="false" outlineLevel="0" max="9" min="9" style="0" width="23.29"/>
    <col collapsed="false" customWidth="true" hidden="false" outlineLevel="0" max="986" min="10" style="0" width="14.43"/>
    <col collapsed="false" customWidth="false" hidden="false" outlineLevel="0" max="1025" min="987" style="0" width="11.5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n">
        <v>9.28</v>
      </c>
      <c r="F1" s="4" t="n">
        <f aca="false">+E1</f>
        <v>9.28</v>
      </c>
      <c r="G1" s="3" t="s">
        <v>4</v>
      </c>
      <c r="H1" s="5" t="n">
        <v>43861</v>
      </c>
      <c r="I1" s="3" t="s">
        <v>5</v>
      </c>
    </row>
    <row r="2" customFormat="false" ht="15.75" hidden="false" customHeight="true" outlineLevel="0" collapsed="false">
      <c r="A2" s="2" t="s">
        <v>6</v>
      </c>
      <c r="B2" s="3" t="s">
        <v>1</v>
      </c>
      <c r="C2" s="3" t="s">
        <v>7</v>
      </c>
      <c r="D2" s="3" t="s">
        <v>8</v>
      </c>
      <c r="E2" s="4" t="n">
        <v>103.74</v>
      </c>
      <c r="F2" s="4" t="n">
        <f aca="false">+E2</f>
        <v>103.74</v>
      </c>
      <c r="G2" s="3" t="s">
        <v>9</v>
      </c>
      <c r="H2" s="5" t="n">
        <v>43861</v>
      </c>
      <c r="I2" s="3" t="s">
        <v>5</v>
      </c>
    </row>
    <row r="3" customFormat="false" ht="15.75" hidden="false" customHeight="true" outlineLevel="0" collapsed="false">
      <c r="A3" s="2" t="s">
        <v>10</v>
      </c>
      <c r="B3" s="3" t="s">
        <v>11</v>
      </c>
      <c r="C3" s="3" t="s">
        <v>12</v>
      </c>
      <c r="D3" s="3" t="s">
        <v>13</v>
      </c>
      <c r="E3" s="4" t="n">
        <v>73.57</v>
      </c>
      <c r="F3" s="4" t="n">
        <f aca="false">+E3/1.19</f>
        <v>61.82352941</v>
      </c>
      <c r="G3" s="3" t="s">
        <v>9</v>
      </c>
      <c r="H3" s="5" t="n">
        <v>43861</v>
      </c>
      <c r="I3" s="3" t="s">
        <v>5</v>
      </c>
    </row>
    <row r="4" customFormat="false" ht="15.75" hidden="false" customHeight="true" outlineLevel="0" collapsed="false">
      <c r="A4" s="2" t="s">
        <v>14</v>
      </c>
      <c r="B4" s="3" t="s">
        <v>15</v>
      </c>
      <c r="C4" s="3" t="s">
        <v>16</v>
      </c>
      <c r="D4" s="3" t="s">
        <v>17</v>
      </c>
      <c r="E4" s="4" t="n">
        <v>24.07</v>
      </c>
      <c r="F4" s="4" t="n">
        <f aca="false">+E4</f>
        <v>24.07</v>
      </c>
      <c r="G4" s="3" t="s">
        <v>9</v>
      </c>
      <c r="H4" s="5" t="n">
        <v>43861</v>
      </c>
      <c r="I4" s="3" t="s">
        <v>5</v>
      </c>
    </row>
    <row r="5" customFormat="false" ht="15.75" hidden="false" customHeight="true" outlineLevel="0" collapsed="false">
      <c r="A5" s="2" t="s">
        <v>18</v>
      </c>
      <c r="B5" s="3" t="s">
        <v>1</v>
      </c>
      <c r="C5" s="3" t="s">
        <v>12</v>
      </c>
      <c r="D5" s="3" t="s">
        <v>19</v>
      </c>
      <c r="E5" s="4" t="n">
        <v>195.61</v>
      </c>
      <c r="F5" s="4" t="n">
        <f aca="false">+E5</f>
        <v>195.61</v>
      </c>
      <c r="G5" s="3" t="s">
        <v>20</v>
      </c>
      <c r="H5" s="5" t="n">
        <v>43861</v>
      </c>
      <c r="I5" s="3" t="s">
        <v>5</v>
      </c>
    </row>
    <row r="6" customFormat="false" ht="15.75" hidden="false" customHeight="true" outlineLevel="0" collapsed="false">
      <c r="A6" s="2" t="s">
        <v>21</v>
      </c>
      <c r="B6" s="3" t="s">
        <v>1</v>
      </c>
      <c r="C6" s="3" t="s">
        <v>7</v>
      </c>
      <c r="D6" s="3" t="s">
        <v>22</v>
      </c>
      <c r="E6" s="4" t="n">
        <v>69.14</v>
      </c>
      <c r="F6" s="4" t="n">
        <f aca="false">+E6</f>
        <v>69.14</v>
      </c>
      <c r="G6" s="3" t="s">
        <v>9</v>
      </c>
      <c r="H6" s="5" t="n">
        <v>43861</v>
      </c>
      <c r="I6" s="3" t="s">
        <v>5</v>
      </c>
    </row>
    <row r="7" customFormat="false" ht="15.75" hidden="false" customHeight="true" outlineLevel="0" collapsed="false">
      <c r="A7" s="2" t="s">
        <v>23</v>
      </c>
      <c r="B7" s="3" t="s">
        <v>11</v>
      </c>
      <c r="C7" s="3" t="s">
        <v>12</v>
      </c>
      <c r="D7" s="3" t="s">
        <v>24</v>
      </c>
      <c r="E7" s="4" t="n">
        <v>153.68</v>
      </c>
      <c r="F7" s="4" t="n">
        <f aca="false">+E7/1.19</f>
        <v>129.142857142857</v>
      </c>
      <c r="G7" s="3" t="s">
        <v>9</v>
      </c>
      <c r="H7" s="5" t="n">
        <v>43861</v>
      </c>
      <c r="I7" s="3" t="s">
        <v>5</v>
      </c>
    </row>
    <row r="8" customFormat="false" ht="15.75" hidden="false" customHeight="true" outlineLevel="0" collapsed="false">
      <c r="A8" s="2" t="s">
        <v>25</v>
      </c>
      <c r="B8" s="3" t="s">
        <v>11</v>
      </c>
      <c r="C8" s="3" t="s">
        <v>12</v>
      </c>
      <c r="D8" s="3" t="s">
        <v>26</v>
      </c>
      <c r="E8" s="4" t="n">
        <v>28.96</v>
      </c>
      <c r="F8" s="4" t="n">
        <f aca="false">+E8/1.19</f>
        <v>24.3361344537815</v>
      </c>
      <c r="G8" s="3" t="s">
        <v>9</v>
      </c>
      <c r="H8" s="5" t="n">
        <v>43861</v>
      </c>
      <c r="I8" s="3" t="s">
        <v>5</v>
      </c>
    </row>
    <row r="9" customFormat="false" ht="15.75" hidden="false" customHeight="true" outlineLevel="0" collapsed="false">
      <c r="A9" s="2" t="s">
        <v>27</v>
      </c>
      <c r="B9" s="3" t="s">
        <v>1</v>
      </c>
      <c r="C9" s="3" t="s">
        <v>2</v>
      </c>
      <c r="D9" s="3" t="s">
        <v>28</v>
      </c>
      <c r="E9" s="4" t="n">
        <v>11.91</v>
      </c>
      <c r="F9" s="4" t="n">
        <f aca="false">+E9</f>
        <v>11.91</v>
      </c>
      <c r="G9" s="3" t="s">
        <v>4</v>
      </c>
      <c r="H9" s="5" t="n">
        <v>43861</v>
      </c>
      <c r="I9" s="3" t="s">
        <v>5</v>
      </c>
    </row>
    <row r="10" customFormat="false" ht="15.75" hidden="false" customHeight="true" outlineLevel="0" collapsed="false">
      <c r="A10" s="2" t="s">
        <v>29</v>
      </c>
      <c r="B10" s="3" t="s">
        <v>11</v>
      </c>
      <c r="C10" s="3" t="s">
        <v>2</v>
      </c>
      <c r="D10" s="3" t="s">
        <v>30</v>
      </c>
      <c r="E10" s="4" t="n">
        <v>18.58</v>
      </c>
      <c r="F10" s="4" t="n">
        <f aca="false">+E10/1.19</f>
        <v>15.61344538</v>
      </c>
      <c r="G10" s="3" t="s">
        <v>31</v>
      </c>
      <c r="H10" s="5" t="n">
        <v>43861</v>
      </c>
      <c r="I10" s="3" t="s">
        <v>5</v>
      </c>
    </row>
    <row r="11" customFormat="false" ht="15.75" hidden="false" customHeight="true" outlineLevel="0" collapsed="false">
      <c r="A11" s="2" t="s">
        <v>32</v>
      </c>
      <c r="B11" s="3" t="s">
        <v>1</v>
      </c>
      <c r="C11" s="3" t="s">
        <v>7</v>
      </c>
      <c r="D11" s="3" t="s">
        <v>33</v>
      </c>
      <c r="E11" s="4" t="n">
        <v>124.34</v>
      </c>
      <c r="F11" s="4" t="n">
        <f aca="false">+E11</f>
        <v>124.34</v>
      </c>
      <c r="G11" s="3" t="s">
        <v>9</v>
      </c>
      <c r="H11" s="5" t="n">
        <v>43861</v>
      </c>
      <c r="I11" s="3" t="s">
        <v>5</v>
      </c>
    </row>
    <row r="12" customFormat="false" ht="15.75" hidden="false" customHeight="true" outlineLevel="0" collapsed="false">
      <c r="A12" s="2" t="s">
        <v>34</v>
      </c>
      <c r="B12" s="3" t="s">
        <v>1</v>
      </c>
      <c r="C12" s="3" t="s">
        <v>7</v>
      </c>
      <c r="D12" s="3" t="s">
        <v>35</v>
      </c>
      <c r="E12" s="4" t="n">
        <v>196.89</v>
      </c>
      <c r="F12" s="4" t="n">
        <f aca="false">+E12</f>
        <v>196.89</v>
      </c>
      <c r="G12" s="3" t="s">
        <v>9</v>
      </c>
      <c r="H12" s="5" t="n">
        <v>43861</v>
      </c>
      <c r="I12" s="3" t="s">
        <v>5</v>
      </c>
    </row>
    <row r="13" customFormat="false" ht="15.75" hidden="false" customHeight="true" outlineLevel="0" collapsed="false">
      <c r="A13" s="2" t="s">
        <v>36</v>
      </c>
      <c r="B13" s="3" t="s">
        <v>11</v>
      </c>
      <c r="C13" s="3" t="s">
        <v>2</v>
      </c>
      <c r="D13" s="3" t="s">
        <v>37</v>
      </c>
      <c r="E13" s="4" t="n">
        <v>9.15</v>
      </c>
      <c r="F13" s="4" t="n">
        <f aca="false">+E13/1.19</f>
        <v>7.6890756302521</v>
      </c>
      <c r="G13" s="3" t="s">
        <v>4</v>
      </c>
      <c r="H13" s="5" t="n">
        <v>43861</v>
      </c>
      <c r="I13" s="3" t="s">
        <v>5</v>
      </c>
    </row>
    <row r="14" customFormat="false" ht="15.75" hidden="false" customHeight="true" outlineLevel="0" collapsed="false">
      <c r="A14" s="2" t="s">
        <v>38</v>
      </c>
      <c r="B14" s="3" t="s">
        <v>11</v>
      </c>
      <c r="C14" s="3" t="s">
        <v>12</v>
      </c>
      <c r="D14" s="3" t="s">
        <v>39</v>
      </c>
      <c r="E14" s="4" t="n">
        <v>170.24</v>
      </c>
      <c r="F14" s="4" t="n">
        <f aca="false">+E14/1.19</f>
        <v>143.058823529412</v>
      </c>
      <c r="G14" s="3" t="s">
        <v>40</v>
      </c>
      <c r="H14" s="5" t="n">
        <v>43861</v>
      </c>
      <c r="I14" s="3" t="s">
        <v>5</v>
      </c>
    </row>
    <row r="15" customFormat="false" ht="15.75" hidden="false" customHeight="true" outlineLevel="0" collapsed="false">
      <c r="A15" s="2" t="s">
        <v>38</v>
      </c>
      <c r="B15" s="3" t="s">
        <v>11</v>
      </c>
      <c r="C15" s="3" t="s">
        <v>12</v>
      </c>
      <c r="D15" s="3" t="s">
        <v>41</v>
      </c>
      <c r="E15" s="4" t="n">
        <v>143.99</v>
      </c>
      <c r="F15" s="4" t="n">
        <f aca="false">+E15/1.19</f>
        <v>121</v>
      </c>
      <c r="G15" s="3" t="s">
        <v>40</v>
      </c>
      <c r="H15" s="5" t="n">
        <v>43861</v>
      </c>
      <c r="I15" s="3" t="s">
        <v>5</v>
      </c>
    </row>
    <row r="16" customFormat="false" ht="15.75" hidden="false" customHeight="true" outlineLevel="0" collapsed="false">
      <c r="A16" s="2" t="s">
        <v>42</v>
      </c>
      <c r="B16" s="3" t="s">
        <v>1</v>
      </c>
      <c r="C16" s="3" t="s">
        <v>12</v>
      </c>
      <c r="D16" s="3" t="s">
        <v>43</v>
      </c>
      <c r="E16" s="4" t="n">
        <v>18.85</v>
      </c>
      <c r="F16" s="4" t="n">
        <f aca="false">+E16</f>
        <v>18.85</v>
      </c>
      <c r="G16" s="3" t="s">
        <v>44</v>
      </c>
      <c r="H16" s="5" t="n">
        <v>43861</v>
      </c>
      <c r="I16" s="3" t="s">
        <v>5</v>
      </c>
    </row>
    <row r="17" customFormat="false" ht="15.75" hidden="false" customHeight="true" outlineLevel="0" collapsed="false">
      <c r="A17" s="2" t="s">
        <v>45</v>
      </c>
      <c r="B17" s="3" t="s">
        <v>1</v>
      </c>
      <c r="C17" s="3" t="s">
        <v>12</v>
      </c>
      <c r="D17" s="3" t="s">
        <v>46</v>
      </c>
      <c r="E17" s="4" t="n">
        <v>173.81</v>
      </c>
      <c r="F17" s="4" t="n">
        <f aca="false">+E17</f>
        <v>173.81</v>
      </c>
      <c r="G17" s="3" t="s">
        <v>47</v>
      </c>
      <c r="H17" s="5" t="n">
        <v>43861</v>
      </c>
      <c r="I17" s="3" t="s">
        <v>5</v>
      </c>
    </row>
    <row r="18" customFormat="false" ht="15.75" hidden="false" customHeight="true" outlineLevel="0" collapsed="false">
      <c r="A18" s="2" t="s">
        <v>48</v>
      </c>
      <c r="B18" s="3" t="s">
        <v>11</v>
      </c>
      <c r="C18" s="3" t="s">
        <v>2</v>
      </c>
      <c r="D18" s="3" t="s">
        <v>49</v>
      </c>
      <c r="E18" s="4" t="n">
        <v>9.17</v>
      </c>
      <c r="F18" s="4" t="n">
        <f aca="false">+E18/1.19</f>
        <v>7.705882353</v>
      </c>
      <c r="G18" s="3" t="s">
        <v>4</v>
      </c>
      <c r="H18" s="5" t="n">
        <v>43861</v>
      </c>
      <c r="I18" s="3" t="s">
        <v>5</v>
      </c>
    </row>
    <row r="19" customFormat="false" ht="15.75" hidden="false" customHeight="true" outlineLevel="0" collapsed="false">
      <c r="A19" s="2" t="s">
        <v>50</v>
      </c>
      <c r="B19" s="3" t="s">
        <v>1</v>
      </c>
      <c r="C19" s="3" t="s">
        <v>7</v>
      </c>
      <c r="D19" s="3" t="s">
        <v>51</v>
      </c>
      <c r="E19" s="4" t="n">
        <v>136.53</v>
      </c>
      <c r="F19" s="4" t="n">
        <f aca="false">+E19</f>
        <v>136.53</v>
      </c>
      <c r="G19" s="3" t="s">
        <v>40</v>
      </c>
      <c r="H19" s="5" t="n">
        <v>43861</v>
      </c>
      <c r="I19" s="3" t="s">
        <v>5</v>
      </c>
    </row>
    <row r="20" customFormat="false" ht="15.75" hidden="false" customHeight="true" outlineLevel="0" collapsed="false">
      <c r="A20" s="2" t="s">
        <v>52</v>
      </c>
      <c r="B20" s="3" t="s">
        <v>1</v>
      </c>
      <c r="C20" s="3" t="s">
        <v>2</v>
      </c>
      <c r="D20" s="3" t="s">
        <v>53</v>
      </c>
      <c r="E20" s="4" t="n">
        <v>10.67</v>
      </c>
      <c r="F20" s="4" t="n">
        <f aca="false">+E20</f>
        <v>10.67</v>
      </c>
      <c r="G20" s="3" t="s">
        <v>4</v>
      </c>
      <c r="H20" s="5" t="n">
        <v>43861</v>
      </c>
      <c r="I20" s="3" t="s">
        <v>5</v>
      </c>
    </row>
    <row r="21" customFormat="false" ht="15.75" hidden="false" customHeight="true" outlineLevel="0" collapsed="false">
      <c r="A21" s="2" t="s">
        <v>54</v>
      </c>
      <c r="B21" s="3" t="s">
        <v>11</v>
      </c>
      <c r="C21" s="3" t="s">
        <v>7</v>
      </c>
      <c r="D21" s="3" t="s">
        <v>55</v>
      </c>
      <c r="E21" s="4" t="n">
        <v>46.99</v>
      </c>
      <c r="F21" s="4" t="n">
        <f aca="false">+E21/1.19</f>
        <v>39.48739496</v>
      </c>
      <c r="G21" s="3" t="s">
        <v>56</v>
      </c>
      <c r="H21" s="5" t="n">
        <v>43861</v>
      </c>
      <c r="I21" s="3" t="s">
        <v>5</v>
      </c>
    </row>
    <row r="22" customFormat="false" ht="15.75" hidden="false" customHeight="true" outlineLevel="0" collapsed="false">
      <c r="A22" s="2" t="s">
        <v>57</v>
      </c>
      <c r="B22" s="3" t="s">
        <v>1</v>
      </c>
      <c r="C22" s="3" t="s">
        <v>7</v>
      </c>
      <c r="D22" s="3" t="s">
        <v>58</v>
      </c>
      <c r="E22" s="4" t="n">
        <v>133.11</v>
      </c>
      <c r="F22" s="4" t="n">
        <f aca="false">+E22</f>
        <v>133.11</v>
      </c>
      <c r="G22" s="3" t="s">
        <v>40</v>
      </c>
      <c r="H22" s="5" t="n">
        <v>43861</v>
      </c>
      <c r="I22" s="3" t="s">
        <v>5</v>
      </c>
    </row>
    <row r="23" customFormat="false" ht="15.75" hidden="false" customHeight="true" outlineLevel="0" collapsed="false">
      <c r="A23" s="2" t="s">
        <v>59</v>
      </c>
      <c r="B23" s="3" t="s">
        <v>1</v>
      </c>
      <c r="C23" s="3" t="s">
        <v>12</v>
      </c>
      <c r="D23" s="3" t="s">
        <v>60</v>
      </c>
      <c r="E23" s="4" t="n">
        <v>91.47</v>
      </c>
      <c r="F23" s="4" t="n">
        <f aca="false">+E23</f>
        <v>91.47</v>
      </c>
      <c r="G23" s="3" t="s">
        <v>61</v>
      </c>
      <c r="H23" s="5" t="n">
        <v>43861</v>
      </c>
      <c r="I23" s="3" t="s">
        <v>5</v>
      </c>
    </row>
    <row r="24" customFormat="false" ht="15.75" hidden="false" customHeight="true" outlineLevel="0" collapsed="false">
      <c r="A24" s="2" t="s">
        <v>62</v>
      </c>
      <c r="B24" s="3" t="s">
        <v>1</v>
      </c>
      <c r="C24" s="3" t="s">
        <v>12</v>
      </c>
      <c r="D24" s="3" t="s">
        <v>63</v>
      </c>
      <c r="E24" s="4" t="n">
        <v>11.14</v>
      </c>
      <c r="F24" s="4" t="n">
        <f aca="false">+E24</f>
        <v>11.14</v>
      </c>
      <c r="G24" s="3" t="s">
        <v>64</v>
      </c>
      <c r="H24" s="5" t="n">
        <v>43861</v>
      </c>
      <c r="I24" s="3" t="s">
        <v>5</v>
      </c>
    </row>
    <row r="25" customFormat="false" ht="15.75" hidden="false" customHeight="true" outlineLevel="0" collapsed="false">
      <c r="A25" s="2" t="s">
        <v>65</v>
      </c>
      <c r="B25" s="3" t="s">
        <v>1</v>
      </c>
      <c r="C25" s="3" t="s">
        <v>12</v>
      </c>
      <c r="D25" s="3" t="s">
        <v>66</v>
      </c>
      <c r="E25" s="4" t="n">
        <v>67.97</v>
      </c>
      <c r="F25" s="4" t="n">
        <f aca="false">+E25</f>
        <v>67.97</v>
      </c>
      <c r="G25" s="3" t="s">
        <v>61</v>
      </c>
      <c r="H25" s="5" t="n">
        <v>43861</v>
      </c>
      <c r="I25" s="3" t="s">
        <v>5</v>
      </c>
    </row>
    <row r="26" customFormat="false" ht="15.75" hidden="false" customHeight="true" outlineLevel="0" collapsed="false">
      <c r="A26" s="2" t="s">
        <v>67</v>
      </c>
      <c r="B26" s="3" t="s">
        <v>1</v>
      </c>
      <c r="C26" s="3" t="s">
        <v>7</v>
      </c>
      <c r="D26" s="3" t="s">
        <v>68</v>
      </c>
      <c r="E26" s="4" t="n">
        <v>75.79</v>
      </c>
      <c r="F26" s="4" t="n">
        <f aca="false">+E26</f>
        <v>75.79</v>
      </c>
      <c r="G26" s="3" t="s">
        <v>69</v>
      </c>
      <c r="H26" s="5" t="n">
        <v>43861</v>
      </c>
      <c r="I26" s="3" t="s">
        <v>5</v>
      </c>
    </row>
    <row r="27" customFormat="false" ht="15.75" hidden="false" customHeight="true" outlineLevel="0" collapsed="false">
      <c r="A27" s="2" t="s">
        <v>70</v>
      </c>
      <c r="B27" s="3" t="s">
        <v>11</v>
      </c>
      <c r="C27" s="3" t="s">
        <v>2</v>
      </c>
      <c r="D27" s="3" t="s">
        <v>71</v>
      </c>
      <c r="E27" s="4" t="n">
        <v>9.15</v>
      </c>
      <c r="F27" s="4" t="n">
        <f aca="false">+E27/1.19</f>
        <v>7.68907563</v>
      </c>
      <c r="G27" s="3" t="s">
        <v>64</v>
      </c>
      <c r="H27" s="5" t="n">
        <v>43861</v>
      </c>
      <c r="I27" s="3" t="s">
        <v>5</v>
      </c>
    </row>
    <row r="28" customFormat="false" ht="15.75" hidden="false" customHeight="true" outlineLevel="0" collapsed="false">
      <c r="A28" s="2" t="s">
        <v>72</v>
      </c>
      <c r="B28" s="3" t="s">
        <v>1</v>
      </c>
      <c r="C28" s="3" t="s">
        <v>12</v>
      </c>
      <c r="D28" s="3" t="s">
        <v>73</v>
      </c>
      <c r="E28" s="4" t="n">
        <v>203.51</v>
      </c>
      <c r="F28" s="4" t="n">
        <f aca="false">+E28</f>
        <v>203.51</v>
      </c>
      <c r="G28" s="3" t="s">
        <v>74</v>
      </c>
      <c r="H28" s="5" t="n">
        <v>43861</v>
      </c>
      <c r="I28" s="3" t="s">
        <v>5</v>
      </c>
    </row>
    <row r="29" customFormat="false" ht="15.75" hidden="false" customHeight="true" outlineLevel="0" collapsed="false">
      <c r="A29" s="2" t="s">
        <v>75</v>
      </c>
      <c r="B29" s="3" t="s">
        <v>1</v>
      </c>
      <c r="C29" s="3" t="s">
        <v>7</v>
      </c>
      <c r="D29" s="3" t="s">
        <v>76</v>
      </c>
      <c r="E29" s="4" t="n">
        <v>64.89</v>
      </c>
      <c r="F29" s="4" t="n">
        <f aca="false">+E29</f>
        <v>64.89</v>
      </c>
      <c r="G29" s="3" t="s">
        <v>77</v>
      </c>
      <c r="H29" s="5" t="n">
        <v>43861</v>
      </c>
      <c r="I29" s="3" t="s">
        <v>5</v>
      </c>
    </row>
    <row r="30" customFormat="false" ht="15.75" hidden="false" customHeight="true" outlineLevel="0" collapsed="false">
      <c r="A30" s="2" t="s">
        <v>78</v>
      </c>
      <c r="B30" s="3" t="s">
        <v>11</v>
      </c>
      <c r="C30" s="3" t="s">
        <v>79</v>
      </c>
      <c r="D30" s="3" t="s">
        <v>80</v>
      </c>
      <c r="E30" s="4" t="n">
        <v>68.56</v>
      </c>
      <c r="F30" s="4" t="n">
        <f aca="false">+E30/1.19</f>
        <v>57.6134453781513</v>
      </c>
      <c r="G30" s="3" t="s">
        <v>9</v>
      </c>
      <c r="H30" s="5" t="n">
        <v>43861</v>
      </c>
      <c r="I30" s="3" t="s">
        <v>5</v>
      </c>
    </row>
    <row r="31" customFormat="false" ht="15.75" hidden="false" customHeight="true" outlineLevel="0" collapsed="false">
      <c r="A31" s="6" t="s">
        <v>81</v>
      </c>
      <c r="B31" s="3" t="s">
        <v>11</v>
      </c>
      <c r="C31" s="3" t="s">
        <v>79</v>
      </c>
      <c r="D31" s="3" t="s">
        <v>82</v>
      </c>
      <c r="E31" s="4" t="n">
        <v>130.89</v>
      </c>
      <c r="F31" s="4" t="n">
        <f aca="false">+E31/1.19</f>
        <v>109.991596638655</v>
      </c>
      <c r="G31" s="3" t="s">
        <v>9</v>
      </c>
      <c r="H31" s="5" t="n">
        <v>43861</v>
      </c>
      <c r="I31" s="3" t="s">
        <v>5</v>
      </c>
    </row>
    <row r="32" customFormat="false" ht="15.75" hidden="false" customHeight="true" outlineLevel="0" collapsed="false">
      <c r="A32" s="2" t="s">
        <v>83</v>
      </c>
      <c r="B32" s="3" t="s">
        <v>1</v>
      </c>
      <c r="C32" s="3" t="s">
        <v>12</v>
      </c>
      <c r="D32" s="3" t="s">
        <v>84</v>
      </c>
      <c r="E32" s="4" t="n">
        <v>147.69</v>
      </c>
      <c r="F32" s="4" t="n">
        <f aca="false">+E32</f>
        <v>147.69</v>
      </c>
      <c r="G32" s="3" t="s">
        <v>85</v>
      </c>
      <c r="H32" s="5" t="n">
        <v>43861</v>
      </c>
      <c r="I32" s="3" t="s">
        <v>5</v>
      </c>
    </row>
    <row r="33" customFormat="false" ht="15.75" hidden="false" customHeight="true" outlineLevel="0" collapsed="false">
      <c r="A33" s="2" t="s">
        <v>86</v>
      </c>
      <c r="B33" s="3" t="s">
        <v>1</v>
      </c>
      <c r="C33" s="3" t="s">
        <v>7</v>
      </c>
      <c r="D33" s="3" t="s">
        <v>87</v>
      </c>
      <c r="E33" s="4" t="n">
        <v>75.79</v>
      </c>
      <c r="F33" s="4" t="n">
        <f aca="false">+E33</f>
        <v>75.79</v>
      </c>
      <c r="G33" s="3" t="s">
        <v>88</v>
      </c>
      <c r="H33" s="5" t="n">
        <v>43890</v>
      </c>
      <c r="I33" s="3" t="s">
        <v>5</v>
      </c>
    </row>
    <row r="34" customFormat="false" ht="15.75" hidden="false" customHeight="true" outlineLevel="0" collapsed="false">
      <c r="A34" s="2" t="s">
        <v>89</v>
      </c>
      <c r="B34" s="3" t="s">
        <v>11</v>
      </c>
      <c r="C34" s="3" t="s">
        <v>2</v>
      </c>
      <c r="D34" s="3" t="s">
        <v>90</v>
      </c>
      <c r="E34" s="4" t="n">
        <v>17.46</v>
      </c>
      <c r="F34" s="4" t="n">
        <f aca="false">+E34/1.19</f>
        <v>14.672268907563</v>
      </c>
      <c r="G34" s="3" t="s">
        <v>91</v>
      </c>
      <c r="H34" s="5" t="n">
        <v>43890</v>
      </c>
      <c r="I34" s="3" t="s">
        <v>5</v>
      </c>
    </row>
    <row r="35" customFormat="false" ht="15.75" hidden="false" customHeight="true" outlineLevel="0" collapsed="false">
      <c r="A35" s="2" t="s">
        <v>92</v>
      </c>
      <c r="B35" s="3" t="s">
        <v>11</v>
      </c>
      <c r="C35" s="3" t="s">
        <v>12</v>
      </c>
      <c r="D35" s="3" t="s">
        <v>93</v>
      </c>
      <c r="E35" s="4" t="n">
        <v>28.95</v>
      </c>
      <c r="F35" s="4" t="n">
        <f aca="false">+E35/1.19</f>
        <v>24.327731092437</v>
      </c>
      <c r="G35" s="3" t="s">
        <v>94</v>
      </c>
      <c r="H35" s="5" t="n">
        <v>43890</v>
      </c>
      <c r="I35" s="3" t="s">
        <v>5</v>
      </c>
    </row>
    <row r="36" customFormat="false" ht="15.75" hidden="false" customHeight="true" outlineLevel="0" collapsed="false">
      <c r="A36" s="2" t="s">
        <v>95</v>
      </c>
      <c r="B36" s="3" t="s">
        <v>11</v>
      </c>
      <c r="C36" s="3" t="s">
        <v>2</v>
      </c>
      <c r="D36" s="3" t="s">
        <v>96</v>
      </c>
      <c r="E36" s="4" t="n">
        <v>10</v>
      </c>
      <c r="F36" s="4" t="n">
        <f aca="false">+E36/1.19</f>
        <v>8.40336134453782</v>
      </c>
      <c r="G36" s="3" t="s">
        <v>64</v>
      </c>
      <c r="H36" s="5" t="n">
        <v>43890</v>
      </c>
      <c r="I36" s="3" t="s">
        <v>5</v>
      </c>
    </row>
    <row r="37" customFormat="false" ht="15.75" hidden="false" customHeight="true" outlineLevel="0" collapsed="false">
      <c r="A37" s="2" t="s">
        <v>97</v>
      </c>
      <c r="B37" s="3" t="s">
        <v>1</v>
      </c>
      <c r="C37" s="3" t="s">
        <v>7</v>
      </c>
      <c r="D37" s="3" t="s">
        <v>98</v>
      </c>
      <c r="E37" s="4" t="n">
        <v>106.76</v>
      </c>
      <c r="F37" s="4" t="n">
        <f aca="false">+E37</f>
        <v>106.76</v>
      </c>
      <c r="G37" s="3" t="s">
        <v>99</v>
      </c>
      <c r="H37" s="5" t="n">
        <v>43890</v>
      </c>
      <c r="I37" s="3" t="s">
        <v>5</v>
      </c>
    </row>
    <row r="38" customFormat="false" ht="15.75" hidden="false" customHeight="true" outlineLevel="0" collapsed="false">
      <c r="A38" s="2" t="s">
        <v>100</v>
      </c>
      <c r="B38" s="3" t="s">
        <v>11</v>
      </c>
      <c r="C38" s="3" t="s">
        <v>2</v>
      </c>
      <c r="D38" s="3" t="s">
        <v>101</v>
      </c>
      <c r="E38" s="4" t="n">
        <v>13.63</v>
      </c>
      <c r="F38" s="4" t="n">
        <f aca="false">+E38/1.19</f>
        <v>11.453781512605</v>
      </c>
      <c r="G38" s="3" t="s">
        <v>64</v>
      </c>
      <c r="H38" s="5" t="n">
        <v>43890</v>
      </c>
      <c r="I38" s="3" t="s">
        <v>5</v>
      </c>
    </row>
    <row r="39" customFormat="false" ht="15.75" hidden="false" customHeight="true" outlineLevel="0" collapsed="false">
      <c r="A39" s="2" t="s">
        <v>102</v>
      </c>
      <c r="B39" s="3" t="s">
        <v>11</v>
      </c>
      <c r="C39" s="3" t="s">
        <v>2</v>
      </c>
      <c r="D39" s="3" t="s">
        <v>103</v>
      </c>
      <c r="E39" s="4" t="n">
        <v>9.16</v>
      </c>
      <c r="F39" s="4" t="n">
        <f aca="false">+E39/1.19</f>
        <v>7.69747899159664</v>
      </c>
      <c r="G39" s="3" t="s">
        <v>64</v>
      </c>
      <c r="H39" s="5" t="n">
        <v>43890</v>
      </c>
      <c r="I39" s="3" t="s">
        <v>5</v>
      </c>
    </row>
    <row r="40" customFormat="false" ht="15.75" hidden="false" customHeight="true" outlineLevel="0" collapsed="false">
      <c r="A40" s="2" t="s">
        <v>104</v>
      </c>
      <c r="B40" s="3" t="s">
        <v>11</v>
      </c>
      <c r="C40" s="3" t="s">
        <v>12</v>
      </c>
      <c r="D40" s="3" t="s">
        <v>105</v>
      </c>
      <c r="E40" s="4" t="n">
        <v>68.28</v>
      </c>
      <c r="F40" s="4" t="n">
        <f aca="false">+E40/1.19</f>
        <v>57.3781512605042</v>
      </c>
      <c r="G40" s="3" t="s">
        <v>99</v>
      </c>
      <c r="H40" s="5" t="n">
        <v>43890</v>
      </c>
      <c r="I40" s="3" t="s">
        <v>5</v>
      </c>
    </row>
    <row r="41" customFormat="false" ht="15.75" hidden="false" customHeight="true" outlineLevel="0" collapsed="false">
      <c r="A41" s="2" t="s">
        <v>106</v>
      </c>
      <c r="B41" s="3" t="s">
        <v>1</v>
      </c>
      <c r="C41" s="3" t="s">
        <v>7</v>
      </c>
      <c r="D41" s="3" t="s">
        <v>107</v>
      </c>
      <c r="E41" s="4" t="n">
        <v>115.56</v>
      </c>
      <c r="F41" s="4" t="n">
        <f aca="false">+E41</f>
        <v>115.56</v>
      </c>
      <c r="G41" s="3" t="s">
        <v>108</v>
      </c>
      <c r="H41" s="5" t="n">
        <v>43867</v>
      </c>
      <c r="I41" s="3" t="s">
        <v>5</v>
      </c>
    </row>
    <row r="42" customFormat="false" ht="15.75" hidden="false" customHeight="true" outlineLevel="0" collapsed="false">
      <c r="A42" s="2" t="s">
        <v>109</v>
      </c>
      <c r="B42" s="3" t="s">
        <v>11</v>
      </c>
      <c r="C42" s="3" t="s">
        <v>110</v>
      </c>
      <c r="D42" s="3" t="s">
        <v>111</v>
      </c>
      <c r="E42" s="4" t="n">
        <v>10.46</v>
      </c>
      <c r="F42" s="4" t="n">
        <f aca="false">+E42/1.19</f>
        <v>8.78991596638656</v>
      </c>
      <c r="G42" s="3" t="s">
        <v>64</v>
      </c>
      <c r="H42" s="5" t="n">
        <v>43868</v>
      </c>
      <c r="I42" s="3" t="s">
        <v>5</v>
      </c>
    </row>
    <row r="43" customFormat="false" ht="15.75" hidden="false" customHeight="true" outlineLevel="0" collapsed="false">
      <c r="A43" s="2" t="s">
        <v>112</v>
      </c>
      <c r="B43" s="3" t="s">
        <v>11</v>
      </c>
      <c r="C43" s="3" t="s">
        <v>2</v>
      </c>
      <c r="D43" s="3" t="s">
        <v>113</v>
      </c>
      <c r="E43" s="4" t="n">
        <v>9.16</v>
      </c>
      <c r="F43" s="4" t="n">
        <f aca="false">+E43/1.19</f>
        <v>7.69747899159664</v>
      </c>
      <c r="G43" s="3" t="s">
        <v>64</v>
      </c>
      <c r="H43" s="5" t="n">
        <v>43871</v>
      </c>
      <c r="I43" s="3" t="s">
        <v>5</v>
      </c>
    </row>
    <row r="44" customFormat="false" ht="15.75" hidden="false" customHeight="true" outlineLevel="0" collapsed="false">
      <c r="A44" s="2" t="s">
        <v>114</v>
      </c>
      <c r="B44" s="3" t="s">
        <v>11</v>
      </c>
      <c r="C44" s="3" t="s">
        <v>12</v>
      </c>
      <c r="D44" s="3" t="s">
        <v>115</v>
      </c>
      <c r="E44" s="4" t="n">
        <v>96.69</v>
      </c>
      <c r="F44" s="4" t="n">
        <f aca="false">+E44/1.19</f>
        <v>81.2521008403362</v>
      </c>
      <c r="G44" s="3" t="s">
        <v>108</v>
      </c>
      <c r="H44" s="5" t="n">
        <v>43871</v>
      </c>
      <c r="I44" s="3" t="s">
        <v>5</v>
      </c>
    </row>
    <row r="45" customFormat="false" ht="15.75" hidden="false" customHeight="true" outlineLevel="0" collapsed="false">
      <c r="A45" s="2" t="s">
        <v>116</v>
      </c>
      <c r="B45" s="3" t="s">
        <v>1</v>
      </c>
      <c r="C45" s="3" t="s">
        <v>7</v>
      </c>
      <c r="D45" s="3" t="s">
        <v>117</v>
      </c>
      <c r="E45" s="4" t="n">
        <v>55.63</v>
      </c>
      <c r="F45" s="4" t="n">
        <f aca="false">+E45</f>
        <v>55.63</v>
      </c>
      <c r="G45" s="3" t="s">
        <v>118</v>
      </c>
      <c r="H45" s="5" t="n">
        <v>43871</v>
      </c>
      <c r="I45" s="3" t="s">
        <v>5</v>
      </c>
    </row>
    <row r="46" customFormat="false" ht="15.75" hidden="false" customHeight="true" outlineLevel="0" collapsed="false">
      <c r="A46" s="2" t="s">
        <v>119</v>
      </c>
      <c r="B46" s="3" t="s">
        <v>1</v>
      </c>
      <c r="C46" s="3" t="s">
        <v>2</v>
      </c>
      <c r="D46" s="3" t="s">
        <v>120</v>
      </c>
      <c r="E46" s="4" t="n">
        <v>8.33</v>
      </c>
      <c r="F46" s="4" t="n">
        <f aca="false">+E46</f>
        <v>8.33</v>
      </c>
      <c r="G46" s="3" t="s">
        <v>64</v>
      </c>
      <c r="H46" s="5" t="n">
        <v>43871</v>
      </c>
      <c r="I46" s="3" t="s">
        <v>5</v>
      </c>
    </row>
    <row r="47" customFormat="false" ht="15.75" hidden="false" customHeight="true" outlineLevel="0" collapsed="false">
      <c r="A47" s="2" t="s">
        <v>121</v>
      </c>
      <c r="B47" s="3" t="s">
        <v>11</v>
      </c>
      <c r="C47" s="3" t="s">
        <v>2</v>
      </c>
      <c r="D47" s="3" t="s">
        <v>122</v>
      </c>
      <c r="E47" s="4" t="n">
        <v>18.16</v>
      </c>
      <c r="F47" s="4" t="n">
        <f aca="false">+E47/1.19</f>
        <v>15.2605042016807</v>
      </c>
      <c r="G47" s="3" t="s">
        <v>64</v>
      </c>
      <c r="H47" s="5" t="n">
        <v>43871</v>
      </c>
      <c r="I47" s="3" t="s">
        <v>5</v>
      </c>
    </row>
    <row r="48" customFormat="false" ht="15.75" hidden="false" customHeight="true" outlineLevel="0" collapsed="false">
      <c r="A48" s="2" t="s">
        <v>123</v>
      </c>
      <c r="B48" s="3" t="s">
        <v>11</v>
      </c>
      <c r="C48" s="3" t="s">
        <v>12</v>
      </c>
      <c r="D48" s="3" t="s">
        <v>124</v>
      </c>
      <c r="E48" s="4" t="n">
        <v>30.24</v>
      </c>
      <c r="F48" s="4" t="n">
        <f aca="false">+E48/1.19</f>
        <v>25.4117647058824</v>
      </c>
      <c r="G48" s="3" t="s">
        <v>44</v>
      </c>
      <c r="H48" s="5" t="n">
        <v>43873</v>
      </c>
      <c r="I48" s="3" t="s">
        <v>5</v>
      </c>
    </row>
    <row r="49" customFormat="false" ht="15.75" hidden="false" customHeight="true" outlineLevel="0" collapsed="false">
      <c r="A49" s="2" t="s">
        <v>125</v>
      </c>
      <c r="B49" s="3" t="s">
        <v>1</v>
      </c>
      <c r="C49" s="3" t="s">
        <v>7</v>
      </c>
      <c r="D49" s="3" t="s">
        <v>126</v>
      </c>
      <c r="E49" s="4" t="n">
        <v>49.22</v>
      </c>
      <c r="F49" s="4" t="n">
        <f aca="false">+E49</f>
        <v>49.22</v>
      </c>
      <c r="G49" s="3" t="s">
        <v>118</v>
      </c>
      <c r="H49" s="5" t="n">
        <v>43874</v>
      </c>
      <c r="I49" s="3" t="s">
        <v>5</v>
      </c>
    </row>
    <row r="50" customFormat="false" ht="15.75" hidden="false" customHeight="true" outlineLevel="0" collapsed="false">
      <c r="A50" s="2" t="s">
        <v>127</v>
      </c>
      <c r="B50" s="3" t="s">
        <v>11</v>
      </c>
      <c r="C50" s="3" t="s">
        <v>2</v>
      </c>
      <c r="D50" s="3" t="s">
        <v>128</v>
      </c>
      <c r="E50" s="4" t="n">
        <v>9.12</v>
      </c>
      <c r="F50" s="4" t="n">
        <f aca="false">+E50/1.19</f>
        <v>7.66386554621849</v>
      </c>
      <c r="G50" s="3" t="s">
        <v>64</v>
      </c>
      <c r="H50" s="5" t="n">
        <v>43875</v>
      </c>
      <c r="I50" s="3" t="s">
        <v>5</v>
      </c>
    </row>
    <row r="51" customFormat="false" ht="15.75" hidden="false" customHeight="true" outlineLevel="0" collapsed="false">
      <c r="A51" s="2" t="s">
        <v>129</v>
      </c>
      <c r="B51" s="3" t="s">
        <v>11</v>
      </c>
      <c r="C51" s="3" t="s">
        <v>130</v>
      </c>
      <c r="D51" s="3" t="s">
        <v>131</v>
      </c>
      <c r="E51" s="4" t="n">
        <v>6.14</v>
      </c>
      <c r="F51" s="4" t="n">
        <f aca="false">+E51/1.19</f>
        <v>5.15966386554622</v>
      </c>
      <c r="G51" s="3" t="s">
        <v>64</v>
      </c>
      <c r="H51" s="5" t="n">
        <v>43875</v>
      </c>
      <c r="I51" s="3" t="s">
        <v>5</v>
      </c>
    </row>
    <row r="52" customFormat="false" ht="15.75" hidden="false" customHeight="true" outlineLevel="0" collapsed="false">
      <c r="A52" s="2" t="s">
        <v>132</v>
      </c>
      <c r="B52" s="3" t="s">
        <v>1</v>
      </c>
      <c r="C52" s="3" t="s">
        <v>12</v>
      </c>
      <c r="D52" s="3" t="s">
        <v>133</v>
      </c>
      <c r="E52" s="4" t="n">
        <v>11.34</v>
      </c>
      <c r="F52" s="4" t="n">
        <f aca="false">+E52</f>
        <v>11.34</v>
      </c>
      <c r="G52" s="3" t="s">
        <v>64</v>
      </c>
      <c r="H52" s="5" t="n">
        <v>43875</v>
      </c>
      <c r="I52" s="3" t="s">
        <v>5</v>
      </c>
    </row>
    <row r="53" customFormat="false" ht="15.75" hidden="false" customHeight="true" outlineLevel="0" collapsed="false">
      <c r="A53" s="2" t="s">
        <v>134</v>
      </c>
      <c r="B53" s="3" t="s">
        <v>1</v>
      </c>
      <c r="C53" s="3" t="s">
        <v>7</v>
      </c>
      <c r="D53" s="3" t="s">
        <v>135</v>
      </c>
      <c r="E53" s="4" t="n">
        <v>192.23</v>
      </c>
      <c r="F53" s="4" t="n">
        <f aca="false">+E53</f>
        <v>192.23</v>
      </c>
      <c r="G53" s="3" t="s">
        <v>118</v>
      </c>
      <c r="H53" s="5" t="n">
        <v>43875</v>
      </c>
      <c r="I53" s="3" t="s">
        <v>5</v>
      </c>
    </row>
    <row r="54" customFormat="false" ht="15.75" hidden="false" customHeight="true" outlineLevel="0" collapsed="false">
      <c r="A54" s="2" t="s">
        <v>136</v>
      </c>
      <c r="B54" s="3" t="s">
        <v>11</v>
      </c>
      <c r="C54" s="3" t="s">
        <v>7</v>
      </c>
      <c r="D54" s="3" t="s">
        <v>137</v>
      </c>
      <c r="E54" s="4" t="n">
        <v>137.52</v>
      </c>
      <c r="F54" s="4" t="n">
        <f aca="false">+E54/1.19</f>
        <v>115.563025210084</v>
      </c>
      <c r="G54" s="3" t="s">
        <v>118</v>
      </c>
      <c r="H54" s="5" t="n">
        <v>43875</v>
      </c>
      <c r="I54" s="3" t="s">
        <v>5</v>
      </c>
    </row>
    <row r="55" customFormat="false" ht="15.75" hidden="false" customHeight="true" outlineLevel="0" collapsed="false">
      <c r="A55" s="2" t="s">
        <v>138</v>
      </c>
      <c r="B55" s="3" t="s">
        <v>11</v>
      </c>
      <c r="C55" s="3" t="s">
        <v>12</v>
      </c>
      <c r="D55" s="3" t="s">
        <v>139</v>
      </c>
      <c r="E55" s="4" t="n">
        <v>18.11</v>
      </c>
      <c r="F55" s="4" t="n">
        <f aca="false">+E55/1.19</f>
        <v>15.218487394958</v>
      </c>
      <c r="G55" s="3" t="s">
        <v>140</v>
      </c>
      <c r="H55" s="5" t="n">
        <v>43875</v>
      </c>
      <c r="I55" s="3" t="s">
        <v>5</v>
      </c>
    </row>
    <row r="56" customFormat="false" ht="15.75" hidden="false" customHeight="true" outlineLevel="0" collapsed="false">
      <c r="A56" s="2" t="s">
        <v>141</v>
      </c>
      <c r="B56" s="3" t="s">
        <v>11</v>
      </c>
      <c r="C56" s="3" t="s">
        <v>12</v>
      </c>
      <c r="D56" s="3" t="s">
        <v>142</v>
      </c>
      <c r="E56" s="4" t="n">
        <v>46.58</v>
      </c>
      <c r="F56" s="4" t="n">
        <f aca="false">+E56/1.19</f>
        <v>39.1428571428571</v>
      </c>
      <c r="G56" s="3" t="s">
        <v>143</v>
      </c>
      <c r="H56" s="5" t="n">
        <v>43878</v>
      </c>
      <c r="I56" s="3" t="s">
        <v>5</v>
      </c>
    </row>
    <row r="57" customFormat="false" ht="15.75" hidden="false" customHeight="true" outlineLevel="0" collapsed="false">
      <c r="A57" s="2" t="s">
        <v>144</v>
      </c>
      <c r="B57" s="3" t="s">
        <v>11</v>
      </c>
      <c r="C57" s="3" t="s">
        <v>12</v>
      </c>
      <c r="D57" s="3" t="s">
        <v>145</v>
      </c>
      <c r="E57" s="4" t="n">
        <v>101</v>
      </c>
      <c r="F57" s="4" t="n">
        <f aca="false">+E57/1.19</f>
        <v>84.8739495798319</v>
      </c>
      <c r="G57" s="3" t="s">
        <v>64</v>
      </c>
      <c r="H57" s="5" t="n">
        <v>43878</v>
      </c>
      <c r="I57" s="3" t="s">
        <v>5</v>
      </c>
    </row>
    <row r="58" customFormat="false" ht="15.75" hidden="false" customHeight="true" outlineLevel="0" collapsed="false">
      <c r="A58" s="2" t="s">
        <v>146</v>
      </c>
      <c r="B58" s="3" t="s">
        <v>11</v>
      </c>
      <c r="C58" s="3" t="s">
        <v>12</v>
      </c>
      <c r="D58" s="3" t="s">
        <v>147</v>
      </c>
      <c r="E58" s="4" t="n">
        <v>107.94</v>
      </c>
      <c r="F58" s="4" t="n">
        <f aca="false">+E58/1.19</f>
        <v>90.7058823529412</v>
      </c>
      <c r="G58" s="3" t="s">
        <v>118</v>
      </c>
      <c r="H58" s="5" t="n">
        <v>43878</v>
      </c>
      <c r="I58" s="3" t="s">
        <v>5</v>
      </c>
    </row>
    <row r="59" customFormat="false" ht="15.75" hidden="false" customHeight="true" outlineLevel="0" collapsed="false">
      <c r="A59" s="2" t="s">
        <v>148</v>
      </c>
      <c r="B59" s="3" t="s">
        <v>11</v>
      </c>
      <c r="C59" s="3" t="s">
        <v>12</v>
      </c>
      <c r="D59" s="3" t="s">
        <v>149</v>
      </c>
      <c r="E59" s="4" t="n">
        <v>32</v>
      </c>
      <c r="F59" s="4" t="n">
        <f aca="false">+E59/1.19</f>
        <v>26.890756302521</v>
      </c>
      <c r="G59" s="3" t="s">
        <v>99</v>
      </c>
      <c r="H59" s="5" t="n">
        <v>43878</v>
      </c>
      <c r="I59" s="3" t="s">
        <v>5</v>
      </c>
    </row>
    <row r="60" customFormat="false" ht="15.75" hidden="false" customHeight="true" outlineLevel="0" collapsed="false">
      <c r="A60" s="2" t="s">
        <v>150</v>
      </c>
      <c r="B60" s="3" t="s">
        <v>1</v>
      </c>
      <c r="C60" s="3" t="s">
        <v>7</v>
      </c>
      <c r="D60" s="3" t="s">
        <v>151</v>
      </c>
      <c r="E60" s="4" t="n">
        <v>62.38</v>
      </c>
      <c r="F60" s="4" t="n">
        <f aca="false">+E60</f>
        <v>62.38</v>
      </c>
      <c r="G60" s="3" t="s">
        <v>118</v>
      </c>
      <c r="H60" s="5" t="n">
        <v>43878</v>
      </c>
      <c r="I60" s="3" t="s">
        <v>5</v>
      </c>
    </row>
    <row r="61" customFormat="false" ht="15.75" hidden="false" customHeight="true" outlineLevel="0" collapsed="false">
      <c r="A61" s="2" t="s">
        <v>152</v>
      </c>
      <c r="B61" s="3" t="s">
        <v>11</v>
      </c>
      <c r="C61" s="3" t="s">
        <v>12</v>
      </c>
      <c r="D61" s="3" t="s">
        <v>153</v>
      </c>
      <c r="E61" s="4" t="n">
        <v>59</v>
      </c>
      <c r="F61" s="4" t="n">
        <f aca="false">+E61/1.19</f>
        <v>49.5798319327731</v>
      </c>
      <c r="G61" s="3" t="s">
        <v>118</v>
      </c>
      <c r="H61" s="5" t="n">
        <v>43879</v>
      </c>
      <c r="I61" s="3" t="s">
        <v>5</v>
      </c>
    </row>
    <row r="62" customFormat="false" ht="15.75" hidden="false" customHeight="true" outlineLevel="0" collapsed="false">
      <c r="A62" s="2" t="s">
        <v>154</v>
      </c>
      <c r="B62" s="3" t="s">
        <v>11</v>
      </c>
      <c r="C62" s="3" t="s">
        <v>12</v>
      </c>
      <c r="D62" s="3" t="s">
        <v>155</v>
      </c>
      <c r="E62" s="4" t="n">
        <v>16.75</v>
      </c>
      <c r="F62" s="4" t="n">
        <f aca="false">+E62/1.19</f>
        <v>14.0756302521008</v>
      </c>
      <c r="G62" s="3" t="s">
        <v>156</v>
      </c>
      <c r="H62" s="5" t="n">
        <v>43879</v>
      </c>
      <c r="I62" s="3" t="s">
        <v>5</v>
      </c>
    </row>
    <row r="63" customFormat="false" ht="15.75" hidden="false" customHeight="true" outlineLevel="0" collapsed="false">
      <c r="A63" s="2" t="s">
        <v>157</v>
      </c>
      <c r="B63" s="3" t="s">
        <v>11</v>
      </c>
      <c r="C63" s="3" t="s">
        <v>12</v>
      </c>
      <c r="D63" s="3" t="s">
        <v>158</v>
      </c>
      <c r="E63" s="4" t="n">
        <v>27.61</v>
      </c>
      <c r="F63" s="4" t="n">
        <f aca="false">+E63/1.19</f>
        <v>23.2016806722689</v>
      </c>
      <c r="G63" s="3" t="s">
        <v>156</v>
      </c>
      <c r="H63" s="5" t="n">
        <v>43879</v>
      </c>
      <c r="I63" s="3" t="s">
        <v>5</v>
      </c>
    </row>
    <row r="64" customFormat="false" ht="15.75" hidden="false" customHeight="true" outlineLevel="0" collapsed="false">
      <c r="A64" s="2" t="s">
        <v>159</v>
      </c>
      <c r="B64" s="3" t="s">
        <v>11</v>
      </c>
      <c r="C64" s="3" t="s">
        <v>2</v>
      </c>
      <c r="D64" s="3" t="s">
        <v>160</v>
      </c>
      <c r="E64" s="4" t="n">
        <v>9.1</v>
      </c>
      <c r="F64" s="4" t="n">
        <f aca="false">+E64/1.19</f>
        <v>7.64705882352941</v>
      </c>
      <c r="G64" s="3" t="s">
        <v>64</v>
      </c>
      <c r="H64" s="5" t="n">
        <v>43879</v>
      </c>
      <c r="I64" s="3" t="s">
        <v>5</v>
      </c>
    </row>
    <row r="65" customFormat="false" ht="15.75" hidden="false" customHeight="true" outlineLevel="0" collapsed="false">
      <c r="A65" s="2" t="s">
        <v>161</v>
      </c>
      <c r="B65" s="3" t="s">
        <v>11</v>
      </c>
      <c r="C65" s="3" t="s">
        <v>12</v>
      </c>
      <c r="D65" s="3" t="s">
        <v>162</v>
      </c>
      <c r="E65" s="4" t="n">
        <v>16.75</v>
      </c>
      <c r="F65" s="4" t="n">
        <f aca="false">+E65/1.19</f>
        <v>14.0756302521008</v>
      </c>
      <c r="G65" s="3" t="s">
        <v>64</v>
      </c>
      <c r="H65" s="5" t="n">
        <v>43880</v>
      </c>
      <c r="I65" s="3" t="s">
        <v>5</v>
      </c>
    </row>
    <row r="66" customFormat="false" ht="15.75" hidden="false" customHeight="true" outlineLevel="0" collapsed="false">
      <c r="A66" s="2" t="s">
        <v>163</v>
      </c>
      <c r="B66" s="3" t="s">
        <v>11</v>
      </c>
      <c r="C66" s="3" t="s">
        <v>12</v>
      </c>
      <c r="D66" s="3" t="s">
        <v>164</v>
      </c>
      <c r="E66" s="7" t="n">
        <v>107.72</v>
      </c>
      <c r="F66" s="4" t="n">
        <f aca="false">+E66/1.19</f>
        <v>90.5210084033613</v>
      </c>
      <c r="G66" s="3" t="s">
        <v>165</v>
      </c>
      <c r="H66" s="5" t="n">
        <v>43880</v>
      </c>
      <c r="I66" s="3" t="s">
        <v>5</v>
      </c>
    </row>
    <row r="67" customFormat="false" ht="15.75" hidden="false" customHeight="true" outlineLevel="0" collapsed="false">
      <c r="A67" s="2" t="s">
        <v>166</v>
      </c>
      <c r="B67" s="3" t="s">
        <v>11</v>
      </c>
      <c r="C67" s="3" t="s">
        <v>2</v>
      </c>
      <c r="D67" s="3" t="s">
        <v>167</v>
      </c>
      <c r="E67" s="4" t="n">
        <v>9.14</v>
      </c>
      <c r="F67" s="4" t="n">
        <f aca="false">+E67/1.19</f>
        <v>7.68067226890756</v>
      </c>
      <c r="G67" s="3" t="s">
        <v>64</v>
      </c>
      <c r="H67" s="5" t="n">
        <v>43880</v>
      </c>
      <c r="I67" s="3" t="s">
        <v>5</v>
      </c>
    </row>
    <row r="68" customFormat="false" ht="15.75" hidden="false" customHeight="true" outlineLevel="0" collapsed="false">
      <c r="A68" s="2" t="s">
        <v>168</v>
      </c>
      <c r="B68" s="3" t="s">
        <v>11</v>
      </c>
      <c r="C68" s="3" t="s">
        <v>12</v>
      </c>
      <c r="D68" s="3" t="s">
        <v>169</v>
      </c>
      <c r="E68" s="4" t="n">
        <v>86</v>
      </c>
      <c r="F68" s="4" t="n">
        <f aca="false">+E68/1.19</f>
        <v>72.2689075630252</v>
      </c>
      <c r="G68" s="3" t="s">
        <v>170</v>
      </c>
      <c r="H68" s="5" t="n">
        <v>43880</v>
      </c>
      <c r="I68" s="3" t="s">
        <v>5</v>
      </c>
    </row>
    <row r="69" customFormat="false" ht="15.75" hidden="false" customHeight="true" outlineLevel="0" collapsed="false">
      <c r="A69" s="2" t="s">
        <v>171</v>
      </c>
      <c r="B69" s="3" t="s">
        <v>1</v>
      </c>
      <c r="C69" s="3" t="s">
        <v>7</v>
      </c>
      <c r="D69" s="3" t="s">
        <v>172</v>
      </c>
      <c r="E69" s="4" t="n">
        <v>62.38</v>
      </c>
      <c r="F69" s="4" t="n">
        <f aca="false">+E69</f>
        <v>62.38</v>
      </c>
      <c r="G69" s="3" t="s">
        <v>118</v>
      </c>
      <c r="H69" s="5" t="n">
        <v>43882</v>
      </c>
      <c r="I69" s="3" t="s">
        <v>5</v>
      </c>
    </row>
    <row r="70" customFormat="false" ht="15.75" hidden="false" customHeight="true" outlineLevel="0" collapsed="false">
      <c r="A70" s="2" t="s">
        <v>173</v>
      </c>
      <c r="B70" s="3" t="s">
        <v>1</v>
      </c>
      <c r="C70" s="3" t="s">
        <v>7</v>
      </c>
      <c r="D70" s="3" t="s">
        <v>174</v>
      </c>
      <c r="E70" s="4" t="n">
        <v>42.96</v>
      </c>
      <c r="F70" s="4" t="n">
        <f aca="false">+E70</f>
        <v>42.96</v>
      </c>
      <c r="G70" s="3" t="s">
        <v>118</v>
      </c>
      <c r="H70" s="5" t="n">
        <v>43882</v>
      </c>
      <c r="I70" s="3" t="s">
        <v>5</v>
      </c>
    </row>
    <row r="71" customFormat="false" ht="15.75" hidden="false" customHeight="true" outlineLevel="0" collapsed="false">
      <c r="A71" s="2" t="s">
        <v>175</v>
      </c>
      <c r="B71" s="3" t="s">
        <v>11</v>
      </c>
      <c r="C71" s="3" t="s">
        <v>12</v>
      </c>
      <c r="D71" s="3" t="s">
        <v>176</v>
      </c>
      <c r="E71" s="4" t="n">
        <v>61.02</v>
      </c>
      <c r="F71" s="4" t="n">
        <f aca="false">+E71/1.19</f>
        <v>51.2773109243698</v>
      </c>
      <c r="G71" s="3" t="s">
        <v>118</v>
      </c>
      <c r="H71" s="5" t="n">
        <v>43885</v>
      </c>
      <c r="I71" s="3" t="s">
        <v>5</v>
      </c>
    </row>
    <row r="72" customFormat="false" ht="15.75" hidden="false" customHeight="true" outlineLevel="0" collapsed="false">
      <c r="A72" s="2" t="s">
        <v>177</v>
      </c>
      <c r="B72" s="3" t="s">
        <v>11</v>
      </c>
      <c r="C72" s="3" t="s">
        <v>12</v>
      </c>
      <c r="D72" s="3" t="s">
        <v>178</v>
      </c>
      <c r="E72" s="4" t="n">
        <v>96.37</v>
      </c>
      <c r="F72" s="4" t="n">
        <f aca="false">+E72/1.19</f>
        <v>80.9831932773109</v>
      </c>
      <c r="G72" s="3" t="s">
        <v>118</v>
      </c>
      <c r="H72" s="5" t="n">
        <v>43885</v>
      </c>
      <c r="I72" s="3" t="s">
        <v>5</v>
      </c>
    </row>
    <row r="73" customFormat="false" ht="15.75" hidden="false" customHeight="true" outlineLevel="0" collapsed="false">
      <c r="A73" s="2" t="s">
        <v>179</v>
      </c>
      <c r="B73" s="3" t="s">
        <v>11</v>
      </c>
      <c r="C73" s="3" t="s">
        <v>2</v>
      </c>
      <c r="D73" s="3" t="s">
        <v>180</v>
      </c>
      <c r="E73" s="4" t="n">
        <v>9.13</v>
      </c>
      <c r="F73" s="4" t="n">
        <f aca="false">+E73/1.19</f>
        <v>7.67226890756303</v>
      </c>
      <c r="G73" s="3" t="s">
        <v>64</v>
      </c>
      <c r="H73" s="5" t="n">
        <v>43885</v>
      </c>
      <c r="I73" s="3" t="s">
        <v>5</v>
      </c>
    </row>
    <row r="74" customFormat="false" ht="15.75" hidden="false" customHeight="true" outlineLevel="0" collapsed="false">
      <c r="A74" s="2" t="s">
        <v>181</v>
      </c>
      <c r="B74" s="3" t="s">
        <v>1</v>
      </c>
      <c r="C74" s="3" t="s">
        <v>182</v>
      </c>
      <c r="D74" s="3" t="s">
        <v>183</v>
      </c>
      <c r="E74" s="4" t="n">
        <v>27.79</v>
      </c>
      <c r="F74" s="4" t="n">
        <f aca="false">+E74</f>
        <v>27.79</v>
      </c>
      <c r="G74" s="3" t="s">
        <v>184</v>
      </c>
      <c r="H74" s="5" t="n">
        <v>43889</v>
      </c>
      <c r="I74" s="3" t="s">
        <v>5</v>
      </c>
    </row>
    <row r="75" customFormat="false" ht="15.75" hidden="false" customHeight="true" outlineLevel="0" collapsed="false">
      <c r="A75" s="2" t="s">
        <v>185</v>
      </c>
      <c r="B75" s="3" t="s">
        <v>11</v>
      </c>
      <c r="C75" s="3" t="s">
        <v>12</v>
      </c>
      <c r="D75" s="3" t="s">
        <v>186</v>
      </c>
      <c r="E75" s="4" t="n">
        <v>18.97</v>
      </c>
      <c r="F75" s="4" t="n">
        <f aca="false">+E75/1.19</f>
        <v>15.94117647</v>
      </c>
      <c r="G75" s="3" t="s">
        <v>64</v>
      </c>
      <c r="H75" s="5" t="n">
        <v>43886</v>
      </c>
      <c r="I75" s="3" t="s">
        <v>5</v>
      </c>
    </row>
    <row r="76" customFormat="false" ht="15.75" hidden="false" customHeight="true" outlineLevel="0" collapsed="false">
      <c r="A76" s="2" t="s">
        <v>187</v>
      </c>
      <c r="B76" s="3" t="s">
        <v>1</v>
      </c>
      <c r="C76" s="3" t="s">
        <v>7</v>
      </c>
      <c r="D76" s="3" t="s">
        <v>188</v>
      </c>
      <c r="E76" s="4" t="n">
        <v>141.89</v>
      </c>
      <c r="F76" s="4" t="n">
        <f aca="false">+E76</f>
        <v>141.89</v>
      </c>
      <c r="G76" s="3" t="s">
        <v>184</v>
      </c>
      <c r="H76" s="5" t="n">
        <v>43881</v>
      </c>
      <c r="I76" s="3" t="s">
        <v>5</v>
      </c>
    </row>
    <row r="77" customFormat="false" ht="15.75" hidden="false" customHeight="true" outlineLevel="0" collapsed="false">
      <c r="A77" s="2" t="s">
        <v>189</v>
      </c>
      <c r="B77" s="3" t="s">
        <v>11</v>
      </c>
      <c r="C77" s="3" t="s">
        <v>12</v>
      </c>
      <c r="D77" s="3" t="s">
        <v>190</v>
      </c>
      <c r="E77" s="4" t="n">
        <v>113.2</v>
      </c>
      <c r="F77" s="4" t="n">
        <f aca="false">+E77/1.19</f>
        <v>95.12605042</v>
      </c>
      <c r="G77" s="3" t="s">
        <v>191</v>
      </c>
      <c r="H77" s="5" t="n">
        <v>43886</v>
      </c>
      <c r="I77" s="3" t="s">
        <v>5</v>
      </c>
    </row>
    <row r="78" customFormat="false" ht="15.75" hidden="false" customHeight="true" outlineLevel="0" collapsed="false">
      <c r="A78" s="2" t="s">
        <v>192</v>
      </c>
      <c r="B78" s="3" t="s">
        <v>1</v>
      </c>
      <c r="C78" s="3" t="s">
        <v>7</v>
      </c>
      <c r="D78" s="3" t="s">
        <v>193</v>
      </c>
      <c r="E78" s="4" t="n">
        <v>106.78</v>
      </c>
      <c r="F78" s="4" t="n">
        <f aca="false">+E78</f>
        <v>106.78</v>
      </c>
      <c r="G78" s="3" t="s">
        <v>118</v>
      </c>
      <c r="H78" s="5" t="n">
        <v>43886</v>
      </c>
      <c r="I78" s="3" t="s">
        <v>5</v>
      </c>
    </row>
    <row r="79" customFormat="false" ht="15.75" hidden="false" customHeight="true" outlineLevel="0" collapsed="false">
      <c r="A79" s="2" t="s">
        <v>194</v>
      </c>
      <c r="B79" s="3" t="s">
        <v>1</v>
      </c>
      <c r="C79" s="3" t="s">
        <v>7</v>
      </c>
      <c r="D79" s="3" t="s">
        <v>195</v>
      </c>
      <c r="E79" s="4" t="n">
        <v>69.14</v>
      </c>
      <c r="F79" s="4" t="n">
        <f aca="false">+E79</f>
        <v>69.14</v>
      </c>
      <c r="G79" s="3" t="s">
        <v>118</v>
      </c>
      <c r="H79" s="5" t="n">
        <v>43887</v>
      </c>
      <c r="I79" s="3" t="s">
        <v>5</v>
      </c>
    </row>
    <row r="80" customFormat="false" ht="15.75" hidden="false" customHeight="true" outlineLevel="0" collapsed="false">
      <c r="A80" s="2" t="s">
        <v>196</v>
      </c>
      <c r="B80" s="3" t="s">
        <v>11</v>
      </c>
      <c r="C80" s="3" t="s">
        <v>12</v>
      </c>
      <c r="D80" s="3" t="s">
        <v>197</v>
      </c>
      <c r="E80" s="4" t="n">
        <v>81.72</v>
      </c>
      <c r="F80" s="4" t="n">
        <f aca="false">+E80/1.19</f>
        <v>68.672268907563</v>
      </c>
      <c r="G80" s="3" t="s">
        <v>118</v>
      </c>
      <c r="H80" s="5" t="n">
        <v>43887</v>
      </c>
      <c r="I80" s="3" t="s">
        <v>5</v>
      </c>
    </row>
    <row r="81" customFormat="false" ht="15.75" hidden="false" customHeight="true" outlineLevel="0" collapsed="false">
      <c r="A81" s="2" t="s">
        <v>198</v>
      </c>
      <c r="B81" s="3" t="s">
        <v>11</v>
      </c>
      <c r="C81" s="3" t="s">
        <v>12</v>
      </c>
      <c r="D81" s="3" t="s">
        <v>199</v>
      </c>
      <c r="E81" s="4" t="n">
        <v>24.93</v>
      </c>
      <c r="F81" s="4" t="n">
        <f aca="false">+E81/1.19</f>
        <v>20.9495798319328</v>
      </c>
      <c r="G81" s="3" t="s">
        <v>64</v>
      </c>
      <c r="H81" s="5" t="n">
        <v>43888</v>
      </c>
      <c r="I81" s="3" t="s">
        <v>5</v>
      </c>
    </row>
    <row r="82" customFormat="false" ht="15.75" hidden="false" customHeight="true" outlineLevel="0" collapsed="false">
      <c r="A82" s="2" t="s">
        <v>200</v>
      </c>
      <c r="B82" s="3" t="s">
        <v>11</v>
      </c>
      <c r="C82" s="3" t="s">
        <v>2</v>
      </c>
      <c r="D82" s="3" t="s">
        <v>201</v>
      </c>
      <c r="E82" s="4" t="n">
        <v>9.31</v>
      </c>
      <c r="F82" s="4" t="n">
        <f aca="false">+E82/1.19</f>
        <v>7.82352941176471</v>
      </c>
      <c r="G82" s="3" t="s">
        <v>64</v>
      </c>
      <c r="H82" s="5" t="n">
        <v>43888</v>
      </c>
      <c r="I82" s="3" t="s">
        <v>5</v>
      </c>
    </row>
    <row r="83" customFormat="false" ht="15.75" hidden="false" customHeight="true" outlineLevel="0" collapsed="false">
      <c r="A83" s="2" t="s">
        <v>202</v>
      </c>
      <c r="B83" s="3" t="s">
        <v>1</v>
      </c>
      <c r="C83" s="3" t="s">
        <v>12</v>
      </c>
      <c r="D83" s="3" t="s">
        <v>203</v>
      </c>
      <c r="E83" s="4" t="n">
        <v>383.28</v>
      </c>
      <c r="F83" s="4" t="n">
        <f aca="false">+E83</f>
        <v>383.28</v>
      </c>
      <c r="G83" s="8" t="s">
        <v>204</v>
      </c>
      <c r="H83" s="5" t="n">
        <v>43887</v>
      </c>
      <c r="I83" s="3" t="s">
        <v>5</v>
      </c>
    </row>
    <row r="84" customFormat="false" ht="15.75" hidden="false" customHeight="true" outlineLevel="0" collapsed="false">
      <c r="A84" s="2" t="s">
        <v>205</v>
      </c>
      <c r="B84" s="3" t="s">
        <v>1</v>
      </c>
      <c r="C84" s="3" t="s">
        <v>206</v>
      </c>
      <c r="D84" s="3" t="s">
        <v>207</v>
      </c>
      <c r="E84" s="4" t="n">
        <v>87.22</v>
      </c>
      <c r="F84" s="4" t="n">
        <f aca="false">+E84</f>
        <v>87.22</v>
      </c>
      <c r="G84" s="3" t="s">
        <v>64</v>
      </c>
      <c r="H84" s="5" t="n">
        <v>43888</v>
      </c>
      <c r="I84" s="3" t="s">
        <v>5</v>
      </c>
    </row>
    <row r="85" customFormat="false" ht="15.75" hidden="false" customHeight="true" outlineLevel="0" collapsed="false">
      <c r="A85" s="2" t="s">
        <v>208</v>
      </c>
      <c r="B85" s="3" t="s">
        <v>11</v>
      </c>
      <c r="C85" s="3" t="s">
        <v>12</v>
      </c>
      <c r="D85" s="3" t="s">
        <v>209</v>
      </c>
      <c r="E85" s="4" t="n">
        <v>82</v>
      </c>
      <c r="F85" s="4" t="n">
        <f aca="false">+E85/1.19</f>
        <v>68.9075630252101</v>
      </c>
      <c r="G85" s="3" t="s">
        <v>210</v>
      </c>
      <c r="H85" s="5" t="n">
        <v>43888</v>
      </c>
      <c r="I85" s="3" t="s">
        <v>5</v>
      </c>
    </row>
    <row r="86" customFormat="false" ht="15.75" hidden="false" customHeight="true" outlineLevel="0" collapsed="false">
      <c r="A86" s="2" t="s">
        <v>136</v>
      </c>
      <c r="B86" s="3" t="s">
        <v>11</v>
      </c>
      <c r="C86" s="3" t="s">
        <v>12</v>
      </c>
      <c r="D86" s="3" t="s">
        <v>211</v>
      </c>
      <c r="E86" s="4" t="n">
        <v>23.19</v>
      </c>
      <c r="F86" s="4" t="n">
        <f aca="false">+E86/1.19</f>
        <v>19.4873949579832</v>
      </c>
      <c r="G86" s="3" t="s">
        <v>184</v>
      </c>
      <c r="H86" s="5" t="n">
        <v>43889</v>
      </c>
      <c r="I86" s="3" t="s">
        <v>5</v>
      </c>
    </row>
    <row r="87" customFormat="false" ht="15.75" hidden="false" customHeight="true" outlineLevel="0" collapsed="false">
      <c r="A87" s="2" t="s">
        <v>212</v>
      </c>
      <c r="B87" s="3" t="s">
        <v>1</v>
      </c>
      <c r="C87" s="3" t="s">
        <v>12</v>
      </c>
      <c r="D87" s="3" t="s">
        <v>213</v>
      </c>
      <c r="E87" s="4" t="n">
        <v>238.84</v>
      </c>
      <c r="F87" s="4" t="n">
        <f aca="false">+E87</f>
        <v>238.84</v>
      </c>
      <c r="G87" s="3" t="s">
        <v>214</v>
      </c>
      <c r="H87" s="5" t="n">
        <v>43889</v>
      </c>
      <c r="I87" s="3" t="s">
        <v>5</v>
      </c>
    </row>
    <row r="88" customFormat="false" ht="15.75" hidden="false" customHeight="true" outlineLevel="0" collapsed="false">
      <c r="A88" s="2" t="s">
        <v>215</v>
      </c>
      <c r="B88" s="3" t="s">
        <v>1</v>
      </c>
      <c r="C88" s="3" t="s">
        <v>12</v>
      </c>
      <c r="D88" s="3" t="s">
        <v>216</v>
      </c>
      <c r="E88" s="4" t="n">
        <v>157.32</v>
      </c>
      <c r="F88" s="4" t="n">
        <f aca="false">+E88</f>
        <v>157.32</v>
      </c>
      <c r="G88" s="3" t="s">
        <v>217</v>
      </c>
      <c r="H88" s="5" t="n">
        <v>43892</v>
      </c>
      <c r="I88" s="3" t="s">
        <v>5</v>
      </c>
    </row>
    <row r="89" customFormat="false" ht="15.75" hidden="false" customHeight="true" outlineLevel="0" collapsed="false">
      <c r="A89" s="2" t="s">
        <v>218</v>
      </c>
      <c r="B89" s="3" t="s">
        <v>11</v>
      </c>
      <c r="C89" s="3" t="s">
        <v>219</v>
      </c>
      <c r="D89" s="3" t="s">
        <v>220</v>
      </c>
      <c r="E89" s="4" t="n">
        <v>86.67</v>
      </c>
      <c r="F89" s="4" t="n">
        <f aca="false">+E89/1.19</f>
        <v>72.8319327731092</v>
      </c>
      <c r="G89" s="3" t="s">
        <v>118</v>
      </c>
      <c r="H89" s="5" t="n">
        <v>43892</v>
      </c>
      <c r="I89" s="3" t="s">
        <v>5</v>
      </c>
    </row>
    <row r="90" customFormat="false" ht="15.75" hidden="false" customHeight="true" outlineLevel="0" collapsed="false">
      <c r="A90" s="2" t="s">
        <v>221</v>
      </c>
      <c r="B90" s="3" t="s">
        <v>11</v>
      </c>
      <c r="C90" s="3" t="s">
        <v>7</v>
      </c>
      <c r="D90" s="3" t="s">
        <v>222</v>
      </c>
      <c r="E90" s="4" t="n">
        <v>29.62</v>
      </c>
      <c r="F90" s="4" t="n">
        <f aca="false">+E90/1.19</f>
        <v>24.890756302521</v>
      </c>
      <c r="G90" s="3" t="s">
        <v>118</v>
      </c>
      <c r="H90" s="5" t="n">
        <v>43892</v>
      </c>
      <c r="I90" s="3" t="s">
        <v>5</v>
      </c>
    </row>
    <row r="91" customFormat="false" ht="15.75" hidden="false" customHeight="true" outlineLevel="0" collapsed="false">
      <c r="A91" s="2" t="s">
        <v>223</v>
      </c>
      <c r="B91" s="3" t="s">
        <v>1</v>
      </c>
      <c r="C91" s="3" t="s">
        <v>12</v>
      </c>
      <c r="D91" s="3" t="s">
        <v>224</v>
      </c>
      <c r="E91" s="4" t="n">
        <v>18.89</v>
      </c>
      <c r="F91" s="4" t="n">
        <f aca="false">+E91</f>
        <v>18.89</v>
      </c>
      <c r="G91" s="3" t="s">
        <v>217</v>
      </c>
      <c r="H91" s="5" t="n">
        <v>43893</v>
      </c>
      <c r="I91" s="3" t="s">
        <v>5</v>
      </c>
    </row>
    <row r="92" customFormat="false" ht="15.75" hidden="false" customHeight="true" outlineLevel="0" collapsed="false">
      <c r="A92" s="2" t="s">
        <v>225</v>
      </c>
      <c r="B92" s="3" t="s">
        <v>11</v>
      </c>
      <c r="C92" s="3" t="s">
        <v>2</v>
      </c>
      <c r="D92" s="3" t="s">
        <v>226</v>
      </c>
      <c r="E92" s="4" t="n">
        <v>9.31</v>
      </c>
      <c r="F92" s="4" t="n">
        <f aca="false">+E92/1.19</f>
        <v>7.823529412</v>
      </c>
      <c r="G92" s="3" t="s">
        <v>64</v>
      </c>
      <c r="H92" s="5" t="n">
        <v>43893</v>
      </c>
      <c r="I92" s="3" t="s">
        <v>5</v>
      </c>
    </row>
    <row r="93" customFormat="false" ht="15.75" hidden="false" customHeight="true" outlineLevel="0" collapsed="false">
      <c r="A93" s="2" t="s">
        <v>227</v>
      </c>
      <c r="B93" s="3" t="s">
        <v>1</v>
      </c>
      <c r="C93" s="3" t="s">
        <v>7</v>
      </c>
      <c r="D93" s="3" t="s">
        <v>228</v>
      </c>
      <c r="E93" s="4" t="n">
        <v>55.63</v>
      </c>
      <c r="F93" s="4" t="n">
        <f aca="false">+E93</f>
        <v>55.63</v>
      </c>
      <c r="G93" s="3" t="s">
        <v>229</v>
      </c>
      <c r="H93" s="5" t="n">
        <v>43893</v>
      </c>
      <c r="I93" s="3" t="s">
        <v>5</v>
      </c>
    </row>
    <row r="94" customFormat="false" ht="15.75" hidden="false" customHeight="true" outlineLevel="0" collapsed="false">
      <c r="A94" s="2" t="s">
        <v>230</v>
      </c>
      <c r="B94" s="3" t="s">
        <v>1</v>
      </c>
      <c r="C94" s="3" t="s">
        <v>7</v>
      </c>
      <c r="D94" s="3" t="s">
        <v>231</v>
      </c>
      <c r="E94" s="4" t="n">
        <v>55.63</v>
      </c>
      <c r="F94" s="4" t="n">
        <f aca="false">+E94</f>
        <v>55.63</v>
      </c>
      <c r="G94" s="3" t="s">
        <v>9</v>
      </c>
      <c r="H94" s="5" t="n">
        <v>43893</v>
      </c>
      <c r="I94" s="3" t="s">
        <v>5</v>
      </c>
    </row>
    <row r="95" customFormat="false" ht="15.75" hidden="false" customHeight="true" outlineLevel="0" collapsed="false">
      <c r="A95" s="2" t="s">
        <v>232</v>
      </c>
      <c r="B95" s="3" t="s">
        <v>1</v>
      </c>
      <c r="C95" s="3" t="s">
        <v>7</v>
      </c>
      <c r="D95" s="3" t="s">
        <v>233</v>
      </c>
      <c r="E95" s="4" t="n">
        <v>75.79</v>
      </c>
      <c r="F95" s="4" t="n">
        <f aca="false">+E95</f>
        <v>75.79</v>
      </c>
      <c r="G95" s="3" t="s">
        <v>234</v>
      </c>
      <c r="H95" s="5" t="n">
        <v>43894</v>
      </c>
      <c r="I95" s="3" t="s">
        <v>5</v>
      </c>
    </row>
    <row r="96" customFormat="false" ht="15.75" hidden="false" customHeight="true" outlineLevel="0" collapsed="false">
      <c r="A96" s="2" t="s">
        <v>235</v>
      </c>
      <c r="B96" s="3" t="s">
        <v>11</v>
      </c>
      <c r="C96" s="3" t="s">
        <v>12</v>
      </c>
      <c r="D96" s="3" t="s">
        <v>236</v>
      </c>
      <c r="E96" s="4" t="n">
        <v>65.25</v>
      </c>
      <c r="F96" s="4" t="n">
        <f aca="false">+E96/1.19</f>
        <v>54.8319327731092</v>
      </c>
      <c r="G96" s="3" t="s">
        <v>118</v>
      </c>
      <c r="H96" s="5" t="n">
        <v>43894</v>
      </c>
      <c r="I96" s="3" t="s">
        <v>5</v>
      </c>
    </row>
    <row r="97" customFormat="false" ht="15.75" hidden="false" customHeight="true" outlineLevel="0" collapsed="false">
      <c r="A97" s="2" t="s">
        <v>237</v>
      </c>
      <c r="B97" s="3" t="s">
        <v>11</v>
      </c>
      <c r="C97" s="3" t="s">
        <v>2</v>
      </c>
      <c r="D97" s="3" t="s">
        <v>238</v>
      </c>
      <c r="E97" s="4" t="n">
        <v>17.98</v>
      </c>
      <c r="F97" s="4" t="n">
        <f aca="false">+E97/1.19</f>
        <v>15.109243697479</v>
      </c>
      <c r="G97" s="3" t="s">
        <v>239</v>
      </c>
      <c r="H97" s="5" t="n">
        <v>43894</v>
      </c>
      <c r="I97" s="3" t="s">
        <v>5</v>
      </c>
    </row>
    <row r="98" customFormat="false" ht="15.75" hidden="false" customHeight="true" outlineLevel="0" collapsed="false">
      <c r="A98" s="2" t="s">
        <v>237</v>
      </c>
      <c r="B98" s="3" t="s">
        <v>11</v>
      </c>
      <c r="C98" s="3" t="s">
        <v>12</v>
      </c>
      <c r="D98" s="3" t="s">
        <v>240</v>
      </c>
      <c r="E98" s="4" t="n">
        <v>33.83</v>
      </c>
      <c r="F98" s="4" t="n">
        <f aca="false">+E98/1.19</f>
        <v>28.4285714285714</v>
      </c>
      <c r="G98" s="3" t="s">
        <v>239</v>
      </c>
      <c r="H98" s="5" t="n">
        <v>43895</v>
      </c>
      <c r="I98" s="3" t="s">
        <v>5</v>
      </c>
    </row>
    <row r="99" customFormat="false" ht="15.75" hidden="false" customHeight="true" outlineLevel="0" collapsed="false">
      <c r="A99" s="2" t="s">
        <v>241</v>
      </c>
      <c r="B99" s="3" t="s">
        <v>11</v>
      </c>
      <c r="C99" s="3" t="s">
        <v>12</v>
      </c>
      <c r="D99" s="3" t="s">
        <v>242</v>
      </c>
      <c r="E99" s="4" t="n">
        <v>19.52</v>
      </c>
      <c r="F99" s="4" t="n">
        <f aca="false">+E99/1.19</f>
        <v>16.4033613445378</v>
      </c>
      <c r="G99" s="3" t="s">
        <v>118</v>
      </c>
      <c r="H99" s="5" t="n">
        <v>43921</v>
      </c>
      <c r="I99" s="3" t="s">
        <v>5</v>
      </c>
    </row>
    <row r="100" customFormat="false" ht="15.75" hidden="false" customHeight="true" outlineLevel="0" collapsed="false">
      <c r="A100" s="2" t="s">
        <v>89</v>
      </c>
      <c r="B100" s="3" t="s">
        <v>1</v>
      </c>
      <c r="C100" s="3" t="s">
        <v>7</v>
      </c>
      <c r="D100" s="3" t="s">
        <v>243</v>
      </c>
      <c r="E100" s="4" t="n">
        <v>75.37</v>
      </c>
      <c r="F100" s="4" t="n">
        <f aca="false">+E100</f>
        <v>75.37</v>
      </c>
      <c r="G100" s="3" t="s">
        <v>118</v>
      </c>
      <c r="H100" s="5" t="n">
        <v>43895</v>
      </c>
      <c r="I100" s="3" t="s">
        <v>5</v>
      </c>
    </row>
    <row r="101" customFormat="false" ht="15.75" hidden="false" customHeight="true" outlineLevel="0" collapsed="false">
      <c r="A101" s="2" t="s">
        <v>244</v>
      </c>
      <c r="B101" s="3" t="s">
        <v>245</v>
      </c>
      <c r="C101" s="3" t="s">
        <v>7</v>
      </c>
      <c r="D101" s="3" t="s">
        <v>246</v>
      </c>
      <c r="E101" s="4" t="n">
        <v>38.52</v>
      </c>
      <c r="F101" s="4" t="n">
        <f aca="false">+E101</f>
        <v>38.52</v>
      </c>
      <c r="G101" s="3" t="s">
        <v>239</v>
      </c>
      <c r="H101" s="5" t="n">
        <v>43895</v>
      </c>
      <c r="I101" s="3" t="s">
        <v>5</v>
      </c>
    </row>
    <row r="102" customFormat="false" ht="15.75" hidden="false" customHeight="true" outlineLevel="0" collapsed="false">
      <c r="A102" s="2" t="s">
        <v>247</v>
      </c>
      <c r="B102" s="3" t="s">
        <v>11</v>
      </c>
      <c r="C102" s="3" t="s">
        <v>2</v>
      </c>
      <c r="D102" s="3" t="s">
        <v>248</v>
      </c>
      <c r="E102" s="4" t="n">
        <v>9.5</v>
      </c>
      <c r="F102" s="4" t="n">
        <f aca="false">+E102/1.19</f>
        <v>7.98319327731092</v>
      </c>
      <c r="G102" s="3" t="s">
        <v>64</v>
      </c>
      <c r="H102" s="5" t="n">
        <v>43896</v>
      </c>
      <c r="I102" s="3" t="s">
        <v>5</v>
      </c>
    </row>
    <row r="103" customFormat="false" ht="15.75" hidden="false" customHeight="true" outlineLevel="0" collapsed="false">
      <c r="A103" s="2" t="s">
        <v>249</v>
      </c>
      <c r="B103" s="3" t="s">
        <v>11</v>
      </c>
      <c r="C103" s="3" t="s">
        <v>2</v>
      </c>
      <c r="D103" s="3" t="s">
        <v>250</v>
      </c>
      <c r="E103" s="4" t="n">
        <v>9.5</v>
      </c>
      <c r="F103" s="4" t="n">
        <f aca="false">+E103/1.19</f>
        <v>7.98319327731092</v>
      </c>
      <c r="G103" s="3" t="s">
        <v>64</v>
      </c>
      <c r="H103" s="5" t="n">
        <v>43896</v>
      </c>
      <c r="I103" s="3" t="s">
        <v>5</v>
      </c>
    </row>
    <row r="104" customFormat="false" ht="15.75" hidden="false" customHeight="true" outlineLevel="0" collapsed="false">
      <c r="A104" s="2" t="s">
        <v>89</v>
      </c>
      <c r="B104" s="3" t="s">
        <v>1</v>
      </c>
      <c r="C104" s="3" t="s">
        <v>7</v>
      </c>
      <c r="D104" s="3" t="s">
        <v>251</v>
      </c>
      <c r="E104" s="4" t="n">
        <v>75.37</v>
      </c>
      <c r="F104" s="4" t="n">
        <f aca="false">+E104</f>
        <v>75.37</v>
      </c>
      <c r="G104" s="3" t="s">
        <v>118</v>
      </c>
      <c r="H104" s="5" t="n">
        <v>43900</v>
      </c>
      <c r="I104" s="3" t="s">
        <v>5</v>
      </c>
    </row>
    <row r="105" customFormat="false" ht="15.75" hidden="false" customHeight="true" outlineLevel="0" collapsed="false">
      <c r="A105" s="2" t="s">
        <v>252</v>
      </c>
      <c r="B105" s="3" t="s">
        <v>11</v>
      </c>
      <c r="C105" s="3" t="s">
        <v>2</v>
      </c>
      <c r="D105" s="3" t="s">
        <v>253</v>
      </c>
      <c r="E105" s="4" t="n">
        <v>393.13</v>
      </c>
      <c r="F105" s="4" t="n">
        <f aca="false">+E105/1.19</f>
        <v>330.361344537815</v>
      </c>
      <c r="G105" s="3" t="s">
        <v>118</v>
      </c>
      <c r="H105" s="5" t="n">
        <v>43900</v>
      </c>
      <c r="I105" s="3" t="s">
        <v>5</v>
      </c>
    </row>
    <row r="106" customFormat="false" ht="15.75" hidden="false" customHeight="true" outlineLevel="0" collapsed="false">
      <c r="A106" s="2" t="s">
        <v>254</v>
      </c>
      <c r="B106" s="3" t="s">
        <v>11</v>
      </c>
      <c r="C106" s="3" t="s">
        <v>12</v>
      </c>
      <c r="D106" s="3" t="s">
        <v>255</v>
      </c>
      <c r="E106" s="4" t="n">
        <v>25.7</v>
      </c>
      <c r="F106" s="4" t="n">
        <f aca="false">+E106/1.19</f>
        <v>21.5966386554622</v>
      </c>
      <c r="G106" s="3" t="s">
        <v>256</v>
      </c>
      <c r="H106" s="5" t="n">
        <v>43900</v>
      </c>
      <c r="I106" s="3" t="s">
        <v>5</v>
      </c>
    </row>
    <row r="107" customFormat="false" ht="15.75" hidden="false" customHeight="true" outlineLevel="0" collapsed="false">
      <c r="A107" s="2" t="s">
        <v>227</v>
      </c>
      <c r="B107" s="3" t="s">
        <v>1</v>
      </c>
      <c r="C107" s="3" t="s">
        <v>7</v>
      </c>
      <c r="D107" s="3" t="s">
        <v>257</v>
      </c>
      <c r="E107" s="4" t="n">
        <v>34.08</v>
      </c>
      <c r="F107" s="4" t="n">
        <f aca="false">+E107</f>
        <v>34.08</v>
      </c>
      <c r="G107" s="3" t="s">
        <v>258</v>
      </c>
      <c r="H107" s="5" t="n">
        <v>43900</v>
      </c>
      <c r="I107" s="3" t="s">
        <v>5</v>
      </c>
    </row>
    <row r="108" customFormat="false" ht="15.75" hidden="false" customHeight="true" outlineLevel="0" collapsed="false">
      <c r="A108" s="2" t="s">
        <v>259</v>
      </c>
      <c r="B108" s="3" t="s">
        <v>1</v>
      </c>
      <c r="C108" s="3" t="s">
        <v>7</v>
      </c>
      <c r="D108" s="3" t="s">
        <v>260</v>
      </c>
      <c r="E108" s="4" t="n">
        <v>41.4</v>
      </c>
      <c r="F108" s="4" t="n">
        <f aca="false">+E108</f>
        <v>41.4</v>
      </c>
      <c r="G108" s="3" t="s">
        <v>261</v>
      </c>
      <c r="H108" s="5" t="n">
        <v>43900</v>
      </c>
      <c r="I108" s="3" t="s">
        <v>5</v>
      </c>
    </row>
    <row r="109" customFormat="false" ht="15.75" hidden="false" customHeight="true" outlineLevel="0" collapsed="false">
      <c r="A109" s="2" t="s">
        <v>136</v>
      </c>
      <c r="B109" s="3" t="s">
        <v>11</v>
      </c>
      <c r="C109" s="3" t="s">
        <v>7</v>
      </c>
      <c r="D109" s="3" t="s">
        <v>262</v>
      </c>
      <c r="E109" s="4" t="n">
        <v>135.44</v>
      </c>
      <c r="F109" s="4" t="n">
        <f aca="false">+E109/1.19</f>
        <v>113.81512605042</v>
      </c>
      <c r="G109" s="3" t="s">
        <v>263</v>
      </c>
      <c r="H109" s="5" t="n">
        <v>43900</v>
      </c>
      <c r="I109" s="3" t="s">
        <v>5</v>
      </c>
    </row>
    <row r="110" customFormat="false" ht="15.75" hidden="false" customHeight="true" outlineLevel="0" collapsed="false">
      <c r="A110" s="2" t="s">
        <v>264</v>
      </c>
      <c r="B110" s="3" t="s">
        <v>11</v>
      </c>
      <c r="C110" s="3" t="s">
        <v>265</v>
      </c>
      <c r="D110" s="3" t="s">
        <v>266</v>
      </c>
      <c r="E110" s="4" t="n">
        <v>30.7</v>
      </c>
      <c r="F110" s="4" t="n">
        <f aca="false">+E110/1.19</f>
        <v>25.7983193277311</v>
      </c>
      <c r="G110" s="3" t="s">
        <v>118</v>
      </c>
      <c r="H110" s="5" t="n">
        <v>43901</v>
      </c>
      <c r="I110" s="3" t="s">
        <v>5</v>
      </c>
    </row>
    <row r="111" customFormat="false" ht="15.75" hidden="false" customHeight="true" outlineLevel="0" collapsed="false">
      <c r="A111" s="2" t="s">
        <v>267</v>
      </c>
      <c r="B111" s="3" t="s">
        <v>11</v>
      </c>
      <c r="C111" s="3" t="s">
        <v>7</v>
      </c>
      <c r="D111" s="3" t="s">
        <v>268</v>
      </c>
      <c r="E111" s="4" t="n">
        <v>14.06</v>
      </c>
      <c r="F111" s="4" t="n">
        <f aca="false">+E111/1.19</f>
        <v>11.8151260504202</v>
      </c>
      <c r="G111" s="3" t="s">
        <v>64</v>
      </c>
      <c r="H111" s="5" t="n">
        <v>43901</v>
      </c>
      <c r="I111" s="3" t="s">
        <v>5</v>
      </c>
    </row>
    <row r="112" customFormat="false" ht="15.75" hidden="false" customHeight="true" outlineLevel="0" collapsed="false">
      <c r="A112" s="2" t="s">
        <v>269</v>
      </c>
      <c r="B112" s="3" t="s">
        <v>11</v>
      </c>
      <c r="C112" s="3" t="s">
        <v>7</v>
      </c>
      <c r="D112" s="3" t="s">
        <v>270</v>
      </c>
      <c r="E112" s="4" t="n">
        <v>16.82</v>
      </c>
      <c r="F112" s="4" t="n">
        <f aca="false">+E112/1.19</f>
        <v>14.1344537815126</v>
      </c>
      <c r="G112" s="3" t="s">
        <v>118</v>
      </c>
      <c r="H112" s="5" t="n">
        <v>43902</v>
      </c>
      <c r="I112" s="3" t="s">
        <v>5</v>
      </c>
    </row>
    <row r="113" customFormat="false" ht="15.75" hidden="false" customHeight="true" outlineLevel="0" collapsed="false">
      <c r="A113" s="2" t="s">
        <v>271</v>
      </c>
      <c r="B113" s="3" t="s">
        <v>1</v>
      </c>
      <c r="C113" s="3" t="s">
        <v>7</v>
      </c>
      <c r="D113" s="3" t="s">
        <v>272</v>
      </c>
      <c r="E113" s="4" t="n">
        <v>69.14</v>
      </c>
      <c r="F113" s="4" t="n">
        <f aca="false">+E113</f>
        <v>69.14</v>
      </c>
      <c r="G113" s="3" t="s">
        <v>118</v>
      </c>
      <c r="H113" s="5" t="n">
        <v>43903</v>
      </c>
      <c r="I113" s="3" t="s">
        <v>5</v>
      </c>
    </row>
    <row r="114" customFormat="false" ht="15.75" hidden="false" customHeight="true" outlineLevel="0" collapsed="false">
      <c r="A114" s="2" t="s">
        <v>273</v>
      </c>
      <c r="B114" s="3" t="s">
        <v>1</v>
      </c>
      <c r="C114" s="3" t="s">
        <v>2</v>
      </c>
      <c r="D114" s="3" t="s">
        <v>274</v>
      </c>
      <c r="E114" s="4" t="n">
        <v>42.66</v>
      </c>
      <c r="F114" s="4" t="n">
        <f aca="false">+E114</f>
        <v>42.66</v>
      </c>
      <c r="G114" s="3" t="s">
        <v>275</v>
      </c>
      <c r="H114" s="5" t="n">
        <v>43921</v>
      </c>
      <c r="I114" s="3" t="s">
        <v>5</v>
      </c>
    </row>
    <row r="115" customFormat="false" ht="15.75" hidden="false" customHeight="true" outlineLevel="0" collapsed="false">
      <c r="A115" s="2" t="s">
        <v>276</v>
      </c>
      <c r="B115" s="3" t="s">
        <v>11</v>
      </c>
      <c r="C115" s="3" t="s">
        <v>79</v>
      </c>
      <c r="D115" s="3" t="s">
        <v>277</v>
      </c>
      <c r="E115" s="4" t="n">
        <v>64.4</v>
      </c>
      <c r="F115" s="4" t="n">
        <f aca="false">+E115/1.19</f>
        <v>54.1176470588235</v>
      </c>
      <c r="G115" s="3" t="s">
        <v>44</v>
      </c>
      <c r="H115" s="5" t="n">
        <v>43906</v>
      </c>
      <c r="I115" s="3" t="s">
        <v>5</v>
      </c>
    </row>
    <row r="116" customFormat="false" ht="15.75" hidden="false" customHeight="true" outlineLevel="0" collapsed="false">
      <c r="A116" s="2" t="s">
        <v>278</v>
      </c>
      <c r="B116" s="3" t="s">
        <v>11</v>
      </c>
      <c r="C116" s="3" t="s">
        <v>79</v>
      </c>
      <c r="D116" s="3" t="s">
        <v>279</v>
      </c>
      <c r="E116" s="4" t="n">
        <v>33.09</v>
      </c>
      <c r="F116" s="4" t="n">
        <f aca="false">+E116/1.19</f>
        <v>27.8067226890756</v>
      </c>
      <c r="G116" s="3" t="s">
        <v>118</v>
      </c>
      <c r="H116" s="5" t="n">
        <v>43907</v>
      </c>
      <c r="I116" s="3" t="s">
        <v>5</v>
      </c>
    </row>
    <row r="117" customFormat="false" ht="15.75" hidden="false" customHeight="true" outlineLevel="0" collapsed="false">
      <c r="A117" s="2" t="s">
        <v>280</v>
      </c>
      <c r="B117" s="3" t="s">
        <v>11</v>
      </c>
      <c r="C117" s="3" t="s">
        <v>12</v>
      </c>
      <c r="D117" s="3" t="s">
        <v>281</v>
      </c>
      <c r="E117" s="4" t="n">
        <v>22.68</v>
      </c>
      <c r="F117" s="4" t="n">
        <f aca="false">+E117/1.19</f>
        <v>19.0588235294118</v>
      </c>
      <c r="G117" s="3" t="s">
        <v>118</v>
      </c>
      <c r="H117" s="5" t="n">
        <v>43908</v>
      </c>
      <c r="I117" s="3" t="s">
        <v>5</v>
      </c>
    </row>
    <row r="118" customFormat="false" ht="15.75" hidden="false" customHeight="true" outlineLevel="0" collapsed="false">
      <c r="A118" s="2" t="s">
        <v>282</v>
      </c>
      <c r="B118" s="3" t="s">
        <v>1</v>
      </c>
      <c r="C118" s="3" t="s">
        <v>12</v>
      </c>
      <c r="D118" s="3" t="s">
        <v>283</v>
      </c>
      <c r="E118" s="4" t="n">
        <v>44.4</v>
      </c>
      <c r="F118" s="4" t="n">
        <f aca="false">+E118</f>
        <v>44.4</v>
      </c>
      <c r="G118" s="3"/>
      <c r="H118" s="5" t="n">
        <v>43921</v>
      </c>
      <c r="I118" s="3" t="s">
        <v>5</v>
      </c>
    </row>
    <row r="119" customFormat="false" ht="15.75" hidden="false" customHeight="true" outlineLevel="0" collapsed="false">
      <c r="A119" s="2" t="s">
        <v>269</v>
      </c>
      <c r="B119" s="3" t="s">
        <v>1</v>
      </c>
      <c r="C119" s="3" t="s">
        <v>7</v>
      </c>
      <c r="D119" s="3" t="s">
        <v>284</v>
      </c>
      <c r="E119" s="4" t="n">
        <v>309.97</v>
      </c>
      <c r="F119" s="4" t="n">
        <f aca="false">+E119</f>
        <v>309.97</v>
      </c>
      <c r="G119" s="3" t="s">
        <v>118</v>
      </c>
      <c r="H119" s="5" t="n">
        <v>43921</v>
      </c>
      <c r="I119" s="3" t="s">
        <v>5</v>
      </c>
    </row>
    <row r="120" customFormat="false" ht="15.75" hidden="false" customHeight="true" outlineLevel="0" collapsed="false">
      <c r="A120" s="2" t="s">
        <v>285</v>
      </c>
      <c r="B120" s="3" t="s">
        <v>11</v>
      </c>
      <c r="C120" s="3" t="s">
        <v>12</v>
      </c>
      <c r="D120" s="3" t="s">
        <v>286</v>
      </c>
      <c r="E120" s="4" t="n">
        <v>92.15</v>
      </c>
      <c r="F120" s="4" t="n">
        <f aca="false">+E120/1.19</f>
        <v>77.436974789916</v>
      </c>
      <c r="G120" s="3" t="s">
        <v>118</v>
      </c>
      <c r="H120" s="5" t="n">
        <v>43910</v>
      </c>
      <c r="I120" s="3" t="s">
        <v>5</v>
      </c>
    </row>
    <row r="121" customFormat="false" ht="15.75" hidden="false" customHeight="true" outlineLevel="0" collapsed="false">
      <c r="A121" s="2" t="s">
        <v>267</v>
      </c>
      <c r="B121" s="3" t="s">
        <v>11</v>
      </c>
      <c r="C121" s="3" t="s">
        <v>12</v>
      </c>
      <c r="D121" s="3" t="s">
        <v>287</v>
      </c>
      <c r="E121" s="4" t="n">
        <v>74.04</v>
      </c>
      <c r="F121" s="4" t="n">
        <f aca="false">+E121/1.19</f>
        <v>62.218487394958</v>
      </c>
      <c r="G121" s="3" t="s">
        <v>275</v>
      </c>
      <c r="H121" s="5" t="n">
        <v>43910</v>
      </c>
      <c r="I121" s="3" t="s">
        <v>5</v>
      </c>
    </row>
    <row r="122" customFormat="false" ht="15.75" hidden="false" customHeight="true" outlineLevel="0" collapsed="false">
      <c r="A122" s="2" t="s">
        <v>288</v>
      </c>
      <c r="B122" s="3" t="s">
        <v>1</v>
      </c>
      <c r="C122" s="3" t="s">
        <v>16</v>
      </c>
      <c r="D122" s="3" t="s">
        <v>289</v>
      </c>
      <c r="E122" s="4" t="n">
        <v>7.47</v>
      </c>
      <c r="F122" s="4" t="n">
        <f aca="false">+E122</f>
        <v>7.47</v>
      </c>
      <c r="G122" s="3" t="s">
        <v>275</v>
      </c>
      <c r="H122" s="5" t="n">
        <v>43921</v>
      </c>
      <c r="I122" s="3" t="s">
        <v>5</v>
      </c>
    </row>
    <row r="123" customFormat="false" ht="15.75" hidden="false" customHeight="true" outlineLevel="0" collapsed="false">
      <c r="A123" s="2" t="s">
        <v>254</v>
      </c>
      <c r="B123" s="3" t="s">
        <v>11</v>
      </c>
      <c r="C123" s="3" t="s">
        <v>2</v>
      </c>
      <c r="D123" s="3" t="s">
        <v>290</v>
      </c>
      <c r="E123" s="4" t="n">
        <v>29.63</v>
      </c>
      <c r="F123" s="4" t="n">
        <f aca="false">+E123/1.19</f>
        <v>24.8991596638655</v>
      </c>
      <c r="G123" s="3" t="s">
        <v>118</v>
      </c>
      <c r="H123" s="5" t="n">
        <v>43915</v>
      </c>
      <c r="I123" s="3" t="s">
        <v>5</v>
      </c>
    </row>
    <row r="124" customFormat="false" ht="15.75" hidden="false" customHeight="true" outlineLevel="0" collapsed="false">
      <c r="A124" s="2" t="s">
        <v>291</v>
      </c>
      <c r="B124" s="3" t="s">
        <v>11</v>
      </c>
      <c r="C124" s="3" t="s">
        <v>12</v>
      </c>
      <c r="D124" s="3" t="s">
        <v>292</v>
      </c>
      <c r="E124" s="4" t="n">
        <v>25.28</v>
      </c>
      <c r="F124" s="4" t="n">
        <f aca="false">+E124/1.19</f>
        <v>21.2436974789916</v>
      </c>
      <c r="G124" s="3" t="s">
        <v>258</v>
      </c>
      <c r="H124" s="5" t="n">
        <v>43915</v>
      </c>
      <c r="I124" s="3" t="s">
        <v>5</v>
      </c>
    </row>
    <row r="125" customFormat="false" ht="15.75" hidden="false" customHeight="true" outlineLevel="0" collapsed="false">
      <c r="A125" s="2" t="s">
        <v>293</v>
      </c>
      <c r="B125" s="3" t="s">
        <v>11</v>
      </c>
      <c r="C125" s="3" t="s">
        <v>130</v>
      </c>
      <c r="D125" s="3" t="s">
        <v>294</v>
      </c>
      <c r="E125" s="4" t="n">
        <v>10.89</v>
      </c>
      <c r="F125" s="4" t="n">
        <f aca="false">+E125/1.19</f>
        <v>9.15126050420168</v>
      </c>
      <c r="G125" s="3" t="s">
        <v>64</v>
      </c>
      <c r="H125" s="5" t="n">
        <v>43916</v>
      </c>
      <c r="I125" s="3" t="s">
        <v>5</v>
      </c>
    </row>
    <row r="126" customFormat="false" ht="15.75" hidden="false" customHeight="true" outlineLevel="0" collapsed="false">
      <c r="A126" s="2" t="s">
        <v>295</v>
      </c>
      <c r="B126" s="3" t="s">
        <v>11</v>
      </c>
      <c r="C126" s="3" t="s">
        <v>130</v>
      </c>
      <c r="D126" s="3" t="s">
        <v>296</v>
      </c>
      <c r="E126" s="4" t="n">
        <v>7.58</v>
      </c>
      <c r="F126" s="4" t="n">
        <f aca="false">+E126/1.19</f>
        <v>6.36974789915966</v>
      </c>
      <c r="G126" s="3" t="s">
        <v>64</v>
      </c>
      <c r="H126" s="5" t="n">
        <v>43917</v>
      </c>
      <c r="I126" s="3" t="s">
        <v>5</v>
      </c>
    </row>
    <row r="127" customFormat="false" ht="15.75" hidden="false" customHeight="true" outlineLevel="0" collapsed="false">
      <c r="A127" s="2" t="s">
        <v>297</v>
      </c>
      <c r="B127" s="3" t="s">
        <v>1</v>
      </c>
      <c r="C127" s="3" t="s">
        <v>12</v>
      </c>
      <c r="D127" s="3" t="s">
        <v>298</v>
      </c>
      <c r="E127" s="4" t="n">
        <v>59.1</v>
      </c>
      <c r="F127" s="4" t="n">
        <f aca="false">+E127</f>
        <v>59.1</v>
      </c>
      <c r="G127" s="3" t="s">
        <v>118</v>
      </c>
      <c r="H127" s="5" t="n">
        <v>43921</v>
      </c>
      <c r="I127" s="3" t="s">
        <v>5</v>
      </c>
    </row>
    <row r="128" customFormat="false" ht="15.75" hidden="false" customHeight="true" outlineLevel="0" collapsed="false">
      <c r="A128" s="2" t="s">
        <v>299</v>
      </c>
      <c r="B128" s="3" t="s">
        <v>1</v>
      </c>
      <c r="C128" s="3" t="s">
        <v>7</v>
      </c>
      <c r="D128" s="3" t="s">
        <v>300</v>
      </c>
      <c r="E128" s="4" t="n">
        <v>43.9</v>
      </c>
      <c r="F128" s="4" t="n">
        <f aca="false">+E128</f>
        <v>43.9</v>
      </c>
      <c r="G128" s="3" t="s">
        <v>118</v>
      </c>
      <c r="H128" s="5" t="n">
        <v>43920</v>
      </c>
      <c r="I128" s="3" t="s">
        <v>5</v>
      </c>
    </row>
    <row r="129" customFormat="false" ht="15.75" hidden="false" customHeight="true" outlineLevel="0" collapsed="false">
      <c r="A129" s="2" t="s">
        <v>301</v>
      </c>
      <c r="B129" s="3" t="s">
        <v>11</v>
      </c>
      <c r="C129" s="3" t="s">
        <v>2</v>
      </c>
      <c r="D129" s="3" t="s">
        <v>302</v>
      </c>
      <c r="E129" s="4" t="n">
        <v>17.95</v>
      </c>
      <c r="F129" s="4" t="n">
        <f aca="false">+E129/1.19</f>
        <v>15.0840336134454</v>
      </c>
      <c r="G129" s="3" t="s">
        <v>118</v>
      </c>
      <c r="H129" s="5" t="n">
        <v>43920</v>
      </c>
      <c r="I129" s="3" t="s">
        <v>5</v>
      </c>
    </row>
    <row r="130" customFormat="false" ht="15.75" hidden="false" customHeight="true" outlineLevel="0" collapsed="false">
      <c r="A130" s="2" t="s">
        <v>254</v>
      </c>
      <c r="B130" s="3" t="s">
        <v>11</v>
      </c>
      <c r="C130" s="3" t="s">
        <v>2</v>
      </c>
      <c r="D130" s="3" t="s">
        <v>290</v>
      </c>
      <c r="E130" s="4" t="n">
        <v>29.63</v>
      </c>
      <c r="F130" s="4" t="n">
        <f aca="false">+E130/1.19</f>
        <v>24.8991596638655</v>
      </c>
      <c r="G130" s="3" t="s">
        <v>118</v>
      </c>
      <c r="H130" s="5" t="n">
        <v>43915</v>
      </c>
      <c r="I130" s="3" t="s">
        <v>5</v>
      </c>
    </row>
    <row r="131" customFormat="false" ht="15.75" hidden="false" customHeight="true" outlineLevel="0" collapsed="false">
      <c r="A131" s="2" t="s">
        <v>303</v>
      </c>
      <c r="B131" s="3" t="s">
        <v>11</v>
      </c>
      <c r="C131" s="3" t="s">
        <v>2</v>
      </c>
      <c r="D131" s="3" t="s">
        <v>304</v>
      </c>
      <c r="E131" s="4" t="n">
        <v>21.07</v>
      </c>
      <c r="F131" s="4" t="n">
        <f aca="false">+E131/1.19</f>
        <v>17.7058823529412</v>
      </c>
      <c r="G131" s="3" t="s">
        <v>118</v>
      </c>
      <c r="H131" s="5" t="n">
        <v>43923</v>
      </c>
      <c r="I131" s="3" t="s">
        <v>5</v>
      </c>
    </row>
    <row r="132" customFormat="false" ht="15.75" hidden="false" customHeight="true" outlineLevel="0" collapsed="false">
      <c r="A132" s="2" t="s">
        <v>305</v>
      </c>
      <c r="B132" s="3" t="s">
        <v>1</v>
      </c>
      <c r="C132" s="3" t="s">
        <v>7</v>
      </c>
      <c r="D132" s="3" t="s">
        <v>306</v>
      </c>
      <c r="E132" s="4" t="n">
        <v>93.37</v>
      </c>
      <c r="F132" s="4" t="n">
        <f aca="false">+E132</f>
        <v>93.37</v>
      </c>
      <c r="G132" s="3" t="s">
        <v>118</v>
      </c>
      <c r="H132" s="5" t="n">
        <v>43923</v>
      </c>
      <c r="I132" s="3" t="s">
        <v>5</v>
      </c>
    </row>
    <row r="133" customFormat="false" ht="15.75" hidden="false" customHeight="true" outlineLevel="0" collapsed="false">
      <c r="A133" s="2" t="s">
        <v>307</v>
      </c>
      <c r="B133" s="3" t="s">
        <v>11</v>
      </c>
      <c r="C133" s="3" t="s">
        <v>2</v>
      </c>
      <c r="D133" s="3" t="s">
        <v>308</v>
      </c>
      <c r="E133" s="4" t="n">
        <v>9.62</v>
      </c>
      <c r="F133" s="4" t="n">
        <f aca="false">+E133/1.19</f>
        <v>8.08403361344538</v>
      </c>
      <c r="G133" s="3" t="s">
        <v>64</v>
      </c>
      <c r="H133" s="5" t="n">
        <v>43923</v>
      </c>
      <c r="I133" s="3" t="s">
        <v>5</v>
      </c>
    </row>
    <row r="134" customFormat="false" ht="15.75" hidden="false" customHeight="true" outlineLevel="0" collapsed="false">
      <c r="A134" s="2" t="s">
        <v>309</v>
      </c>
      <c r="B134" s="3" t="s">
        <v>11</v>
      </c>
      <c r="C134" s="3" t="s">
        <v>130</v>
      </c>
      <c r="D134" s="3" t="s">
        <v>310</v>
      </c>
      <c r="E134" s="4" t="n">
        <v>9.59</v>
      </c>
      <c r="F134" s="4" t="n">
        <f aca="false">+E134/1.19</f>
        <v>8.05882352941176</v>
      </c>
      <c r="G134" s="3" t="s">
        <v>64</v>
      </c>
      <c r="H134" s="5" t="n">
        <v>43924</v>
      </c>
      <c r="I134" s="3" t="s">
        <v>5</v>
      </c>
    </row>
    <row r="135" customFormat="false" ht="15.75" hidden="false" customHeight="true" outlineLevel="0" collapsed="false">
      <c r="A135" s="2" t="s">
        <v>311</v>
      </c>
      <c r="B135" s="3" t="s">
        <v>11</v>
      </c>
      <c r="C135" s="3" t="s">
        <v>130</v>
      </c>
      <c r="D135" s="3" t="s">
        <v>312</v>
      </c>
      <c r="E135" s="4" t="n">
        <v>10.67</v>
      </c>
      <c r="F135" s="4" t="n">
        <f aca="false">+E135/1.19</f>
        <v>8.96638655462185</v>
      </c>
      <c r="G135" s="3" t="s">
        <v>64</v>
      </c>
      <c r="H135" s="5" t="n">
        <v>43924</v>
      </c>
      <c r="I135" s="3" t="s">
        <v>5</v>
      </c>
    </row>
    <row r="136" customFormat="false" ht="15.75" hidden="false" customHeight="true" outlineLevel="0" collapsed="false">
      <c r="A136" s="2" t="s">
        <v>313</v>
      </c>
      <c r="B136" s="3" t="s">
        <v>11</v>
      </c>
      <c r="C136" s="3" t="s">
        <v>12</v>
      </c>
      <c r="D136" s="3" t="s">
        <v>314</v>
      </c>
      <c r="E136" s="4" t="n">
        <v>29.85</v>
      </c>
      <c r="F136" s="4" t="n">
        <f aca="false">+E136/1.19</f>
        <v>25.0840336134454</v>
      </c>
      <c r="G136" s="3" t="s">
        <v>118</v>
      </c>
      <c r="H136" s="5" t="n">
        <v>43924</v>
      </c>
      <c r="I136" s="3" t="s">
        <v>5</v>
      </c>
    </row>
    <row r="137" customFormat="false" ht="15.75" hidden="false" customHeight="true" outlineLevel="0" collapsed="false">
      <c r="A137" s="2" t="s">
        <v>315</v>
      </c>
      <c r="B137" s="3" t="s">
        <v>1</v>
      </c>
      <c r="C137" s="3" t="s">
        <v>12</v>
      </c>
      <c r="D137" s="3" t="s">
        <v>316</v>
      </c>
      <c r="E137" s="4" t="n">
        <v>36.73</v>
      </c>
      <c r="F137" s="4" t="n">
        <f aca="false">+E137</f>
        <v>36.73</v>
      </c>
      <c r="G137" s="3" t="s">
        <v>118</v>
      </c>
      <c r="H137" s="5" t="n">
        <v>43924</v>
      </c>
      <c r="I137" s="3" t="s">
        <v>5</v>
      </c>
    </row>
    <row r="138" customFormat="false" ht="15.75" hidden="false" customHeight="true" outlineLevel="0" collapsed="false">
      <c r="A138" s="2" t="s">
        <v>317</v>
      </c>
      <c r="B138" s="3" t="s">
        <v>11</v>
      </c>
      <c r="C138" s="3" t="s">
        <v>2</v>
      </c>
      <c r="D138" s="3" t="s">
        <v>318</v>
      </c>
      <c r="E138" s="4" t="n">
        <v>17.58</v>
      </c>
      <c r="F138" s="4" t="n">
        <f aca="false">+E138/1.19</f>
        <v>14.77310924</v>
      </c>
      <c r="G138" s="3" t="s">
        <v>118</v>
      </c>
      <c r="H138" s="5" t="n">
        <v>43927</v>
      </c>
      <c r="I138" s="3" t="s">
        <v>5</v>
      </c>
    </row>
    <row r="139" customFormat="false" ht="15.75" hidden="false" customHeight="true" outlineLevel="0" collapsed="false">
      <c r="A139" s="2" t="s">
        <v>319</v>
      </c>
      <c r="B139" s="3" t="s">
        <v>1</v>
      </c>
      <c r="C139" s="3" t="s">
        <v>7</v>
      </c>
      <c r="D139" s="3" t="s">
        <v>320</v>
      </c>
      <c r="E139" s="4" t="n">
        <v>133.01</v>
      </c>
      <c r="F139" s="4" t="n">
        <f aca="false">+E139</f>
        <v>133.01</v>
      </c>
      <c r="G139" s="3"/>
      <c r="H139" s="5" t="n">
        <v>43927</v>
      </c>
      <c r="I139" s="3" t="s">
        <v>5</v>
      </c>
    </row>
    <row r="140" customFormat="false" ht="15.75" hidden="false" customHeight="true" outlineLevel="0" collapsed="false">
      <c r="A140" s="6" t="s">
        <v>321</v>
      </c>
      <c r="B140" s="3" t="s">
        <v>1</v>
      </c>
      <c r="C140" s="3" t="s">
        <v>7</v>
      </c>
      <c r="D140" s="3" t="s">
        <v>322</v>
      </c>
      <c r="E140" s="4" t="n">
        <v>137.4</v>
      </c>
      <c r="F140" s="4" t="n">
        <f aca="false">+E140</f>
        <v>137.4</v>
      </c>
      <c r="G140" s="3" t="s">
        <v>118</v>
      </c>
      <c r="H140" s="5" t="n">
        <v>43928</v>
      </c>
      <c r="I140" s="3" t="s">
        <v>5</v>
      </c>
    </row>
    <row r="141" customFormat="false" ht="15.75" hidden="false" customHeight="true" outlineLevel="0" collapsed="false">
      <c r="A141" s="2" t="s">
        <v>323</v>
      </c>
      <c r="B141" s="3" t="s">
        <v>11</v>
      </c>
      <c r="C141" s="3" t="s">
        <v>130</v>
      </c>
      <c r="D141" s="3" t="s">
        <v>324</v>
      </c>
      <c r="E141" s="4" t="n">
        <v>11.6</v>
      </c>
      <c r="F141" s="4" t="n">
        <f aca="false">+E141/1.19</f>
        <v>9.74789915966387</v>
      </c>
      <c r="G141" s="3" t="s">
        <v>64</v>
      </c>
      <c r="H141" s="5" t="n">
        <v>43929</v>
      </c>
      <c r="I141" s="3" t="s">
        <v>5</v>
      </c>
    </row>
    <row r="142" customFormat="false" ht="15.75" hidden="false" customHeight="true" outlineLevel="0" collapsed="false">
      <c r="A142" s="2" t="s">
        <v>325</v>
      </c>
      <c r="B142" s="3" t="s">
        <v>11</v>
      </c>
      <c r="C142" s="3" t="s">
        <v>7</v>
      </c>
      <c r="D142" s="3" t="s">
        <v>326</v>
      </c>
      <c r="E142" s="4" t="n">
        <v>14.14</v>
      </c>
      <c r="F142" s="4" t="n">
        <f aca="false">+E142/1.19</f>
        <v>11.8823529411765</v>
      </c>
      <c r="G142" s="3" t="s">
        <v>64</v>
      </c>
      <c r="H142" s="5" t="n">
        <v>43929</v>
      </c>
      <c r="I142" s="3" t="s">
        <v>5</v>
      </c>
    </row>
    <row r="143" customFormat="false" ht="15.75" hidden="false" customHeight="true" outlineLevel="0" collapsed="false">
      <c r="A143" s="2" t="s">
        <v>327</v>
      </c>
      <c r="B143" s="3" t="s">
        <v>1</v>
      </c>
      <c r="C143" s="3" t="s">
        <v>206</v>
      </c>
      <c r="D143" s="3" t="s">
        <v>328</v>
      </c>
      <c r="E143" s="4" t="n">
        <v>217.09</v>
      </c>
      <c r="F143" s="4" t="n">
        <f aca="false">+E143</f>
        <v>217.09</v>
      </c>
      <c r="G143" s="3" t="s">
        <v>329</v>
      </c>
      <c r="H143" s="5" t="n">
        <v>43861</v>
      </c>
      <c r="I143" s="3" t="s">
        <v>330</v>
      </c>
    </row>
    <row r="144" customFormat="false" ht="15.75" hidden="false" customHeight="true" outlineLevel="0" collapsed="false">
      <c r="A144" s="2" t="s">
        <v>331</v>
      </c>
      <c r="B144" s="3" t="s">
        <v>1</v>
      </c>
      <c r="C144" s="3" t="s">
        <v>206</v>
      </c>
      <c r="D144" s="3" t="s">
        <v>332</v>
      </c>
      <c r="E144" s="4" t="n">
        <v>95.15</v>
      </c>
      <c r="F144" s="4" t="n">
        <f aca="false">+E144</f>
        <v>95.15</v>
      </c>
      <c r="G144" s="3" t="s">
        <v>333</v>
      </c>
      <c r="H144" s="5" t="n">
        <v>43861</v>
      </c>
      <c r="I144" s="3" t="s">
        <v>330</v>
      </c>
    </row>
    <row r="145" customFormat="false" ht="15.75" hidden="false" customHeight="true" outlineLevel="0" collapsed="false">
      <c r="A145" s="2" t="s">
        <v>334</v>
      </c>
      <c r="B145" s="3" t="s">
        <v>1</v>
      </c>
      <c r="C145" s="3" t="s">
        <v>335</v>
      </c>
      <c r="D145" s="3" t="s">
        <v>336</v>
      </c>
      <c r="E145" s="4" t="n">
        <v>63.31</v>
      </c>
      <c r="F145" s="4" t="n">
        <f aca="false">+E145</f>
        <v>63.31</v>
      </c>
      <c r="G145" s="3" t="s">
        <v>337</v>
      </c>
      <c r="H145" s="5" t="n">
        <v>43875</v>
      </c>
      <c r="I145" s="3" t="s">
        <v>330</v>
      </c>
    </row>
    <row r="146" customFormat="false" ht="15.75" hidden="false" customHeight="true" outlineLevel="0" collapsed="false">
      <c r="A146" s="2" t="s">
        <v>338</v>
      </c>
      <c r="B146" s="3" t="s">
        <v>1</v>
      </c>
      <c r="C146" s="3" t="s">
        <v>206</v>
      </c>
      <c r="D146" s="3" t="s">
        <v>339</v>
      </c>
      <c r="E146" s="4" t="n">
        <v>118.41</v>
      </c>
      <c r="F146" s="4" t="n">
        <f aca="false">+E146</f>
        <v>118.41</v>
      </c>
      <c r="G146" s="3" t="s">
        <v>340</v>
      </c>
      <c r="H146" s="5" t="n">
        <v>43885</v>
      </c>
      <c r="I146" s="3" t="s">
        <v>330</v>
      </c>
    </row>
    <row r="147" customFormat="false" ht="15.75" hidden="false" customHeight="true" outlineLevel="0" collapsed="false">
      <c r="A147" s="2" t="s">
        <v>341</v>
      </c>
      <c r="B147" s="3" t="s">
        <v>1</v>
      </c>
      <c r="C147" s="3" t="s">
        <v>206</v>
      </c>
      <c r="D147" s="3" t="s">
        <v>342</v>
      </c>
      <c r="E147" s="4" t="n">
        <v>140.39</v>
      </c>
      <c r="F147" s="4" t="n">
        <f aca="false">+E147</f>
        <v>140.39</v>
      </c>
      <c r="G147" s="3" t="s">
        <v>343</v>
      </c>
      <c r="H147" s="5" t="n">
        <v>43889</v>
      </c>
      <c r="I147" s="3" t="s">
        <v>330</v>
      </c>
    </row>
    <row r="148" customFormat="false" ht="15.75" hidden="false" customHeight="true" outlineLevel="0" collapsed="false">
      <c r="A148" s="2" t="s">
        <v>344</v>
      </c>
      <c r="B148" s="3" t="s">
        <v>1</v>
      </c>
      <c r="C148" s="3" t="s">
        <v>12</v>
      </c>
      <c r="D148" s="3" t="s">
        <v>345</v>
      </c>
      <c r="E148" s="4" t="n">
        <v>49.48</v>
      </c>
      <c r="F148" s="4" t="n">
        <f aca="false">+E148</f>
        <v>49.48</v>
      </c>
      <c r="G148" s="3" t="s">
        <v>346</v>
      </c>
      <c r="H148" s="5" t="n">
        <v>43889</v>
      </c>
      <c r="I148" s="3" t="s">
        <v>330</v>
      </c>
    </row>
    <row r="149" customFormat="false" ht="15.75" hidden="false" customHeight="true" outlineLevel="0" collapsed="false">
      <c r="A149" s="2" t="s">
        <v>347</v>
      </c>
      <c r="B149" s="3" t="s">
        <v>1</v>
      </c>
      <c r="C149" s="3" t="s">
        <v>12</v>
      </c>
      <c r="D149" s="3" t="s">
        <v>348</v>
      </c>
      <c r="E149" s="4" t="n">
        <v>85.29</v>
      </c>
      <c r="F149" s="4" t="n">
        <f aca="false">+E149</f>
        <v>85.29</v>
      </c>
      <c r="G149" s="3" t="s">
        <v>349</v>
      </c>
      <c r="H149" s="5" t="n">
        <v>43888</v>
      </c>
      <c r="I149" s="3" t="s">
        <v>330</v>
      </c>
    </row>
    <row r="150" customFormat="false" ht="15.75" hidden="false" customHeight="true" outlineLevel="0" collapsed="false">
      <c r="A150" s="2" t="s">
        <v>350</v>
      </c>
      <c r="B150" s="3" t="s">
        <v>1</v>
      </c>
      <c r="C150" s="3" t="s">
        <v>206</v>
      </c>
      <c r="D150" s="3" t="s">
        <v>351</v>
      </c>
      <c r="E150" s="4" t="n">
        <v>131.23</v>
      </c>
      <c r="F150" s="4" t="n">
        <f aca="false">+E150</f>
        <v>131.23</v>
      </c>
      <c r="G150" s="3" t="s">
        <v>352</v>
      </c>
      <c r="H150" s="5" t="n">
        <v>43868</v>
      </c>
      <c r="I150" s="3" t="s">
        <v>330</v>
      </c>
    </row>
    <row r="151" customFormat="false" ht="15.75" hidden="false" customHeight="true" outlineLevel="0" collapsed="false">
      <c r="A151" s="2" t="s">
        <v>353</v>
      </c>
      <c r="B151" s="3" t="s">
        <v>1</v>
      </c>
      <c r="C151" s="3" t="s">
        <v>206</v>
      </c>
      <c r="D151" s="3" t="s">
        <v>354</v>
      </c>
      <c r="E151" s="4" t="n">
        <v>160.55</v>
      </c>
      <c r="F151" s="4" t="n">
        <f aca="false">+E151</f>
        <v>160.55</v>
      </c>
      <c r="G151" s="3" t="s">
        <v>355</v>
      </c>
      <c r="H151" s="5" t="n">
        <v>43885</v>
      </c>
      <c r="I151" s="3" t="s">
        <v>330</v>
      </c>
    </row>
    <row r="152" customFormat="false" ht="15.75" hidden="false" customHeight="true" outlineLevel="0" collapsed="false">
      <c r="A152" s="2" t="s">
        <v>356</v>
      </c>
      <c r="B152" s="3" t="s">
        <v>1</v>
      </c>
      <c r="C152" s="3" t="s">
        <v>12</v>
      </c>
      <c r="D152" s="3" t="s">
        <v>357</v>
      </c>
      <c r="E152" s="4"/>
      <c r="F152" s="4" t="n">
        <f aca="false">+E152</f>
        <v>0</v>
      </c>
      <c r="G152" s="3" t="s">
        <v>355</v>
      </c>
      <c r="H152" s="5" t="n">
        <v>43921</v>
      </c>
      <c r="I152" s="3" t="s">
        <v>330</v>
      </c>
    </row>
    <row r="153" customFormat="false" ht="15.75" hidden="false" customHeight="true" outlineLevel="0" collapsed="false">
      <c r="A153" s="2" t="s">
        <v>358</v>
      </c>
      <c r="B153" s="3" t="s">
        <v>359</v>
      </c>
      <c r="C153" s="3"/>
      <c r="D153" s="3" t="s">
        <v>360</v>
      </c>
      <c r="E153" s="4" t="n">
        <v>267</v>
      </c>
      <c r="F153" s="4" t="n">
        <f aca="false">+E153</f>
        <v>267</v>
      </c>
      <c r="G153" s="3" t="s">
        <v>361</v>
      </c>
      <c r="H153" s="5" t="n">
        <v>43894</v>
      </c>
      <c r="I153" s="3" t="s">
        <v>330</v>
      </c>
    </row>
    <row r="154" customFormat="false" ht="15.75" hidden="false" customHeight="true" outlineLevel="0" collapsed="false">
      <c r="A154" s="2" t="s">
        <v>362</v>
      </c>
      <c r="B154" s="3" t="s">
        <v>363</v>
      </c>
      <c r="C154" s="3"/>
      <c r="D154" s="3"/>
      <c r="E154" s="4"/>
      <c r="F154" s="4"/>
      <c r="G154" s="3"/>
      <c r="H154" s="5" t="n">
        <v>43921</v>
      </c>
      <c r="I154" s="3" t="s">
        <v>330</v>
      </c>
    </row>
    <row r="155" customFormat="false" ht="15.75" hidden="false" customHeight="true" outlineLevel="0" collapsed="false">
      <c r="A155" s="2" t="s">
        <v>364</v>
      </c>
      <c r="B155" s="3" t="s">
        <v>1</v>
      </c>
      <c r="C155" s="3" t="s">
        <v>12</v>
      </c>
      <c r="D155" s="3" t="s">
        <v>365</v>
      </c>
      <c r="E155" s="4" t="n">
        <v>93.29</v>
      </c>
      <c r="F155" s="4" t="n">
        <f aca="false">+E155</f>
        <v>93.29</v>
      </c>
      <c r="G155" s="3" t="s">
        <v>366</v>
      </c>
      <c r="H155" s="5" t="n">
        <v>43899</v>
      </c>
      <c r="I155" s="3" t="s">
        <v>330</v>
      </c>
    </row>
    <row r="156" customFormat="false" ht="15.75" hidden="false" customHeight="true" outlineLevel="0" collapsed="false">
      <c r="A156" s="2" t="s">
        <v>367</v>
      </c>
      <c r="B156" s="3" t="s">
        <v>1</v>
      </c>
      <c r="C156" s="3" t="s">
        <v>182</v>
      </c>
      <c r="D156" s="3" t="s">
        <v>368</v>
      </c>
      <c r="E156" s="4" t="n">
        <v>147.69</v>
      </c>
      <c r="F156" s="4" t="n">
        <f aca="false">+E156</f>
        <v>147.69</v>
      </c>
      <c r="G156" s="3" t="s">
        <v>369</v>
      </c>
      <c r="H156" s="5" t="n">
        <v>43903</v>
      </c>
      <c r="I156" s="3" t="s">
        <v>330</v>
      </c>
    </row>
    <row r="157" customFormat="false" ht="15.75" hidden="false" customHeight="true" outlineLevel="0" collapsed="false">
      <c r="A157" s="2" t="s">
        <v>370</v>
      </c>
      <c r="B157" s="3" t="s">
        <v>1</v>
      </c>
      <c r="C157" s="3" t="s">
        <v>182</v>
      </c>
      <c r="D157" s="3" t="s">
        <v>371</v>
      </c>
      <c r="E157" s="4" t="n">
        <v>98.23</v>
      </c>
      <c r="F157" s="4" t="n">
        <f aca="false">+E157</f>
        <v>98.23</v>
      </c>
      <c r="G157" s="3" t="s">
        <v>364</v>
      </c>
      <c r="H157" s="5" t="n">
        <v>43908</v>
      </c>
      <c r="I157" s="3" t="s">
        <v>330</v>
      </c>
    </row>
    <row r="158" customFormat="false" ht="15.75" hidden="false" customHeight="true" outlineLevel="0" collapsed="false">
      <c r="A158" s="2" t="s">
        <v>372</v>
      </c>
      <c r="B158" s="3" t="s">
        <v>1</v>
      </c>
      <c r="C158" s="3" t="s">
        <v>182</v>
      </c>
      <c r="D158" s="3" t="s">
        <v>373</v>
      </c>
      <c r="E158" s="4" t="n">
        <v>92.4</v>
      </c>
      <c r="F158" s="4" t="n">
        <f aca="false">+E158</f>
        <v>92.4</v>
      </c>
      <c r="G158" s="3" t="s">
        <v>364</v>
      </c>
      <c r="H158" s="5" t="n">
        <v>43921</v>
      </c>
      <c r="I158" s="3" t="s">
        <v>330</v>
      </c>
    </row>
    <row r="159" customFormat="false" ht="15.75" hidden="false" customHeight="true" outlineLevel="0" collapsed="false">
      <c r="A159" s="2" t="s">
        <v>374</v>
      </c>
      <c r="B159" s="3" t="s">
        <v>1</v>
      </c>
      <c r="C159" s="3" t="s">
        <v>182</v>
      </c>
      <c r="D159" s="3" t="s">
        <v>375</v>
      </c>
      <c r="E159" s="4" t="n">
        <v>35.52</v>
      </c>
      <c r="F159" s="4" t="n">
        <f aca="false">+E159</f>
        <v>35.52</v>
      </c>
      <c r="G159" s="3" t="s">
        <v>376</v>
      </c>
      <c r="H159" s="5" t="n">
        <v>43913</v>
      </c>
      <c r="I159" s="3" t="s">
        <v>330</v>
      </c>
    </row>
    <row r="160" customFormat="false" ht="15.75" hidden="false" customHeight="true" outlineLevel="0" collapsed="false">
      <c r="A160" s="2" t="s">
        <v>377</v>
      </c>
      <c r="B160" s="3" t="s">
        <v>1</v>
      </c>
      <c r="C160" s="3" t="s">
        <v>182</v>
      </c>
      <c r="D160" s="3" t="s">
        <v>378</v>
      </c>
      <c r="E160" s="4" t="n">
        <v>98.23</v>
      </c>
      <c r="F160" s="4" t="n">
        <f aca="false">+E160</f>
        <v>98.23</v>
      </c>
      <c r="G160" s="3" t="s">
        <v>364</v>
      </c>
      <c r="H160" s="5" t="n">
        <v>43910</v>
      </c>
      <c r="I160" s="3" t="s">
        <v>330</v>
      </c>
    </row>
    <row r="161" customFormat="false" ht="15.75" hidden="false" customHeight="true" outlineLevel="0" collapsed="false">
      <c r="A161" s="2" t="s">
        <v>379</v>
      </c>
      <c r="B161" s="3" t="s">
        <v>359</v>
      </c>
      <c r="C161" s="3" t="s">
        <v>16</v>
      </c>
      <c r="D161" s="3" t="s">
        <v>380</v>
      </c>
      <c r="E161" s="4" t="n">
        <v>7.87</v>
      </c>
      <c r="F161" s="4" t="n">
        <f aca="false">+E161</f>
        <v>7.87</v>
      </c>
      <c r="G161" s="3" t="s">
        <v>381</v>
      </c>
      <c r="H161" s="5" t="n">
        <v>43921</v>
      </c>
      <c r="I161" s="3" t="s">
        <v>330</v>
      </c>
    </row>
    <row r="162" customFormat="false" ht="15.75" hidden="false" customHeight="true" outlineLevel="0" collapsed="false">
      <c r="A162" s="2" t="s">
        <v>356</v>
      </c>
      <c r="B162" s="3" t="s">
        <v>359</v>
      </c>
      <c r="C162" s="3" t="s">
        <v>382</v>
      </c>
      <c r="D162" s="3" t="s">
        <v>383</v>
      </c>
      <c r="E162" s="4" t="n">
        <v>255.17</v>
      </c>
      <c r="F162" s="4" t="n">
        <f aca="false">+E162</f>
        <v>255.17</v>
      </c>
      <c r="G162" s="3" t="s">
        <v>384</v>
      </c>
      <c r="H162" s="5" t="n">
        <v>43917</v>
      </c>
      <c r="I162" s="3" t="s">
        <v>330</v>
      </c>
    </row>
    <row r="163" customFormat="false" ht="15.75" hidden="false" customHeight="true" outlineLevel="0" collapsed="false">
      <c r="A163" s="2" t="s">
        <v>385</v>
      </c>
      <c r="B163" s="3" t="s">
        <v>1</v>
      </c>
      <c r="C163" s="3" t="s">
        <v>2</v>
      </c>
      <c r="D163" s="3" t="s">
        <v>386</v>
      </c>
      <c r="E163" s="4" t="n">
        <v>38.19</v>
      </c>
      <c r="F163" s="4" t="n">
        <f aca="false">+E163</f>
        <v>38.19</v>
      </c>
      <c r="G163" s="3" t="s">
        <v>387</v>
      </c>
      <c r="H163" s="5" t="n">
        <v>43928</v>
      </c>
      <c r="I163" s="3" t="s">
        <v>330</v>
      </c>
    </row>
    <row r="164" customFormat="false" ht="15.75" hidden="false" customHeight="true" outlineLevel="0" collapsed="false">
      <c r="A164" s="2" t="s">
        <v>388</v>
      </c>
      <c r="B164" s="3" t="s">
        <v>1</v>
      </c>
      <c r="C164" s="3" t="s">
        <v>206</v>
      </c>
      <c r="D164" s="3" t="s">
        <v>389</v>
      </c>
      <c r="E164" s="4" t="n">
        <v>218.23</v>
      </c>
      <c r="F164" s="4" t="n">
        <f aca="false">+E164</f>
        <v>218.23</v>
      </c>
      <c r="G164" s="3" t="s">
        <v>390</v>
      </c>
      <c r="H164" s="5" t="n">
        <v>43929</v>
      </c>
      <c r="I164" s="3" t="s">
        <v>330</v>
      </c>
    </row>
    <row r="165" customFormat="false" ht="15.75" hidden="false" customHeight="true" outlineLevel="0" collapsed="false">
      <c r="A165" s="2" t="n">
        <v>5702</v>
      </c>
      <c r="B165" s="3" t="s">
        <v>11</v>
      </c>
      <c r="C165" s="3" t="s">
        <v>130</v>
      </c>
      <c r="D165" s="3" t="s">
        <v>391</v>
      </c>
      <c r="E165" s="4" t="n">
        <v>99.56</v>
      </c>
      <c r="F165" s="4" t="n">
        <f aca="false">+E165/1.19</f>
        <v>83.6638655462185</v>
      </c>
      <c r="G165" s="3" t="s">
        <v>392</v>
      </c>
      <c r="H165" s="5" t="n">
        <v>43861</v>
      </c>
      <c r="I165" s="3" t="s">
        <v>393</v>
      </c>
    </row>
    <row r="166" customFormat="false" ht="15.75" hidden="false" customHeight="true" outlineLevel="0" collapsed="false">
      <c r="A166" s="2" t="n">
        <v>5897</v>
      </c>
      <c r="B166" s="3" t="s">
        <v>11</v>
      </c>
      <c r="C166" s="3" t="s">
        <v>130</v>
      </c>
      <c r="D166" s="3" t="s">
        <v>394</v>
      </c>
      <c r="E166" s="4" t="n">
        <v>24.23</v>
      </c>
      <c r="F166" s="4" t="n">
        <f aca="false">+E166/1.19</f>
        <v>20.3613445378151</v>
      </c>
      <c r="G166" s="3" t="s">
        <v>392</v>
      </c>
      <c r="H166" s="5" t="n">
        <v>43861</v>
      </c>
      <c r="I166" s="3" t="s">
        <v>393</v>
      </c>
    </row>
    <row r="167" customFormat="false" ht="15.75" hidden="false" customHeight="true" outlineLevel="0" collapsed="false">
      <c r="A167" s="2" t="n">
        <v>5370</v>
      </c>
      <c r="B167" s="3" t="s">
        <v>11</v>
      </c>
      <c r="C167" s="3" t="s">
        <v>130</v>
      </c>
      <c r="D167" s="3" t="s">
        <v>395</v>
      </c>
      <c r="E167" s="4" t="n">
        <v>20.58</v>
      </c>
      <c r="F167" s="4" t="n">
        <f aca="false">+E167/1.19</f>
        <v>17.2941176470588</v>
      </c>
      <c r="G167" s="3" t="s">
        <v>396</v>
      </c>
      <c r="H167" s="5" t="n">
        <v>43861</v>
      </c>
      <c r="I167" s="3" t="s">
        <v>393</v>
      </c>
    </row>
    <row r="168" customFormat="false" ht="15.75" hidden="false" customHeight="true" outlineLevel="0" collapsed="false">
      <c r="A168" s="2" t="n">
        <v>5841</v>
      </c>
      <c r="B168" s="3" t="s">
        <v>11</v>
      </c>
      <c r="C168" s="3" t="s">
        <v>182</v>
      </c>
      <c r="D168" s="3" t="s">
        <v>397</v>
      </c>
      <c r="E168" s="4" t="n">
        <v>39.23</v>
      </c>
      <c r="F168" s="4" t="n">
        <f aca="false">+E168/1.19</f>
        <v>32.9663865546218</v>
      </c>
      <c r="G168" s="3" t="s">
        <v>398</v>
      </c>
      <c r="H168" s="5" t="n">
        <v>43861</v>
      </c>
      <c r="I168" s="3" t="s">
        <v>393</v>
      </c>
    </row>
    <row r="169" customFormat="false" ht="15.75" hidden="false" customHeight="true" outlineLevel="0" collapsed="false">
      <c r="A169" s="2" t="n">
        <v>5975</v>
      </c>
      <c r="B169" s="3" t="s">
        <v>11</v>
      </c>
      <c r="C169" s="3" t="s">
        <v>130</v>
      </c>
      <c r="D169" s="3" t="s">
        <v>399</v>
      </c>
      <c r="E169" s="4" t="n">
        <v>30.58</v>
      </c>
      <c r="F169" s="4" t="n">
        <f aca="false">+E169/1.19</f>
        <v>25.6974789915966</v>
      </c>
      <c r="G169" s="3" t="s">
        <v>392</v>
      </c>
      <c r="H169" s="5" t="n">
        <v>43861</v>
      </c>
      <c r="I169" s="3" t="s">
        <v>393</v>
      </c>
    </row>
    <row r="170" customFormat="false" ht="15.75" hidden="false" customHeight="true" outlineLevel="0" collapsed="false">
      <c r="A170" s="2" t="n">
        <v>4856</v>
      </c>
      <c r="B170" s="3" t="s">
        <v>11</v>
      </c>
      <c r="C170" s="3" t="s">
        <v>182</v>
      </c>
      <c r="D170" s="3" t="s">
        <v>400</v>
      </c>
      <c r="E170" s="4" t="n">
        <v>61.31</v>
      </c>
      <c r="F170" s="4" t="n">
        <f aca="false">+E170/1.19</f>
        <v>51.5210084033614</v>
      </c>
      <c r="G170" s="3" t="s">
        <v>401</v>
      </c>
      <c r="H170" s="5" t="n">
        <v>43861</v>
      </c>
      <c r="I170" s="3" t="s">
        <v>393</v>
      </c>
    </row>
    <row r="171" customFormat="false" ht="15.75" hidden="false" customHeight="true" outlineLevel="0" collapsed="false">
      <c r="A171" s="2" t="n">
        <v>6098</v>
      </c>
      <c r="B171" s="3" t="s">
        <v>11</v>
      </c>
      <c r="C171" s="3" t="s">
        <v>130</v>
      </c>
      <c r="D171" s="3" t="s">
        <v>402</v>
      </c>
      <c r="E171" s="4" t="n">
        <v>24.23</v>
      </c>
      <c r="F171" s="4" t="n">
        <f aca="false">+E171/1.19</f>
        <v>20.3613445378151</v>
      </c>
      <c r="G171" s="3" t="s">
        <v>392</v>
      </c>
      <c r="H171" s="5" t="n">
        <v>43861</v>
      </c>
      <c r="I171" s="3" t="s">
        <v>393</v>
      </c>
    </row>
    <row r="172" customFormat="false" ht="15.75" hidden="false" customHeight="true" outlineLevel="0" collapsed="false">
      <c r="A172" s="2" t="n">
        <v>6238</v>
      </c>
      <c r="B172" s="3" t="s">
        <v>11</v>
      </c>
      <c r="C172" s="3" t="s">
        <v>130</v>
      </c>
      <c r="D172" s="3" t="s">
        <v>403</v>
      </c>
      <c r="E172" s="4" t="n">
        <v>9.12</v>
      </c>
      <c r="F172" s="4" t="n">
        <f aca="false">+E172/1.19</f>
        <v>7.66386554621849</v>
      </c>
      <c r="G172" s="3" t="s">
        <v>392</v>
      </c>
      <c r="H172" s="5" t="n">
        <v>43861</v>
      </c>
      <c r="I172" s="3" t="s">
        <v>393</v>
      </c>
    </row>
    <row r="173" customFormat="false" ht="15.75" hidden="false" customHeight="true" outlineLevel="0" collapsed="false">
      <c r="A173" s="2" t="n">
        <v>5715</v>
      </c>
      <c r="B173" s="3" t="s">
        <v>11</v>
      </c>
      <c r="C173" s="3" t="s">
        <v>130</v>
      </c>
      <c r="D173" s="3" t="s">
        <v>404</v>
      </c>
      <c r="E173" s="4" t="n">
        <v>36.39</v>
      </c>
      <c r="F173" s="4" t="n">
        <f aca="false">+E173/1.19</f>
        <v>30.5798319327731</v>
      </c>
      <c r="G173" s="3" t="s">
        <v>392</v>
      </c>
      <c r="H173" s="5" t="n">
        <v>43861</v>
      </c>
      <c r="I173" s="3" t="s">
        <v>393</v>
      </c>
    </row>
    <row r="174" customFormat="false" ht="15.75" hidden="false" customHeight="true" outlineLevel="0" collapsed="false">
      <c r="A174" s="2" t="n">
        <v>4396</v>
      </c>
      <c r="B174" s="3" t="s">
        <v>11</v>
      </c>
      <c r="C174" s="3" t="s">
        <v>130</v>
      </c>
      <c r="D174" s="3" t="s">
        <v>405</v>
      </c>
      <c r="E174" s="4" t="n">
        <v>54.99</v>
      </c>
      <c r="F174" s="4" t="n">
        <f aca="false">+E174/1.19</f>
        <v>46.2100840336135</v>
      </c>
      <c r="G174" s="3" t="s">
        <v>392</v>
      </c>
      <c r="H174" s="5" t="n">
        <v>43861</v>
      </c>
      <c r="I174" s="3" t="s">
        <v>393</v>
      </c>
    </row>
    <row r="175" customFormat="false" ht="15.75" hidden="false" customHeight="true" outlineLevel="0" collapsed="false">
      <c r="A175" s="2" t="n">
        <v>5818</v>
      </c>
      <c r="B175" s="3" t="s">
        <v>11</v>
      </c>
      <c r="C175" s="3" t="s">
        <v>130</v>
      </c>
      <c r="D175" s="3" t="s">
        <v>406</v>
      </c>
      <c r="E175" s="4" t="n">
        <v>9.15</v>
      </c>
      <c r="F175" s="4" t="n">
        <f aca="false">+E175/1.19</f>
        <v>7.6890756302521</v>
      </c>
      <c r="G175" s="3" t="s">
        <v>392</v>
      </c>
      <c r="H175" s="5" t="n">
        <v>43861</v>
      </c>
      <c r="I175" s="3" t="s">
        <v>393</v>
      </c>
    </row>
    <row r="176" customFormat="false" ht="15.75" hidden="false" customHeight="true" outlineLevel="0" collapsed="false">
      <c r="A176" s="2" t="n">
        <v>5841</v>
      </c>
      <c r="B176" s="3" t="s">
        <v>11</v>
      </c>
      <c r="C176" s="3" t="s">
        <v>130</v>
      </c>
      <c r="D176" s="3" t="s">
        <v>407</v>
      </c>
      <c r="E176" s="4" t="n">
        <v>9.15</v>
      </c>
      <c r="F176" s="4" t="n">
        <f aca="false">+E176/1.19</f>
        <v>7.6890756302521</v>
      </c>
      <c r="G176" s="3" t="s">
        <v>408</v>
      </c>
      <c r="H176" s="5" t="n">
        <v>43861</v>
      </c>
      <c r="I176" s="3" t="s">
        <v>393</v>
      </c>
    </row>
    <row r="177" customFormat="false" ht="15.75" hidden="false" customHeight="true" outlineLevel="0" collapsed="false">
      <c r="A177" s="2" t="n">
        <v>5368</v>
      </c>
      <c r="B177" s="3" t="s">
        <v>11</v>
      </c>
      <c r="C177" s="3" t="s">
        <v>182</v>
      </c>
      <c r="D177" s="3" t="s">
        <v>409</v>
      </c>
      <c r="E177" s="4" t="n">
        <v>26.16</v>
      </c>
      <c r="F177" s="4" t="n">
        <f aca="false">+E177/1.19</f>
        <v>21.9831932773109</v>
      </c>
      <c r="G177" s="3" t="s">
        <v>408</v>
      </c>
      <c r="H177" s="5" t="n">
        <v>43861</v>
      </c>
      <c r="I177" s="3" t="s">
        <v>393</v>
      </c>
    </row>
    <row r="178" customFormat="false" ht="15.75" hidden="false" customHeight="true" outlineLevel="0" collapsed="false">
      <c r="A178" s="2" t="n">
        <v>5955</v>
      </c>
      <c r="B178" s="3" t="s">
        <v>11</v>
      </c>
      <c r="C178" s="3" t="s">
        <v>130</v>
      </c>
      <c r="D178" s="3" t="s">
        <v>410</v>
      </c>
      <c r="E178" s="4" t="n">
        <v>24.32</v>
      </c>
      <c r="F178" s="4" t="n">
        <f aca="false">+E178/1.19</f>
        <v>20.436974789916</v>
      </c>
      <c r="G178" s="3" t="s">
        <v>392</v>
      </c>
      <c r="H178" s="5" t="n">
        <v>43861</v>
      </c>
      <c r="I178" s="3" t="s">
        <v>393</v>
      </c>
    </row>
    <row r="179" customFormat="false" ht="15.75" hidden="false" customHeight="true" outlineLevel="0" collapsed="false">
      <c r="A179" s="2" t="n">
        <v>5841</v>
      </c>
      <c r="B179" s="3" t="s">
        <v>11</v>
      </c>
      <c r="C179" s="3" t="s">
        <v>130</v>
      </c>
      <c r="D179" s="3" t="s">
        <v>411</v>
      </c>
      <c r="E179" s="4" t="n">
        <v>9.15</v>
      </c>
      <c r="F179" s="4" t="n">
        <f aca="false">+E179/1.19</f>
        <v>7.6890756302521</v>
      </c>
      <c r="G179" s="3"/>
      <c r="H179" s="5" t="n">
        <v>43861</v>
      </c>
      <c r="I179" s="3" t="s">
        <v>393</v>
      </c>
    </row>
    <row r="180" customFormat="false" ht="15.75" hidden="false" customHeight="true" outlineLevel="0" collapsed="false">
      <c r="A180" s="2" t="n">
        <v>4396</v>
      </c>
      <c r="B180" s="3" t="s">
        <v>11</v>
      </c>
      <c r="C180" s="3" t="s">
        <v>182</v>
      </c>
      <c r="D180" s="3" t="s">
        <v>412</v>
      </c>
      <c r="E180" s="4" t="n">
        <v>127.47</v>
      </c>
      <c r="F180" s="4" t="n">
        <f aca="false">+E180/1.19</f>
        <v>107.117647058824</v>
      </c>
      <c r="G180" s="3" t="s">
        <v>408</v>
      </c>
      <c r="H180" s="5" t="n">
        <v>43861</v>
      </c>
      <c r="I180" s="3" t="s">
        <v>393</v>
      </c>
    </row>
    <row r="181" customFormat="false" ht="15.75" hidden="false" customHeight="true" outlineLevel="0" collapsed="false">
      <c r="A181" s="2" t="n">
        <v>4396</v>
      </c>
      <c r="B181" s="3" t="s">
        <v>11</v>
      </c>
      <c r="C181" s="3" t="s">
        <v>130</v>
      </c>
      <c r="D181" s="3" t="s">
        <v>413</v>
      </c>
      <c r="E181" s="4" t="n">
        <v>30.7</v>
      </c>
      <c r="F181" s="4" t="n">
        <f aca="false">+E181/1.19</f>
        <v>25.7983193277311</v>
      </c>
      <c r="G181" s="3" t="s">
        <v>392</v>
      </c>
      <c r="H181" s="5" t="n">
        <v>43861</v>
      </c>
      <c r="I181" s="3" t="s">
        <v>393</v>
      </c>
    </row>
    <row r="182" customFormat="false" ht="15.75" hidden="false" customHeight="true" outlineLevel="0" collapsed="false">
      <c r="A182" s="2" t="n">
        <v>4856</v>
      </c>
      <c r="B182" s="3" t="s">
        <v>11</v>
      </c>
      <c r="C182" s="3" t="s">
        <v>182</v>
      </c>
      <c r="D182" s="3" t="s">
        <v>414</v>
      </c>
      <c r="E182" s="4" t="n">
        <v>52.99</v>
      </c>
      <c r="F182" s="4" t="n">
        <f aca="false">+E182/1.19</f>
        <v>44.5294117647059</v>
      </c>
      <c r="G182" s="3" t="s">
        <v>408</v>
      </c>
      <c r="H182" s="5" t="n">
        <v>43861</v>
      </c>
      <c r="I182" s="3" t="s">
        <v>393</v>
      </c>
    </row>
    <row r="183" customFormat="false" ht="15.75" hidden="false" customHeight="true" outlineLevel="0" collapsed="false">
      <c r="A183" s="2" t="n">
        <v>3133</v>
      </c>
      <c r="B183" s="3" t="s">
        <v>11</v>
      </c>
      <c r="C183" s="3" t="s">
        <v>130</v>
      </c>
      <c r="D183" s="3" t="s">
        <v>415</v>
      </c>
      <c r="E183" s="4" t="n">
        <v>27.32</v>
      </c>
      <c r="F183" s="4" t="n">
        <f aca="false">+E183/1.19</f>
        <v>22.9579831932773</v>
      </c>
      <c r="G183" s="3" t="s">
        <v>408</v>
      </c>
      <c r="H183" s="5" t="n">
        <v>43861</v>
      </c>
      <c r="I183" s="3" t="s">
        <v>393</v>
      </c>
    </row>
    <row r="184" customFormat="false" ht="15.75" hidden="false" customHeight="true" outlineLevel="0" collapsed="false">
      <c r="A184" s="2" t="n">
        <v>4396</v>
      </c>
      <c r="B184" s="3" t="s">
        <v>11</v>
      </c>
      <c r="C184" s="3" t="s">
        <v>182</v>
      </c>
      <c r="D184" s="3" t="s">
        <v>416</v>
      </c>
      <c r="E184" s="4" t="n">
        <v>103.26</v>
      </c>
      <c r="F184" s="4" t="n">
        <f aca="false">+E184/1.19</f>
        <v>86.7731092436975</v>
      </c>
      <c r="G184" s="3" t="s">
        <v>408</v>
      </c>
      <c r="H184" s="5" t="n">
        <v>43861</v>
      </c>
      <c r="I184" s="3" t="s">
        <v>393</v>
      </c>
    </row>
    <row r="185" customFormat="false" ht="15.75" hidden="false" customHeight="true" outlineLevel="0" collapsed="false">
      <c r="A185" s="2" t="n">
        <v>2843</v>
      </c>
      <c r="B185" s="3" t="s">
        <v>11</v>
      </c>
      <c r="C185" s="3" t="s">
        <v>130</v>
      </c>
      <c r="D185" s="3" t="s">
        <v>417</v>
      </c>
      <c r="E185" s="4" t="n">
        <v>9.16</v>
      </c>
      <c r="F185" s="4" t="n">
        <f aca="false">+E185/1.19</f>
        <v>7.69747899159664</v>
      </c>
      <c r="G185" s="3" t="s">
        <v>408</v>
      </c>
      <c r="H185" s="5" t="n">
        <v>43861</v>
      </c>
      <c r="I185" s="3" t="s">
        <v>393</v>
      </c>
    </row>
    <row r="186" customFormat="false" ht="15.75" hidden="false" customHeight="true" outlineLevel="0" collapsed="false">
      <c r="A186" s="2" t="n">
        <v>5955</v>
      </c>
      <c r="B186" s="3" t="s">
        <v>11</v>
      </c>
      <c r="C186" s="3" t="s">
        <v>182</v>
      </c>
      <c r="D186" s="3" t="s">
        <v>418</v>
      </c>
      <c r="E186" s="4" t="n">
        <v>27.32</v>
      </c>
      <c r="F186" s="4" t="n">
        <f aca="false">+E186/1.19</f>
        <v>22.9579831932773</v>
      </c>
      <c r="G186" s="3" t="s">
        <v>408</v>
      </c>
      <c r="H186" s="5" t="n">
        <v>43861</v>
      </c>
      <c r="I186" s="3" t="s">
        <v>393</v>
      </c>
    </row>
    <row r="187" customFormat="false" ht="15.75" hidden="false" customHeight="true" outlineLevel="0" collapsed="false">
      <c r="A187" s="2" t="n">
        <v>5841</v>
      </c>
      <c r="B187" s="3" t="s">
        <v>11</v>
      </c>
      <c r="C187" s="3" t="s">
        <v>130</v>
      </c>
      <c r="D187" s="3" t="s">
        <v>419</v>
      </c>
      <c r="E187" s="4" t="n">
        <v>9.16</v>
      </c>
      <c r="F187" s="4" t="n">
        <f aca="false">+E187/1.19</f>
        <v>7.69747899159664</v>
      </c>
      <c r="G187" s="3" t="s">
        <v>392</v>
      </c>
      <c r="H187" s="5" t="n">
        <v>43890</v>
      </c>
      <c r="I187" s="3" t="s">
        <v>393</v>
      </c>
    </row>
    <row r="188" customFormat="false" ht="15.75" hidden="false" customHeight="true" outlineLevel="0" collapsed="false">
      <c r="A188" s="2" t="n">
        <v>6219</v>
      </c>
      <c r="B188" s="3" t="s">
        <v>11</v>
      </c>
      <c r="C188" s="3" t="s">
        <v>420</v>
      </c>
      <c r="D188" s="3" t="s">
        <v>421</v>
      </c>
      <c r="E188" s="4" t="n">
        <v>18.26</v>
      </c>
      <c r="F188" s="4" t="n">
        <f aca="false">+E188/1.19</f>
        <v>15.3445378151261</v>
      </c>
      <c r="G188" s="3" t="s">
        <v>392</v>
      </c>
      <c r="H188" s="5" t="n">
        <v>43890</v>
      </c>
      <c r="I188" s="3" t="s">
        <v>393</v>
      </c>
    </row>
    <row r="189" customFormat="false" ht="15.75" hidden="false" customHeight="true" outlineLevel="0" collapsed="false">
      <c r="A189" s="2" t="n">
        <v>5859</v>
      </c>
      <c r="B189" s="3" t="s">
        <v>11</v>
      </c>
      <c r="C189" s="3" t="s">
        <v>420</v>
      </c>
      <c r="D189" s="3" t="s">
        <v>422</v>
      </c>
      <c r="E189" s="4" t="n">
        <v>36.2</v>
      </c>
      <c r="F189" s="4" t="n">
        <f aca="false">+E189/1.19</f>
        <v>30.4201680672269</v>
      </c>
      <c r="G189" s="3" t="s">
        <v>392</v>
      </c>
      <c r="H189" s="5" t="n">
        <v>43890</v>
      </c>
      <c r="I189" s="3" t="s">
        <v>393</v>
      </c>
    </row>
    <row r="190" customFormat="false" ht="15.75" hidden="false" customHeight="true" outlineLevel="0" collapsed="false">
      <c r="A190" s="2" t="n">
        <v>5029</v>
      </c>
      <c r="B190" s="3" t="s">
        <v>359</v>
      </c>
      <c r="C190" s="3"/>
      <c r="D190" s="3" t="s">
        <v>423</v>
      </c>
      <c r="E190" s="4" t="n">
        <v>98.42</v>
      </c>
      <c r="F190" s="4" t="n">
        <f aca="false">+E190</f>
        <v>98.42</v>
      </c>
      <c r="G190" s="3" t="s">
        <v>408</v>
      </c>
      <c r="H190" s="5" t="n">
        <v>43890</v>
      </c>
      <c r="I190" s="3" t="s">
        <v>393</v>
      </c>
    </row>
    <row r="191" customFormat="false" ht="15.75" hidden="false" customHeight="true" outlineLevel="0" collapsed="false">
      <c r="A191" s="2" t="n">
        <v>5702</v>
      </c>
      <c r="B191" s="3" t="s">
        <v>359</v>
      </c>
      <c r="C191" s="3"/>
      <c r="D191" s="3" t="s">
        <v>423</v>
      </c>
      <c r="E191" s="4" t="n">
        <v>0</v>
      </c>
      <c r="F191" s="4" t="n">
        <f aca="false">+E191</f>
        <v>0</v>
      </c>
      <c r="G191" s="3" t="s">
        <v>424</v>
      </c>
      <c r="H191" s="5" t="n">
        <v>43890</v>
      </c>
      <c r="I191" s="3" t="s">
        <v>393</v>
      </c>
    </row>
    <row r="192" customFormat="false" ht="15.75" hidden="false" customHeight="true" outlineLevel="0" collapsed="false">
      <c r="A192" s="2" t="n">
        <v>5189</v>
      </c>
      <c r="B192" s="3" t="s">
        <v>11</v>
      </c>
      <c r="C192" s="3" t="s">
        <v>130</v>
      </c>
      <c r="D192" s="3" t="s">
        <v>425</v>
      </c>
      <c r="E192" s="4" t="n">
        <v>10.46</v>
      </c>
      <c r="F192" s="4" t="n">
        <f aca="false">+E192/1.19</f>
        <v>8.78991596638656</v>
      </c>
      <c r="G192" s="3" t="s">
        <v>392</v>
      </c>
      <c r="H192" s="5" t="n">
        <v>43889</v>
      </c>
      <c r="I192" s="3" t="s">
        <v>393</v>
      </c>
    </row>
    <row r="193" customFormat="false" ht="15.75" hidden="false" customHeight="true" outlineLevel="0" collapsed="false">
      <c r="A193" s="2" t="n">
        <v>6414</v>
      </c>
      <c r="B193" s="3" t="s">
        <v>11</v>
      </c>
      <c r="C193" s="3" t="s">
        <v>130</v>
      </c>
      <c r="D193" s="3" t="s">
        <v>426</v>
      </c>
      <c r="E193" s="4" t="n">
        <v>9.16</v>
      </c>
      <c r="F193" s="4" t="n">
        <f aca="false">+E193/1.19</f>
        <v>7.69747899159664</v>
      </c>
      <c r="G193" s="3" t="s">
        <v>408</v>
      </c>
      <c r="H193" s="5" t="n">
        <v>43889</v>
      </c>
      <c r="I193" s="3" t="s">
        <v>393</v>
      </c>
    </row>
    <row r="194" customFormat="false" ht="15.75" hidden="false" customHeight="true" outlineLevel="0" collapsed="false">
      <c r="A194" s="2" t="n">
        <v>4396</v>
      </c>
      <c r="B194" s="3" t="s">
        <v>11</v>
      </c>
      <c r="C194" s="3" t="s">
        <v>130</v>
      </c>
      <c r="D194" s="3" t="s">
        <v>427</v>
      </c>
      <c r="E194" s="4" t="n">
        <v>16.62</v>
      </c>
      <c r="F194" s="4" t="n">
        <f aca="false">+E194/1.19</f>
        <v>13.9663865546219</v>
      </c>
      <c r="G194" s="3" t="s">
        <v>408</v>
      </c>
      <c r="H194" s="5" t="n">
        <v>43889</v>
      </c>
      <c r="I194" s="3" t="s">
        <v>393</v>
      </c>
    </row>
    <row r="195" customFormat="false" ht="15.75" hidden="false" customHeight="true" outlineLevel="0" collapsed="false">
      <c r="A195" s="2" t="n">
        <v>5854</v>
      </c>
      <c r="B195" s="3" t="s">
        <v>11</v>
      </c>
      <c r="C195" s="3" t="s">
        <v>130</v>
      </c>
      <c r="D195" s="3" t="s">
        <v>428</v>
      </c>
      <c r="E195" s="4" t="n">
        <v>9.16</v>
      </c>
      <c r="F195" s="4" t="n">
        <f aca="false">+E195/1.19</f>
        <v>7.69747899159664</v>
      </c>
      <c r="G195" s="3" t="s">
        <v>408</v>
      </c>
      <c r="H195" s="5" t="n">
        <v>43889</v>
      </c>
      <c r="I195" s="3" t="s">
        <v>393</v>
      </c>
    </row>
    <row r="196" customFormat="false" ht="15.75" hidden="false" customHeight="true" outlineLevel="0" collapsed="false">
      <c r="A196" s="2" t="n">
        <v>6372</v>
      </c>
      <c r="B196" s="3" t="s">
        <v>11</v>
      </c>
      <c r="C196" s="3" t="s">
        <v>130</v>
      </c>
      <c r="D196" s="3" t="s">
        <v>429</v>
      </c>
      <c r="E196" s="4" t="n">
        <v>9.16</v>
      </c>
      <c r="F196" s="4" t="n">
        <f aca="false">+E196/1.19</f>
        <v>7.69747899159664</v>
      </c>
      <c r="G196" s="3" t="s">
        <v>408</v>
      </c>
      <c r="H196" s="5" t="n">
        <v>43889</v>
      </c>
      <c r="I196" s="3" t="s">
        <v>393</v>
      </c>
    </row>
    <row r="197" customFormat="false" ht="15.75" hidden="false" customHeight="true" outlineLevel="0" collapsed="false">
      <c r="A197" s="2" t="n">
        <v>5897</v>
      </c>
      <c r="B197" s="3" t="s">
        <v>11</v>
      </c>
      <c r="C197" s="3" t="s">
        <v>130</v>
      </c>
      <c r="D197" s="3" t="s">
        <v>430</v>
      </c>
      <c r="E197" s="4" t="n">
        <v>81.59</v>
      </c>
      <c r="F197" s="4" t="n">
        <f aca="false">+E197/1.19</f>
        <v>68.563025210084</v>
      </c>
      <c r="G197" s="3" t="s">
        <v>431</v>
      </c>
      <c r="H197" s="5" t="n">
        <v>43889</v>
      </c>
      <c r="I197" s="3" t="s">
        <v>393</v>
      </c>
    </row>
    <row r="198" customFormat="false" ht="15.75" hidden="false" customHeight="true" outlineLevel="0" collapsed="false">
      <c r="A198" s="2" t="n">
        <v>5046</v>
      </c>
      <c r="B198" s="3" t="s">
        <v>359</v>
      </c>
      <c r="C198" s="3"/>
      <c r="D198" s="3" t="s">
        <v>432</v>
      </c>
      <c r="E198" s="4" t="n">
        <v>15.37</v>
      </c>
      <c r="F198" s="4" t="n">
        <f aca="false">+E198</f>
        <v>15.37</v>
      </c>
      <c r="G198" s="3" t="s">
        <v>408</v>
      </c>
      <c r="H198" s="5" t="n">
        <v>43889</v>
      </c>
      <c r="I198" s="3" t="s">
        <v>393</v>
      </c>
    </row>
    <row r="199" customFormat="false" ht="15.75" hidden="false" customHeight="true" outlineLevel="0" collapsed="false">
      <c r="A199" s="2" t="n">
        <v>6479</v>
      </c>
      <c r="B199" s="3" t="s">
        <v>11</v>
      </c>
      <c r="C199" s="3" t="s">
        <v>130</v>
      </c>
      <c r="D199" s="3" t="s">
        <v>433</v>
      </c>
      <c r="E199" s="4" t="n">
        <v>24.23</v>
      </c>
      <c r="F199" s="4" t="n">
        <f aca="false">+E199/1.19</f>
        <v>20.3613445378151</v>
      </c>
      <c r="G199" s="3" t="s">
        <v>392</v>
      </c>
      <c r="H199" s="5" t="n">
        <v>43889</v>
      </c>
      <c r="I199" s="3" t="s">
        <v>393</v>
      </c>
    </row>
    <row r="200" customFormat="false" ht="15.75" hidden="false" customHeight="true" outlineLevel="0" collapsed="false">
      <c r="A200" s="2" t="n">
        <v>6084</v>
      </c>
      <c r="B200" s="3" t="s">
        <v>11</v>
      </c>
      <c r="C200" s="3" t="s">
        <v>130</v>
      </c>
      <c r="D200" s="3" t="s">
        <v>434</v>
      </c>
      <c r="E200" s="4" t="n">
        <v>9.16</v>
      </c>
      <c r="F200" s="4" t="n">
        <f aca="false">+E200/1.19</f>
        <v>7.69747899159664</v>
      </c>
      <c r="G200" s="3" t="s">
        <v>408</v>
      </c>
      <c r="H200" s="5" t="n">
        <v>43889</v>
      </c>
      <c r="I200" s="3" t="s">
        <v>393</v>
      </c>
    </row>
    <row r="201" customFormat="false" ht="15.75" hidden="false" customHeight="true" outlineLevel="0" collapsed="false">
      <c r="A201" s="2" t="n">
        <v>5046</v>
      </c>
      <c r="B201" s="3" t="s">
        <v>11</v>
      </c>
      <c r="C201" s="3" t="s">
        <v>130</v>
      </c>
      <c r="D201" s="3" t="s">
        <v>435</v>
      </c>
      <c r="E201" s="4" t="n">
        <v>20.09</v>
      </c>
      <c r="F201" s="4" t="n">
        <f aca="false">+E201/1.19</f>
        <v>16.8823529411765</v>
      </c>
      <c r="G201" s="3" t="s">
        <v>408</v>
      </c>
      <c r="H201" s="5" t="n">
        <v>43889</v>
      </c>
      <c r="I201" s="3" t="s">
        <v>393</v>
      </c>
    </row>
    <row r="202" customFormat="false" ht="15.75" hidden="false" customHeight="true" outlineLevel="0" collapsed="false">
      <c r="A202" s="2" t="n">
        <v>6781</v>
      </c>
      <c r="B202" s="3" t="s">
        <v>11</v>
      </c>
      <c r="C202" s="3" t="s">
        <v>182</v>
      </c>
      <c r="D202" s="3" t="s">
        <v>436</v>
      </c>
      <c r="E202" s="4" t="n">
        <v>35.17</v>
      </c>
      <c r="F202" s="4" t="n">
        <f aca="false">+E202/1.19</f>
        <v>29.5546218487395</v>
      </c>
      <c r="G202" s="3" t="s">
        <v>408</v>
      </c>
      <c r="H202" s="5" t="n">
        <v>43889</v>
      </c>
      <c r="I202" s="3" t="s">
        <v>393</v>
      </c>
    </row>
    <row r="203" customFormat="false" ht="15.75" hidden="false" customHeight="true" outlineLevel="0" collapsed="false">
      <c r="A203" s="2" t="n">
        <v>2834</v>
      </c>
      <c r="B203" s="3" t="s">
        <v>359</v>
      </c>
      <c r="C203" s="3" t="s">
        <v>420</v>
      </c>
      <c r="D203" s="3" t="s">
        <v>437</v>
      </c>
      <c r="E203" s="4" t="n">
        <v>10.76</v>
      </c>
      <c r="F203" s="4" t="n">
        <f aca="false">+E203</f>
        <v>10.76</v>
      </c>
      <c r="G203" s="3" t="s">
        <v>408</v>
      </c>
      <c r="H203" s="5" t="n">
        <v>43889</v>
      </c>
      <c r="I203" s="3" t="s">
        <v>393</v>
      </c>
    </row>
    <row r="204" customFormat="false" ht="15.75" hidden="false" customHeight="true" outlineLevel="0" collapsed="false">
      <c r="A204" s="2" t="n">
        <v>6404</v>
      </c>
      <c r="B204" s="3" t="s">
        <v>11</v>
      </c>
      <c r="C204" s="3" t="s">
        <v>12</v>
      </c>
      <c r="D204" s="3" t="s">
        <v>438</v>
      </c>
      <c r="E204" s="4" t="n">
        <v>24.74</v>
      </c>
      <c r="F204" s="4" t="n">
        <f aca="false">+E204/1.19</f>
        <v>20.7899159663866</v>
      </c>
      <c r="G204" s="3" t="s">
        <v>408</v>
      </c>
      <c r="H204" s="5" t="n">
        <v>43889</v>
      </c>
      <c r="I204" s="3" t="s">
        <v>393</v>
      </c>
    </row>
    <row r="205" customFormat="false" ht="15.75" hidden="false" customHeight="true" outlineLevel="0" collapsed="false">
      <c r="A205" s="2" t="n">
        <v>5636</v>
      </c>
      <c r="B205" s="3" t="s">
        <v>11</v>
      </c>
      <c r="C205" s="3" t="s">
        <v>130</v>
      </c>
      <c r="D205" s="3" t="s">
        <v>439</v>
      </c>
      <c r="E205" s="4" t="n">
        <v>20.02</v>
      </c>
      <c r="F205" s="4" t="n">
        <f aca="false">+E205/1.19</f>
        <v>16.8235294117647</v>
      </c>
      <c r="G205" s="3" t="s">
        <v>392</v>
      </c>
      <c r="H205" s="5" t="n">
        <v>43889</v>
      </c>
      <c r="I205" s="3" t="s">
        <v>393</v>
      </c>
    </row>
    <row r="206" customFormat="false" ht="15.75" hidden="false" customHeight="true" outlineLevel="0" collapsed="false">
      <c r="A206" s="2" t="n">
        <v>4834</v>
      </c>
      <c r="B206" s="3" t="s">
        <v>11</v>
      </c>
      <c r="C206" s="3" t="s">
        <v>130</v>
      </c>
      <c r="D206" s="3" t="s">
        <v>440</v>
      </c>
      <c r="E206" s="4" t="n">
        <v>19.17</v>
      </c>
      <c r="F206" s="4" t="n">
        <f aca="false">+E206/1.19</f>
        <v>16.109243697479</v>
      </c>
      <c r="G206" s="3" t="s">
        <v>392</v>
      </c>
      <c r="H206" s="5" t="n">
        <v>43889</v>
      </c>
      <c r="I206" s="3" t="s">
        <v>393</v>
      </c>
    </row>
    <row r="207" customFormat="false" ht="15.75" hidden="false" customHeight="true" outlineLevel="0" collapsed="false">
      <c r="A207" s="2" t="n">
        <v>6084</v>
      </c>
      <c r="B207" s="3" t="s">
        <v>11</v>
      </c>
      <c r="C207" s="3" t="s">
        <v>130</v>
      </c>
      <c r="D207" s="3" t="s">
        <v>441</v>
      </c>
      <c r="E207" s="4" t="n">
        <v>9.14</v>
      </c>
      <c r="F207" s="4" t="n">
        <f aca="false">+E207/1.19</f>
        <v>7.68067226890756</v>
      </c>
      <c r="G207" s="3" t="s">
        <v>392</v>
      </c>
      <c r="H207" s="5" t="n">
        <v>43889</v>
      </c>
      <c r="I207" s="3" t="s">
        <v>393</v>
      </c>
    </row>
    <row r="208" customFormat="false" ht="15.75" hidden="false" customHeight="true" outlineLevel="0" collapsed="false">
      <c r="A208" s="2" t="n">
        <v>6707</v>
      </c>
      <c r="B208" s="3" t="s">
        <v>11</v>
      </c>
      <c r="C208" s="3" t="s">
        <v>130</v>
      </c>
      <c r="D208" s="3" t="s">
        <v>442</v>
      </c>
      <c r="E208" s="4" t="n">
        <v>9.14</v>
      </c>
      <c r="F208" s="4" t="n">
        <f aca="false">+E208/1.19</f>
        <v>7.68067226890756</v>
      </c>
      <c r="G208" s="3" t="s">
        <v>392</v>
      </c>
      <c r="H208" s="5" t="n">
        <v>43889</v>
      </c>
      <c r="I208" s="3" t="s">
        <v>393</v>
      </c>
    </row>
    <row r="209" customFormat="false" ht="15.75" hidden="false" customHeight="true" outlineLevel="0" collapsed="false">
      <c r="A209" s="2" t="s">
        <v>443</v>
      </c>
      <c r="B209" s="3" t="s">
        <v>1</v>
      </c>
      <c r="C209" s="3" t="s">
        <v>7</v>
      </c>
      <c r="D209" s="3" t="s">
        <v>444</v>
      </c>
      <c r="E209" s="4" t="n">
        <v>34.08</v>
      </c>
      <c r="F209" s="4" t="n">
        <f aca="false">+E209</f>
        <v>34.08</v>
      </c>
      <c r="G209" s="3" t="s">
        <v>118</v>
      </c>
      <c r="H209" s="5" t="n">
        <v>43880</v>
      </c>
      <c r="I209" s="3" t="s">
        <v>393</v>
      </c>
    </row>
    <row r="210" customFormat="false" ht="15.75" hidden="false" customHeight="true" outlineLevel="0" collapsed="false">
      <c r="A210" s="2" t="n">
        <v>6707</v>
      </c>
      <c r="B210" s="3" t="s">
        <v>11</v>
      </c>
      <c r="C210" s="3" t="s">
        <v>130</v>
      </c>
      <c r="D210" s="3" t="s">
        <v>445</v>
      </c>
      <c r="E210" s="4" t="n">
        <v>9.14</v>
      </c>
      <c r="F210" s="4" t="n">
        <f aca="false">+E210/1.19</f>
        <v>7.68067226890756</v>
      </c>
      <c r="G210" s="3" t="s">
        <v>408</v>
      </c>
      <c r="H210" s="5" t="n">
        <v>43889</v>
      </c>
      <c r="I210" s="3" t="s">
        <v>393</v>
      </c>
    </row>
    <row r="211" customFormat="false" ht="15.75" hidden="false" customHeight="true" outlineLevel="0" collapsed="false">
      <c r="A211" s="2" t="n">
        <v>5561</v>
      </c>
      <c r="B211" s="3" t="s">
        <v>11</v>
      </c>
      <c r="C211" s="3" t="s">
        <v>130</v>
      </c>
      <c r="D211" s="3" t="s">
        <v>446</v>
      </c>
      <c r="E211" s="4" t="n">
        <v>10.5</v>
      </c>
      <c r="F211" s="4" t="n">
        <f aca="false">+E211/1.19</f>
        <v>8.82352941176471</v>
      </c>
      <c r="G211" s="3" t="s">
        <v>408</v>
      </c>
      <c r="H211" s="5" t="n">
        <v>43889</v>
      </c>
      <c r="I211" s="3" t="s">
        <v>393</v>
      </c>
    </row>
    <row r="212" customFormat="false" ht="15.75" hidden="false" customHeight="true" outlineLevel="0" collapsed="false">
      <c r="A212" s="2" t="s">
        <v>447</v>
      </c>
      <c r="B212" s="3" t="s">
        <v>1</v>
      </c>
      <c r="C212" s="3" t="s">
        <v>7</v>
      </c>
      <c r="D212" s="3" t="s">
        <v>448</v>
      </c>
      <c r="E212" s="4" t="n">
        <v>102.4</v>
      </c>
      <c r="F212" s="4" t="n">
        <f aca="false">+E212</f>
        <v>102.4</v>
      </c>
      <c r="G212" s="3" t="s">
        <v>408</v>
      </c>
      <c r="H212" s="5" t="n">
        <v>43888</v>
      </c>
      <c r="I212" s="3" t="s">
        <v>393</v>
      </c>
    </row>
    <row r="213" customFormat="false" ht="15.75" hidden="false" customHeight="true" outlineLevel="0" collapsed="false">
      <c r="A213" s="2" t="s">
        <v>449</v>
      </c>
      <c r="B213" s="3" t="s">
        <v>11</v>
      </c>
      <c r="C213" s="3" t="s">
        <v>12</v>
      </c>
      <c r="D213" s="3" t="s">
        <v>450</v>
      </c>
      <c r="E213" s="4" t="n">
        <v>62.25</v>
      </c>
      <c r="F213" s="4" t="n">
        <f aca="false">+E213/1.19</f>
        <v>52.31092437</v>
      </c>
      <c r="G213" s="3" t="s">
        <v>408</v>
      </c>
      <c r="H213" s="5" t="n">
        <v>43889</v>
      </c>
      <c r="I213" s="3" t="s">
        <v>393</v>
      </c>
    </row>
    <row r="214" customFormat="false" ht="15.75" hidden="false" customHeight="true" outlineLevel="0" collapsed="false">
      <c r="A214" s="2" t="n">
        <v>6083</v>
      </c>
      <c r="B214" s="3" t="s">
        <v>359</v>
      </c>
      <c r="C214" s="3" t="s">
        <v>16</v>
      </c>
      <c r="D214" s="3" t="s">
        <v>451</v>
      </c>
      <c r="E214" s="4" t="n">
        <v>7.69</v>
      </c>
      <c r="F214" s="4" t="n">
        <f aca="false">+E214</f>
        <v>7.69</v>
      </c>
      <c r="G214" s="3" t="s">
        <v>408</v>
      </c>
      <c r="H214" s="5" t="n">
        <v>43889</v>
      </c>
      <c r="I214" s="3" t="s">
        <v>393</v>
      </c>
    </row>
    <row r="215" customFormat="false" ht="15.75" hidden="false" customHeight="true" outlineLevel="0" collapsed="false">
      <c r="A215" s="2" t="n">
        <v>6414</v>
      </c>
      <c r="B215" s="3" t="s">
        <v>11</v>
      </c>
      <c r="C215" s="3" t="s">
        <v>12</v>
      </c>
      <c r="D215" s="3" t="s">
        <v>452</v>
      </c>
      <c r="E215" s="4" t="n">
        <v>16.53</v>
      </c>
      <c r="F215" s="4" t="n">
        <f aca="false">+E215/1.19</f>
        <v>13.8907563</v>
      </c>
      <c r="G215" s="3" t="s">
        <v>408</v>
      </c>
      <c r="H215" s="5" t="n">
        <v>43889</v>
      </c>
      <c r="I215" s="3" t="s">
        <v>393</v>
      </c>
    </row>
    <row r="216" customFormat="false" ht="15.75" hidden="false" customHeight="true" outlineLevel="0" collapsed="false">
      <c r="A216" s="2" t="n">
        <v>5859</v>
      </c>
      <c r="B216" s="3" t="s">
        <v>359</v>
      </c>
      <c r="C216" s="3" t="s">
        <v>16</v>
      </c>
      <c r="D216" s="3" t="s">
        <v>453</v>
      </c>
      <c r="E216" s="4" t="n">
        <v>14.6</v>
      </c>
      <c r="F216" s="4" t="n">
        <f aca="false">+E216</f>
        <v>14.6</v>
      </c>
      <c r="G216" s="3" t="s">
        <v>408</v>
      </c>
      <c r="H216" s="5" t="n">
        <v>43889</v>
      </c>
      <c r="I216" s="3" t="s">
        <v>393</v>
      </c>
    </row>
    <row r="217" customFormat="false" ht="15.75" hidden="false" customHeight="true" outlineLevel="0" collapsed="false">
      <c r="A217" s="2" t="s">
        <v>454</v>
      </c>
      <c r="B217" s="3" t="s">
        <v>1</v>
      </c>
      <c r="C217" s="3" t="s">
        <v>12</v>
      </c>
      <c r="D217" s="3" t="s">
        <v>455</v>
      </c>
      <c r="E217" s="4" t="n">
        <v>17.08</v>
      </c>
      <c r="F217" s="4" t="n">
        <f aca="false">+E217</f>
        <v>17.08</v>
      </c>
      <c r="G217" s="3" t="s">
        <v>408</v>
      </c>
      <c r="H217" s="5" t="n">
        <v>43892</v>
      </c>
      <c r="I217" s="3" t="s">
        <v>393</v>
      </c>
    </row>
    <row r="218" customFormat="false" ht="15.75" hidden="false" customHeight="true" outlineLevel="0" collapsed="false">
      <c r="A218" s="2" t="s">
        <v>456</v>
      </c>
      <c r="B218" s="3" t="s">
        <v>1</v>
      </c>
      <c r="C218" s="3" t="s">
        <v>7</v>
      </c>
      <c r="D218" s="3" t="s">
        <v>457</v>
      </c>
      <c r="E218" s="4" t="n">
        <v>46.97</v>
      </c>
      <c r="F218" s="4" t="n">
        <f aca="false">+E218</f>
        <v>46.97</v>
      </c>
      <c r="G218" s="3" t="s">
        <v>408</v>
      </c>
      <c r="H218" s="5" t="n">
        <v>43894</v>
      </c>
      <c r="I218" s="3" t="s">
        <v>393</v>
      </c>
    </row>
    <row r="219" customFormat="false" ht="15.75" hidden="false" customHeight="true" outlineLevel="0" collapsed="false">
      <c r="A219" s="2" t="n">
        <v>5636</v>
      </c>
      <c r="B219" s="3" t="s">
        <v>11</v>
      </c>
      <c r="C219" s="3" t="s">
        <v>458</v>
      </c>
      <c r="D219" s="3" t="s">
        <v>459</v>
      </c>
      <c r="E219" s="4" t="n">
        <v>19.58</v>
      </c>
      <c r="F219" s="4" t="n">
        <f aca="false">+E219/1.19</f>
        <v>16.453781512605</v>
      </c>
      <c r="G219" s="3" t="s">
        <v>392</v>
      </c>
      <c r="H219" s="5" t="n">
        <v>43921</v>
      </c>
      <c r="I219" s="3" t="s">
        <v>393</v>
      </c>
    </row>
    <row r="220" customFormat="false" ht="15.75" hidden="false" customHeight="true" outlineLevel="0" collapsed="false">
      <c r="A220" s="2" t="n">
        <v>6084</v>
      </c>
      <c r="B220" s="3" t="s">
        <v>11</v>
      </c>
      <c r="C220" s="3" t="s">
        <v>458</v>
      </c>
      <c r="D220" s="3" t="s">
        <v>460</v>
      </c>
      <c r="E220" s="4" t="n">
        <v>6.52</v>
      </c>
      <c r="F220" s="4" t="n">
        <f aca="false">+E220/1.19</f>
        <v>5.47899159663866</v>
      </c>
      <c r="G220" s="3" t="s">
        <v>431</v>
      </c>
      <c r="H220" s="5" t="n">
        <v>43921</v>
      </c>
      <c r="I220" s="3" t="s">
        <v>393</v>
      </c>
    </row>
    <row r="221" customFormat="false" ht="15.75" hidden="false" customHeight="true" outlineLevel="0" collapsed="false">
      <c r="A221" s="2" t="n">
        <v>5841</v>
      </c>
      <c r="B221" s="3" t="s">
        <v>11</v>
      </c>
      <c r="C221" s="3" t="s">
        <v>182</v>
      </c>
      <c r="D221" s="3" t="s">
        <v>461</v>
      </c>
      <c r="E221" s="4" t="n">
        <v>27.69</v>
      </c>
      <c r="F221" s="4" t="n">
        <f aca="false">+E221/1.19</f>
        <v>23.2689075630252</v>
      </c>
      <c r="G221" s="3" t="s">
        <v>408</v>
      </c>
      <c r="H221" s="5" t="n">
        <v>43921</v>
      </c>
      <c r="I221" s="3" t="s">
        <v>393</v>
      </c>
    </row>
    <row r="222" customFormat="false" ht="15.75" hidden="false" customHeight="true" outlineLevel="0" collapsed="false">
      <c r="A222" s="2" t="s">
        <v>341</v>
      </c>
      <c r="B222" s="3" t="s">
        <v>11</v>
      </c>
      <c r="C222" s="3" t="s">
        <v>182</v>
      </c>
      <c r="D222" s="3" t="s">
        <v>462</v>
      </c>
      <c r="E222" s="4" t="n">
        <v>278.47</v>
      </c>
      <c r="F222" s="4" t="n">
        <f aca="false">+E222/1.19</f>
        <v>234.008403361345</v>
      </c>
      <c r="G222" s="3" t="s">
        <v>463</v>
      </c>
      <c r="H222" s="5" t="n">
        <v>43896</v>
      </c>
      <c r="I222" s="3" t="s">
        <v>393</v>
      </c>
    </row>
    <row r="223" customFormat="false" ht="15.75" hidden="false" customHeight="true" outlineLevel="0" collapsed="false">
      <c r="A223" s="2" t="s">
        <v>464</v>
      </c>
      <c r="B223" s="3" t="s">
        <v>11</v>
      </c>
      <c r="C223" s="3" t="s">
        <v>130</v>
      </c>
      <c r="D223" s="3" t="s">
        <v>465</v>
      </c>
      <c r="E223" s="4" t="n">
        <v>9.5</v>
      </c>
      <c r="F223" s="4" t="n">
        <f aca="false">+E223/1.19</f>
        <v>7.98319327731092</v>
      </c>
      <c r="G223" s="3" t="s">
        <v>463</v>
      </c>
      <c r="H223" s="5" t="n">
        <v>43896</v>
      </c>
      <c r="I223" s="3" t="s">
        <v>393</v>
      </c>
    </row>
    <row r="224" customFormat="false" ht="15.75" hidden="false" customHeight="true" outlineLevel="0" collapsed="false">
      <c r="A224" s="2" t="n">
        <v>6711</v>
      </c>
      <c r="B224" s="3" t="s">
        <v>359</v>
      </c>
      <c r="C224" s="3"/>
      <c r="D224" s="3" t="s">
        <v>466</v>
      </c>
      <c r="E224" s="4" t="n">
        <v>29.21</v>
      </c>
      <c r="F224" s="4" t="n">
        <f aca="false">+E224</f>
        <v>29.21</v>
      </c>
      <c r="G224" s="3" t="s">
        <v>408</v>
      </c>
      <c r="H224" s="5" t="n">
        <v>43921</v>
      </c>
      <c r="I224" s="3" t="s">
        <v>393</v>
      </c>
    </row>
    <row r="225" customFormat="false" ht="15.75" hidden="false" customHeight="true" outlineLevel="0" collapsed="false">
      <c r="A225" s="2" t="n">
        <v>6083</v>
      </c>
      <c r="B225" s="3" t="s">
        <v>11</v>
      </c>
      <c r="C225" s="3" t="s">
        <v>130</v>
      </c>
      <c r="D225" s="3" t="s">
        <v>467</v>
      </c>
      <c r="E225" s="4" t="n">
        <v>6.52</v>
      </c>
      <c r="F225" s="4" t="n">
        <f aca="false">+E225/1.19</f>
        <v>5.47899159663866</v>
      </c>
      <c r="G225" s="3" t="s">
        <v>392</v>
      </c>
      <c r="H225" s="5" t="n">
        <v>43921</v>
      </c>
      <c r="I225" s="3" t="s">
        <v>393</v>
      </c>
    </row>
    <row r="226" customFormat="false" ht="15.75" hidden="false" customHeight="true" outlineLevel="0" collapsed="false">
      <c r="A226" s="2" t="n">
        <v>5561</v>
      </c>
      <c r="B226" s="3" t="s">
        <v>11</v>
      </c>
      <c r="C226" s="3" t="s">
        <v>130</v>
      </c>
      <c r="D226" s="3" t="s">
        <v>468</v>
      </c>
      <c r="E226" s="4" t="n">
        <v>19.37</v>
      </c>
      <c r="F226" s="4" t="n">
        <f aca="false">+E226/1.19</f>
        <v>16.2773109243698</v>
      </c>
      <c r="G226" s="3" t="s">
        <v>392</v>
      </c>
      <c r="H226" s="5" t="n">
        <v>43921</v>
      </c>
      <c r="I226" s="3" t="s">
        <v>393</v>
      </c>
    </row>
    <row r="227" customFormat="false" ht="15.75" hidden="false" customHeight="true" outlineLevel="0" collapsed="false">
      <c r="A227" s="2" t="n">
        <v>5594</v>
      </c>
      <c r="B227" s="3" t="s">
        <v>359</v>
      </c>
      <c r="C227" s="3"/>
      <c r="D227" s="3" t="s">
        <v>469</v>
      </c>
      <c r="E227" s="4" t="n">
        <v>20.76</v>
      </c>
      <c r="F227" s="4" t="n">
        <f aca="false">+E227</f>
        <v>20.76</v>
      </c>
      <c r="G227" s="3" t="s">
        <v>392</v>
      </c>
      <c r="H227" s="5" t="n">
        <v>43921</v>
      </c>
      <c r="I227" s="3" t="s">
        <v>393</v>
      </c>
    </row>
    <row r="228" customFormat="false" ht="15.75" hidden="false" customHeight="true" outlineLevel="0" collapsed="false">
      <c r="A228" s="2" t="n">
        <v>5841</v>
      </c>
      <c r="B228" s="3" t="s">
        <v>11</v>
      </c>
      <c r="C228" s="3" t="s">
        <v>130</v>
      </c>
      <c r="D228" s="3" t="s">
        <v>470</v>
      </c>
      <c r="E228" s="4" t="n">
        <v>25.64</v>
      </c>
      <c r="F228" s="4" t="n">
        <f aca="false">+E228/1.19</f>
        <v>21.546218487395</v>
      </c>
      <c r="G228" s="3" t="s">
        <v>431</v>
      </c>
      <c r="H228" s="5" t="n">
        <v>43921</v>
      </c>
      <c r="I228" s="3" t="s">
        <v>393</v>
      </c>
    </row>
    <row r="229" customFormat="false" ht="15.75" hidden="false" customHeight="true" outlineLevel="0" collapsed="false">
      <c r="A229" s="2" t="s">
        <v>471</v>
      </c>
      <c r="B229" s="3" t="s">
        <v>11</v>
      </c>
      <c r="C229" s="3" t="s">
        <v>130</v>
      </c>
      <c r="D229" s="3" t="s">
        <v>472</v>
      </c>
      <c r="E229" s="4" t="n">
        <v>19.37</v>
      </c>
      <c r="F229" s="4" t="n">
        <f aca="false">+E229/1.19</f>
        <v>16.2773109243698</v>
      </c>
      <c r="G229" s="3" t="s">
        <v>473</v>
      </c>
      <c r="H229" s="5" t="n">
        <v>43900</v>
      </c>
      <c r="I229" s="3" t="s">
        <v>393</v>
      </c>
    </row>
    <row r="230" customFormat="false" ht="15.75" hidden="false" customHeight="true" outlineLevel="0" collapsed="false">
      <c r="A230" s="2" t="s">
        <v>474</v>
      </c>
      <c r="B230" s="3" t="s">
        <v>1</v>
      </c>
      <c r="C230" s="3" t="s">
        <v>475</v>
      </c>
      <c r="D230" s="3" t="s">
        <v>476</v>
      </c>
      <c r="E230" s="4" t="n">
        <v>206.91</v>
      </c>
      <c r="F230" s="4" t="n">
        <f aca="false">+E230</f>
        <v>206.91</v>
      </c>
      <c r="G230" s="3" t="s">
        <v>473</v>
      </c>
      <c r="H230" s="5" t="n">
        <v>43901</v>
      </c>
      <c r="I230" s="3" t="s">
        <v>393</v>
      </c>
    </row>
    <row r="231" customFormat="false" ht="15.75" hidden="false" customHeight="true" outlineLevel="0" collapsed="false">
      <c r="A231" s="2" t="n">
        <v>5636</v>
      </c>
      <c r="B231" s="3" t="s">
        <v>359</v>
      </c>
      <c r="C231" s="3"/>
      <c r="D231" s="3" t="s">
        <v>477</v>
      </c>
      <c r="E231" s="4" t="n">
        <v>16.91</v>
      </c>
      <c r="F231" s="4" t="n">
        <f aca="false">+E231</f>
        <v>16.91</v>
      </c>
      <c r="G231" s="3" t="s">
        <v>408</v>
      </c>
      <c r="H231" s="5" t="n">
        <v>43921</v>
      </c>
      <c r="I231" s="3" t="s">
        <v>393</v>
      </c>
    </row>
    <row r="232" customFormat="false" ht="15.75" hidden="false" customHeight="true" outlineLevel="0" collapsed="false">
      <c r="A232" s="2" t="n">
        <v>7032</v>
      </c>
      <c r="B232" s="3" t="s">
        <v>359</v>
      </c>
      <c r="C232" s="3"/>
      <c r="D232" s="3" t="s">
        <v>478</v>
      </c>
      <c r="E232" s="4" t="n">
        <v>12.3</v>
      </c>
      <c r="F232" s="4" t="n">
        <f aca="false">+E232</f>
        <v>12.3</v>
      </c>
      <c r="G232" s="3" t="s">
        <v>408</v>
      </c>
      <c r="H232" s="5" t="n">
        <v>43921</v>
      </c>
      <c r="I232" s="3" t="s">
        <v>393</v>
      </c>
    </row>
    <row r="233" customFormat="false" ht="15.75" hidden="false" customHeight="true" outlineLevel="0" collapsed="false">
      <c r="A233" s="2" t="n">
        <v>6563</v>
      </c>
      <c r="B233" s="3" t="s">
        <v>11</v>
      </c>
      <c r="C233" s="3" t="s">
        <v>130</v>
      </c>
      <c r="D233" s="3" t="s">
        <v>479</v>
      </c>
      <c r="E233" s="4" t="n">
        <v>10.57</v>
      </c>
      <c r="F233" s="4" t="n">
        <f aca="false">+E233/1.19</f>
        <v>8.88235294117647</v>
      </c>
      <c r="G233" s="3" t="s">
        <v>408</v>
      </c>
      <c r="H233" s="5" t="n">
        <v>43921</v>
      </c>
      <c r="I233" s="3" t="s">
        <v>393</v>
      </c>
    </row>
    <row r="234" customFormat="false" ht="15.75" hidden="false" customHeight="true" outlineLevel="0" collapsed="false">
      <c r="A234" s="2" t="s">
        <v>480</v>
      </c>
      <c r="B234" s="3" t="s">
        <v>11</v>
      </c>
      <c r="C234" s="3" t="s">
        <v>182</v>
      </c>
      <c r="D234" s="3" t="s">
        <v>481</v>
      </c>
      <c r="E234" s="4" t="n">
        <v>78.42</v>
      </c>
      <c r="F234" s="4" t="n">
        <f aca="false">+E234/1.19</f>
        <v>65.8991596638655</v>
      </c>
      <c r="G234" s="3" t="s">
        <v>408</v>
      </c>
      <c r="H234" s="5" t="n">
        <v>43906</v>
      </c>
      <c r="I234" s="3" t="s">
        <v>393</v>
      </c>
    </row>
    <row r="235" customFormat="false" ht="15.75" hidden="false" customHeight="true" outlineLevel="0" collapsed="false">
      <c r="A235" s="2" t="s">
        <v>482</v>
      </c>
      <c r="B235" s="3" t="s">
        <v>11</v>
      </c>
      <c r="C235" s="3" t="s">
        <v>130</v>
      </c>
      <c r="D235" s="3" t="s">
        <v>483</v>
      </c>
      <c r="E235" s="4" t="n">
        <v>13.35</v>
      </c>
      <c r="F235" s="4" t="n">
        <f aca="false">+E235/1.19</f>
        <v>11.218487394958</v>
      </c>
      <c r="G235" s="3" t="s">
        <v>408</v>
      </c>
      <c r="H235" s="5" t="n">
        <v>43907</v>
      </c>
      <c r="I235" s="3" t="s">
        <v>393</v>
      </c>
    </row>
    <row r="236" customFormat="false" ht="15.75" hidden="false" customHeight="true" outlineLevel="0" collapsed="false">
      <c r="A236" s="2" t="n">
        <v>6083</v>
      </c>
      <c r="B236" s="3" t="s">
        <v>11</v>
      </c>
      <c r="C236" s="3" t="s">
        <v>484</v>
      </c>
      <c r="D236" s="3" t="s">
        <v>485</v>
      </c>
      <c r="E236" s="4" t="n">
        <v>14.2</v>
      </c>
      <c r="F236" s="4" t="n">
        <f aca="false">+E236/1.19</f>
        <v>11.9327731092437</v>
      </c>
      <c r="G236" s="3" t="s">
        <v>408</v>
      </c>
      <c r="H236" s="5" t="n">
        <v>43921</v>
      </c>
      <c r="I236" s="3" t="s">
        <v>393</v>
      </c>
    </row>
    <row r="237" customFormat="false" ht="15.75" hidden="false" customHeight="true" outlineLevel="0" collapsed="false">
      <c r="A237" s="2" t="n">
        <v>6854</v>
      </c>
      <c r="B237" s="3" t="s">
        <v>11</v>
      </c>
      <c r="C237" s="3" t="s">
        <v>130</v>
      </c>
      <c r="D237" s="3" t="s">
        <v>479</v>
      </c>
      <c r="E237" s="4" t="n">
        <v>10.57</v>
      </c>
      <c r="F237" s="4" t="n">
        <f aca="false">+E237/1.19</f>
        <v>8.88235294117647</v>
      </c>
      <c r="G237" s="3" t="s">
        <v>408</v>
      </c>
      <c r="H237" s="5" t="n">
        <v>43921</v>
      </c>
      <c r="I237" s="3" t="s">
        <v>393</v>
      </c>
    </row>
    <row r="238" customFormat="false" ht="15.75" hidden="false" customHeight="true" outlineLevel="0" collapsed="false">
      <c r="A238" s="2" t="s">
        <v>480</v>
      </c>
      <c r="B238" s="3" t="s">
        <v>11</v>
      </c>
      <c r="C238" s="3" t="s">
        <v>130</v>
      </c>
      <c r="D238" s="3" t="s">
        <v>486</v>
      </c>
      <c r="E238" s="4" t="n">
        <v>6.51</v>
      </c>
      <c r="F238" s="4" t="n">
        <f aca="false">+E238/1.19</f>
        <v>5.47058823529412</v>
      </c>
      <c r="G238" s="3" t="s">
        <v>431</v>
      </c>
      <c r="H238" s="5" t="n">
        <v>43908</v>
      </c>
      <c r="I238" s="3" t="s">
        <v>393</v>
      </c>
    </row>
    <row r="239" customFormat="false" ht="15.75" hidden="false" customHeight="true" outlineLevel="0" collapsed="false">
      <c r="A239" s="2" t="n">
        <v>6083</v>
      </c>
      <c r="B239" s="3" t="s">
        <v>11</v>
      </c>
      <c r="C239" s="3" t="s">
        <v>130</v>
      </c>
      <c r="D239" s="3" t="s">
        <v>487</v>
      </c>
      <c r="E239" s="4" t="n">
        <v>10.4</v>
      </c>
      <c r="F239" s="4" t="n">
        <f aca="false">+E239/1.19</f>
        <v>8.73949579831933</v>
      </c>
      <c r="G239" s="3" t="s">
        <v>431</v>
      </c>
      <c r="H239" s="5" t="n">
        <v>43921</v>
      </c>
      <c r="I239" s="3" t="s">
        <v>393</v>
      </c>
    </row>
    <row r="240" customFormat="false" ht="15.75" hidden="false" customHeight="true" outlineLevel="0" collapsed="false">
      <c r="A240" s="2" t="n">
        <v>6664</v>
      </c>
      <c r="B240" s="3" t="s">
        <v>11</v>
      </c>
      <c r="C240" s="3" t="s">
        <v>182</v>
      </c>
      <c r="D240" s="3" t="s">
        <v>488</v>
      </c>
      <c r="E240" s="4" t="n">
        <v>90.49</v>
      </c>
      <c r="F240" s="4" t="n">
        <f aca="false">+E240/1.19</f>
        <v>76.0420168067227</v>
      </c>
      <c r="G240" s="3" t="s">
        <v>431</v>
      </c>
      <c r="H240" s="5" t="n">
        <v>43921</v>
      </c>
      <c r="I240" s="3" t="s">
        <v>393</v>
      </c>
    </row>
    <row r="241" customFormat="false" ht="15.75" hidden="false" customHeight="true" outlineLevel="0" collapsed="false">
      <c r="A241" s="2" t="n">
        <v>5561</v>
      </c>
      <c r="B241" s="3" t="s">
        <v>11</v>
      </c>
      <c r="C241" s="3" t="s">
        <v>130</v>
      </c>
      <c r="D241" s="3" t="s">
        <v>489</v>
      </c>
      <c r="E241" s="4" t="n">
        <v>9.48</v>
      </c>
      <c r="F241" s="4" t="n">
        <f aca="false">+E241/1.19</f>
        <v>7.96638655462185</v>
      </c>
      <c r="G241" s="3" t="s">
        <v>431</v>
      </c>
      <c r="H241" s="5" t="n">
        <v>43921</v>
      </c>
      <c r="I241" s="3" t="s">
        <v>393</v>
      </c>
    </row>
    <row r="242" customFormat="false" ht="15.75" hidden="false" customHeight="true" outlineLevel="0" collapsed="false">
      <c r="A242" s="2" t="s">
        <v>490</v>
      </c>
      <c r="B242" s="3" t="s">
        <v>1</v>
      </c>
      <c r="C242" s="3" t="s">
        <v>484</v>
      </c>
      <c r="D242" s="3" t="s">
        <v>491</v>
      </c>
      <c r="E242" s="4" t="n">
        <v>42.96</v>
      </c>
      <c r="F242" s="4" t="n">
        <f aca="false">+E242</f>
        <v>42.96</v>
      </c>
      <c r="G242" s="3" t="s">
        <v>492</v>
      </c>
      <c r="H242" s="5" t="n">
        <v>43913</v>
      </c>
      <c r="I242" s="3" t="s">
        <v>393</v>
      </c>
    </row>
    <row r="243" customFormat="false" ht="15.75" hidden="false" customHeight="true" outlineLevel="0" collapsed="false">
      <c r="A243" s="2" t="n">
        <v>6854</v>
      </c>
      <c r="B243" s="3" t="s">
        <v>11</v>
      </c>
      <c r="C243" s="3" t="s">
        <v>130</v>
      </c>
      <c r="D243" s="3" t="s">
        <v>493</v>
      </c>
      <c r="E243" s="4" t="n">
        <v>6.47</v>
      </c>
      <c r="F243" s="4" t="n">
        <f aca="false">+E243/1.19</f>
        <v>5.43697478991597</v>
      </c>
      <c r="G243" s="3" t="s">
        <v>392</v>
      </c>
      <c r="H243" s="5" t="n">
        <v>43921</v>
      </c>
      <c r="I243" s="3" t="s">
        <v>393</v>
      </c>
    </row>
    <row r="244" customFormat="false" ht="15.75" hidden="false" customHeight="true" outlineLevel="0" collapsed="false">
      <c r="A244" s="2" t="s">
        <v>494</v>
      </c>
      <c r="B244" s="3" t="s">
        <v>11</v>
      </c>
      <c r="C244" s="3" t="s">
        <v>182</v>
      </c>
      <c r="D244" s="3" t="s">
        <v>495</v>
      </c>
      <c r="E244" s="4" t="n">
        <v>51.49</v>
      </c>
      <c r="F244" s="4" t="n">
        <f aca="false">+E244/1.19</f>
        <v>43.2689075630252</v>
      </c>
      <c r="G244" s="3" t="s">
        <v>496</v>
      </c>
      <c r="H244" s="5" t="n">
        <v>43913</v>
      </c>
      <c r="I244" s="3" t="s">
        <v>393</v>
      </c>
    </row>
    <row r="245" customFormat="false" ht="15.75" hidden="false" customHeight="true" outlineLevel="0" collapsed="false">
      <c r="A245" s="2" t="s">
        <v>497</v>
      </c>
      <c r="B245" s="3" t="s">
        <v>1</v>
      </c>
      <c r="C245" s="3" t="s">
        <v>182</v>
      </c>
      <c r="D245" s="3" t="s">
        <v>498</v>
      </c>
      <c r="E245" s="4" t="n">
        <v>71.2</v>
      </c>
      <c r="F245" s="4" t="n">
        <f aca="false">+E245</f>
        <v>71.2</v>
      </c>
      <c r="G245" s="3" t="s">
        <v>392</v>
      </c>
      <c r="H245" s="5" t="n">
        <v>43913</v>
      </c>
      <c r="I245" s="3" t="s">
        <v>393</v>
      </c>
    </row>
    <row r="246" customFormat="false" ht="15.75" hidden="false" customHeight="true" outlineLevel="0" collapsed="false">
      <c r="A246" s="2" t="n">
        <v>6404</v>
      </c>
      <c r="B246" s="3" t="s">
        <v>11</v>
      </c>
      <c r="C246" s="3" t="s">
        <v>130</v>
      </c>
      <c r="D246" s="3" t="s">
        <v>499</v>
      </c>
      <c r="E246" s="4" t="n">
        <v>6.47</v>
      </c>
      <c r="F246" s="4" t="n">
        <f aca="false">+E246/1.19</f>
        <v>5.43697478991597</v>
      </c>
      <c r="G246" s="3" t="s">
        <v>392</v>
      </c>
      <c r="H246" s="5" t="n">
        <v>43921</v>
      </c>
      <c r="I246" s="3" t="s">
        <v>393</v>
      </c>
    </row>
    <row r="247" customFormat="false" ht="15.75" hidden="false" customHeight="true" outlineLevel="0" collapsed="false">
      <c r="A247" s="2" t="n">
        <v>5370</v>
      </c>
      <c r="B247" s="3" t="s">
        <v>11</v>
      </c>
      <c r="C247" s="3" t="s">
        <v>130</v>
      </c>
      <c r="D247" s="3" t="s">
        <v>500</v>
      </c>
      <c r="E247" s="4" t="n">
        <v>16.45</v>
      </c>
      <c r="F247" s="4" t="n">
        <f aca="false">+E247/1.19</f>
        <v>13.8235294117647</v>
      </c>
      <c r="G247" s="3" t="s">
        <v>408</v>
      </c>
      <c r="H247" s="5" t="n">
        <v>43921</v>
      </c>
      <c r="I247" s="3" t="s">
        <v>393</v>
      </c>
    </row>
    <row r="248" customFormat="false" ht="15.75" hidden="false" customHeight="true" outlineLevel="0" collapsed="false">
      <c r="A248" s="2" t="s">
        <v>501</v>
      </c>
      <c r="B248" s="3" t="s">
        <v>11</v>
      </c>
      <c r="C248" s="3" t="s">
        <v>182</v>
      </c>
      <c r="D248" s="3" t="s">
        <v>502</v>
      </c>
      <c r="E248" s="4" t="n">
        <v>145.83</v>
      </c>
      <c r="F248" s="4" t="n">
        <f aca="false">+E248/1.19</f>
        <v>122.546218487395</v>
      </c>
      <c r="G248" s="3" t="s">
        <v>431</v>
      </c>
      <c r="H248" s="5" t="n">
        <v>43914</v>
      </c>
      <c r="I248" s="3" t="s">
        <v>393</v>
      </c>
    </row>
    <row r="249" customFormat="false" ht="15.75" hidden="false" customHeight="true" outlineLevel="0" collapsed="false">
      <c r="A249" s="2" t="s">
        <v>503</v>
      </c>
      <c r="B249" s="3" t="s">
        <v>1</v>
      </c>
      <c r="C249" s="3" t="s">
        <v>420</v>
      </c>
      <c r="D249" s="3" t="s">
        <v>504</v>
      </c>
      <c r="E249" s="4" t="n">
        <v>5.28</v>
      </c>
      <c r="F249" s="4" t="n">
        <f aca="false">+E249</f>
        <v>5.28</v>
      </c>
      <c r="G249" s="3" t="s">
        <v>392</v>
      </c>
      <c r="H249" s="5" t="n">
        <v>43914</v>
      </c>
      <c r="I249" s="3" t="s">
        <v>393</v>
      </c>
    </row>
    <row r="250" customFormat="false" ht="15.75" hidden="false" customHeight="true" outlineLevel="0" collapsed="false">
      <c r="A250" s="2" t="s">
        <v>505</v>
      </c>
      <c r="B250" s="3" t="s">
        <v>1</v>
      </c>
      <c r="C250" s="3" t="s">
        <v>484</v>
      </c>
      <c r="D250" s="3" t="s">
        <v>506</v>
      </c>
      <c r="E250" s="4" t="n">
        <v>75.59</v>
      </c>
      <c r="F250" s="4" t="n">
        <f aca="false">+E250</f>
        <v>75.59</v>
      </c>
      <c r="G250" s="3" t="s">
        <v>492</v>
      </c>
      <c r="H250" s="5" t="n">
        <v>43915</v>
      </c>
      <c r="I250" s="3" t="s">
        <v>393</v>
      </c>
    </row>
    <row r="251" customFormat="false" ht="15.75" hidden="false" customHeight="true" outlineLevel="0" collapsed="false">
      <c r="A251" s="2" t="s">
        <v>507</v>
      </c>
      <c r="B251" s="3" t="s">
        <v>1</v>
      </c>
      <c r="C251" s="3" t="s">
        <v>484</v>
      </c>
      <c r="D251" s="3" t="s">
        <v>508</v>
      </c>
      <c r="E251" s="4" t="n">
        <v>54.43</v>
      </c>
      <c r="F251" s="4" t="n">
        <f aca="false">+E251</f>
        <v>54.43</v>
      </c>
      <c r="G251" s="3" t="s">
        <v>492</v>
      </c>
      <c r="H251" s="5" t="n">
        <v>43915</v>
      </c>
      <c r="I251" s="3" t="s">
        <v>393</v>
      </c>
    </row>
    <row r="252" customFormat="false" ht="15.75" hidden="false" customHeight="true" outlineLevel="0" collapsed="false">
      <c r="A252" s="2" t="n">
        <v>5854</v>
      </c>
      <c r="B252" s="3" t="s">
        <v>11</v>
      </c>
      <c r="C252" s="3" t="s">
        <v>130</v>
      </c>
      <c r="D252" s="3" t="s">
        <v>509</v>
      </c>
      <c r="E252" s="4" t="n">
        <v>9.47</v>
      </c>
      <c r="F252" s="4" t="n">
        <f aca="false">+E252/1.19</f>
        <v>7.957983193</v>
      </c>
      <c r="G252" s="3" t="s">
        <v>431</v>
      </c>
      <c r="H252" s="5" t="n">
        <v>43921</v>
      </c>
      <c r="I252" s="3" t="s">
        <v>393</v>
      </c>
    </row>
    <row r="253" customFormat="false" ht="15.75" hidden="false" customHeight="true" outlineLevel="0" collapsed="false">
      <c r="A253" s="2" t="s">
        <v>474</v>
      </c>
      <c r="B253" s="3" t="s">
        <v>1</v>
      </c>
      <c r="C253" s="3" t="s">
        <v>182</v>
      </c>
      <c r="D253" s="3" t="s">
        <v>510</v>
      </c>
      <c r="E253" s="4" t="n">
        <v>93.29</v>
      </c>
      <c r="F253" s="4" t="n">
        <f aca="false">+E253</f>
        <v>93.29</v>
      </c>
      <c r="G253" s="3" t="s">
        <v>431</v>
      </c>
      <c r="H253" s="5" t="n">
        <v>43915</v>
      </c>
      <c r="I253" s="3" t="s">
        <v>393</v>
      </c>
    </row>
    <row r="254" customFormat="false" ht="15.75" hidden="false" customHeight="true" outlineLevel="0" collapsed="false">
      <c r="A254" s="2" t="n">
        <v>6083</v>
      </c>
      <c r="B254" s="3" t="s">
        <v>11</v>
      </c>
      <c r="C254" s="3" t="s">
        <v>130</v>
      </c>
      <c r="D254" s="3" t="s">
        <v>511</v>
      </c>
      <c r="E254" s="4" t="n">
        <v>15.57</v>
      </c>
      <c r="F254" s="4" t="n">
        <f aca="false">+E254/1.19</f>
        <v>13.08403361</v>
      </c>
      <c r="G254" s="3" t="s">
        <v>408</v>
      </c>
      <c r="H254" s="5" t="n">
        <v>43921</v>
      </c>
      <c r="I254" s="3" t="s">
        <v>393</v>
      </c>
    </row>
    <row r="255" customFormat="false" ht="15.75" hidden="false" customHeight="true" outlineLevel="0" collapsed="false">
      <c r="A255" s="2" t="s">
        <v>474</v>
      </c>
      <c r="B255" s="3" t="s">
        <v>1</v>
      </c>
      <c r="C255" s="3" t="s">
        <v>182</v>
      </c>
      <c r="D255" s="3" t="s">
        <v>512</v>
      </c>
      <c r="E255" s="4" t="n">
        <v>67.97</v>
      </c>
      <c r="F255" s="4" t="n">
        <f aca="false">+E255</f>
        <v>67.97</v>
      </c>
      <c r="G255" s="3" t="s">
        <v>392</v>
      </c>
      <c r="H255" s="5" t="n">
        <v>43915</v>
      </c>
      <c r="I255" s="3" t="s">
        <v>393</v>
      </c>
    </row>
    <row r="256" customFormat="false" ht="15.75" hidden="false" customHeight="true" outlineLevel="0" collapsed="false">
      <c r="A256" s="2" t="s">
        <v>513</v>
      </c>
      <c r="B256" s="3" t="s">
        <v>1</v>
      </c>
      <c r="C256" s="3" t="s">
        <v>484</v>
      </c>
      <c r="D256" s="3" t="s">
        <v>514</v>
      </c>
      <c r="E256" s="4" t="n">
        <v>60.24</v>
      </c>
      <c r="F256" s="4" t="n">
        <f aca="false">+E256</f>
        <v>60.24</v>
      </c>
      <c r="G256" s="3" t="s">
        <v>392</v>
      </c>
      <c r="H256" s="5" t="n">
        <v>43917</v>
      </c>
      <c r="I256" s="3" t="s">
        <v>393</v>
      </c>
    </row>
    <row r="257" customFormat="false" ht="15.75" hidden="false" customHeight="true" outlineLevel="0" collapsed="false">
      <c r="A257" s="2" t="n">
        <v>7302</v>
      </c>
      <c r="B257" s="3" t="s">
        <v>11</v>
      </c>
      <c r="C257" s="3" t="s">
        <v>130</v>
      </c>
      <c r="D257" s="3" t="s">
        <v>515</v>
      </c>
      <c r="E257" s="4" t="n">
        <v>9.62</v>
      </c>
      <c r="F257" s="4" t="n">
        <f aca="false">+E257/1.19</f>
        <v>8.084033613</v>
      </c>
      <c r="G257" s="3" t="s">
        <v>431</v>
      </c>
      <c r="H257" s="5" t="n">
        <v>43920</v>
      </c>
      <c r="I257" s="3" t="s">
        <v>393</v>
      </c>
    </row>
    <row r="258" customFormat="false" ht="15.75" hidden="false" customHeight="true" outlineLevel="0" collapsed="false">
      <c r="A258" s="2" t="s">
        <v>474</v>
      </c>
      <c r="B258" s="3" t="s">
        <v>1</v>
      </c>
      <c r="C258" s="3" t="s">
        <v>182</v>
      </c>
      <c r="D258" s="3" t="s">
        <v>516</v>
      </c>
      <c r="E258" s="4" t="n">
        <v>93.29</v>
      </c>
      <c r="F258" s="4" t="n">
        <f aca="false">+E258</f>
        <v>93.29</v>
      </c>
      <c r="G258" s="3" t="s">
        <v>496</v>
      </c>
      <c r="H258" s="5" t="n">
        <v>43920</v>
      </c>
      <c r="I258" s="3" t="s">
        <v>393</v>
      </c>
    </row>
    <row r="259" customFormat="false" ht="15.75" hidden="false" customHeight="true" outlineLevel="0" collapsed="false">
      <c r="A259" s="2" t="s">
        <v>517</v>
      </c>
      <c r="B259" s="3" t="s">
        <v>1</v>
      </c>
      <c r="C259" s="3" t="s">
        <v>130</v>
      </c>
      <c r="D259" s="3" t="s">
        <v>518</v>
      </c>
      <c r="E259" s="4" t="n">
        <v>8.58</v>
      </c>
      <c r="F259" s="4" t="n">
        <f aca="false">+E259</f>
        <v>8.58</v>
      </c>
      <c r="G259" s="3" t="s">
        <v>496</v>
      </c>
      <c r="H259" s="5" t="n">
        <v>43920</v>
      </c>
      <c r="I259" s="3" t="s">
        <v>393</v>
      </c>
    </row>
    <row r="260" customFormat="false" ht="15.75" hidden="false" customHeight="true" outlineLevel="0" collapsed="false">
      <c r="A260" s="2" t="s">
        <v>519</v>
      </c>
      <c r="B260" s="3" t="s">
        <v>1</v>
      </c>
      <c r="C260" s="3" t="s">
        <v>130</v>
      </c>
      <c r="D260" s="3" t="s">
        <v>520</v>
      </c>
      <c r="E260" s="4" t="n">
        <v>8.58</v>
      </c>
      <c r="F260" s="4" t="n">
        <f aca="false">+E260</f>
        <v>8.58</v>
      </c>
      <c r="G260" s="3" t="s">
        <v>392</v>
      </c>
      <c r="H260" s="5" t="n">
        <v>43921</v>
      </c>
      <c r="I260" s="3" t="s">
        <v>393</v>
      </c>
    </row>
    <row r="261" customFormat="false" ht="15.75" hidden="false" customHeight="true" outlineLevel="0" collapsed="false">
      <c r="A261" s="2" t="s">
        <v>521</v>
      </c>
      <c r="B261" s="3" t="s">
        <v>1</v>
      </c>
      <c r="C261" s="3" t="s">
        <v>484</v>
      </c>
      <c r="D261" s="3" t="s">
        <v>522</v>
      </c>
      <c r="E261" s="4" t="n">
        <v>100.34</v>
      </c>
      <c r="F261" s="4" t="n">
        <f aca="false">+E261</f>
        <v>100.34</v>
      </c>
      <c r="G261" s="3" t="s">
        <v>492</v>
      </c>
      <c r="H261" s="5" t="n">
        <v>43922</v>
      </c>
      <c r="I261" s="3" t="s">
        <v>393</v>
      </c>
    </row>
    <row r="262" customFormat="false" ht="15.75" hidden="false" customHeight="true" outlineLevel="0" collapsed="false">
      <c r="A262" s="2" t="s">
        <v>523</v>
      </c>
      <c r="B262" s="3" t="s">
        <v>11</v>
      </c>
      <c r="C262" s="3" t="s">
        <v>130</v>
      </c>
      <c r="D262" s="3" t="s">
        <v>524</v>
      </c>
      <c r="E262" s="4" t="n">
        <v>10.73</v>
      </c>
      <c r="F262" s="4" t="n">
        <f aca="false">+E262/1.19</f>
        <v>9.016806723</v>
      </c>
      <c r="G262" s="3" t="s">
        <v>496</v>
      </c>
      <c r="H262" s="5" t="n">
        <v>43922</v>
      </c>
      <c r="I262" s="3" t="s">
        <v>393</v>
      </c>
    </row>
    <row r="263" customFormat="false" ht="15.75" hidden="false" customHeight="true" outlineLevel="0" collapsed="false">
      <c r="A263" s="2" t="s">
        <v>497</v>
      </c>
      <c r="B263" s="3" t="s">
        <v>1</v>
      </c>
      <c r="C263" s="3" t="s">
        <v>484</v>
      </c>
      <c r="D263" s="3" t="s">
        <v>525</v>
      </c>
      <c r="E263" s="4" t="n">
        <v>106.68</v>
      </c>
      <c r="F263" s="4" t="n">
        <f aca="false">+E263</f>
        <v>106.68</v>
      </c>
      <c r="G263" s="3" t="s">
        <v>492</v>
      </c>
      <c r="H263" s="5" t="n">
        <v>43922</v>
      </c>
      <c r="I263" s="3" t="s">
        <v>393</v>
      </c>
    </row>
    <row r="264" customFormat="false" ht="15.75" hidden="false" customHeight="true" outlineLevel="0" collapsed="false">
      <c r="A264" s="2" t="n">
        <v>7302</v>
      </c>
      <c r="B264" s="3" t="s">
        <v>11</v>
      </c>
      <c r="C264" s="3" t="s">
        <v>130</v>
      </c>
      <c r="D264" s="3" t="s">
        <v>526</v>
      </c>
      <c r="E264" s="4" t="n">
        <v>10</v>
      </c>
      <c r="F264" s="4" t="n">
        <f aca="false">+E264/1.19</f>
        <v>8.403361345</v>
      </c>
      <c r="G264" s="3" t="s">
        <v>492</v>
      </c>
      <c r="H264" s="5" t="n">
        <v>43923</v>
      </c>
      <c r="I264" s="3" t="s">
        <v>393</v>
      </c>
    </row>
    <row r="265" customFormat="false" ht="15.75" hidden="false" customHeight="true" outlineLevel="0" collapsed="false">
      <c r="A265" s="2" t="s">
        <v>474</v>
      </c>
      <c r="B265" s="3" t="s">
        <v>1</v>
      </c>
      <c r="C265" s="3" t="s">
        <v>182</v>
      </c>
      <c r="D265" s="3" t="s">
        <v>527</v>
      </c>
      <c r="E265" s="4" t="n">
        <v>83.66</v>
      </c>
      <c r="F265" s="4" t="n">
        <f aca="false">+E265</f>
        <v>83.66</v>
      </c>
      <c r="G265" s="3" t="s">
        <v>528</v>
      </c>
      <c r="H265" s="5" t="n">
        <v>43924</v>
      </c>
      <c r="I265" s="3" t="s">
        <v>393</v>
      </c>
    </row>
    <row r="266" customFormat="false" ht="15.75" hidden="false" customHeight="true" outlineLevel="0" collapsed="false">
      <c r="A266" s="2" t="s">
        <v>521</v>
      </c>
      <c r="B266" s="3" t="s">
        <v>11</v>
      </c>
      <c r="C266" s="3" t="s">
        <v>130</v>
      </c>
      <c r="D266" s="3" t="s">
        <v>529</v>
      </c>
      <c r="E266" s="4" t="n">
        <v>55.4</v>
      </c>
      <c r="F266" s="4" t="n">
        <f aca="false">+E266/1.19</f>
        <v>46.5546218487395</v>
      </c>
      <c r="G266" s="3" t="s">
        <v>530</v>
      </c>
      <c r="H266" s="5" t="n">
        <v>43927</v>
      </c>
      <c r="I266" s="3" t="s">
        <v>393</v>
      </c>
    </row>
    <row r="267" customFormat="false" ht="15.75" hidden="false" customHeight="true" outlineLevel="0" collapsed="false">
      <c r="A267" s="2" t="s">
        <v>531</v>
      </c>
      <c r="B267" s="3" t="s">
        <v>11</v>
      </c>
      <c r="C267" s="3" t="s">
        <v>484</v>
      </c>
      <c r="D267" s="3" t="s">
        <v>532</v>
      </c>
      <c r="E267" s="4" t="n">
        <v>14.14</v>
      </c>
      <c r="F267" s="4" t="n">
        <f aca="false">+E267/1.19</f>
        <v>11.8823529411765</v>
      </c>
      <c r="G267" s="3" t="s">
        <v>533</v>
      </c>
      <c r="H267" s="5" t="n">
        <v>43927</v>
      </c>
      <c r="I267" s="3" t="s">
        <v>393</v>
      </c>
    </row>
    <row r="268" customFormat="false" ht="15.75" hidden="false" customHeight="true" outlineLevel="0" collapsed="false">
      <c r="A268" s="2" t="s">
        <v>523</v>
      </c>
      <c r="B268" s="3" t="s">
        <v>11</v>
      </c>
      <c r="C268" s="3" t="s">
        <v>130</v>
      </c>
      <c r="D268" s="3" t="s">
        <v>534</v>
      </c>
      <c r="E268" s="4" t="n">
        <v>24.68</v>
      </c>
      <c r="F268" s="4" t="n">
        <f aca="false">+E268/1.19</f>
        <v>20.7394957983193</v>
      </c>
      <c r="G268" s="3" t="s">
        <v>473</v>
      </c>
      <c r="H268" s="5" t="n">
        <v>43927</v>
      </c>
      <c r="I268" s="3" t="s">
        <v>393</v>
      </c>
    </row>
    <row r="269" customFormat="false" ht="15.75" hidden="false" customHeight="true" outlineLevel="0" collapsed="false">
      <c r="A269" s="2" t="s">
        <v>535</v>
      </c>
      <c r="B269" s="3" t="s">
        <v>1</v>
      </c>
      <c r="C269" s="3" t="s">
        <v>536</v>
      </c>
      <c r="D269" s="3" t="s">
        <v>537</v>
      </c>
      <c r="E269" s="4" t="n">
        <v>29.94</v>
      </c>
      <c r="F269" s="4" t="n">
        <f aca="false">+E269</f>
        <v>29.94</v>
      </c>
      <c r="G269" s="3" t="s">
        <v>473</v>
      </c>
      <c r="H269" s="5" t="n">
        <v>43928</v>
      </c>
      <c r="I269" s="3" t="s">
        <v>393</v>
      </c>
    </row>
    <row r="270" customFormat="false" ht="15.75" hidden="false" customHeight="true" outlineLevel="0" collapsed="false">
      <c r="A270" s="2" t="n">
        <v>3695</v>
      </c>
      <c r="B270" s="3" t="s">
        <v>11</v>
      </c>
      <c r="C270" s="3" t="s">
        <v>130</v>
      </c>
      <c r="D270" s="3" t="s">
        <v>538</v>
      </c>
      <c r="E270" s="4" t="n">
        <v>6.59</v>
      </c>
      <c r="F270" s="4" t="n">
        <f aca="false">+E270/1.19</f>
        <v>5.53781512605042</v>
      </c>
      <c r="G270" s="3" t="s">
        <v>392</v>
      </c>
      <c r="H270" s="5" t="n">
        <v>43928</v>
      </c>
      <c r="I270" s="3" t="s">
        <v>393</v>
      </c>
    </row>
    <row r="271" customFormat="false" ht="15.75" hidden="false" customHeight="true" outlineLevel="0" collapsed="false">
      <c r="A271" s="2" t="n">
        <v>7302</v>
      </c>
      <c r="B271" s="3" t="s">
        <v>11</v>
      </c>
      <c r="C271" s="3" t="s">
        <v>484</v>
      </c>
      <c r="D271" s="3" t="s">
        <v>539</v>
      </c>
      <c r="E271" s="4" t="n">
        <v>19.23</v>
      </c>
      <c r="F271" s="4" t="n">
        <f aca="false">+E271/1.19</f>
        <v>16.1596638655462</v>
      </c>
      <c r="G271" s="3" t="s">
        <v>431</v>
      </c>
      <c r="H271" s="5" t="n">
        <v>43929</v>
      </c>
      <c r="I271" s="3" t="s">
        <v>393</v>
      </c>
    </row>
    <row r="272" customFormat="false" ht="15.75" hidden="false" customHeight="true" outlineLevel="0" collapsed="false">
      <c r="A272" s="2" t="n">
        <v>6854</v>
      </c>
      <c r="B272" s="3" t="s">
        <v>11</v>
      </c>
      <c r="C272" s="3" t="s">
        <v>484</v>
      </c>
      <c r="D272" s="3" t="s">
        <v>540</v>
      </c>
      <c r="E272" s="4" t="n">
        <v>14.14</v>
      </c>
      <c r="F272" s="4" t="n">
        <f aca="false">+E272/1.19</f>
        <v>11.8823529411765</v>
      </c>
      <c r="G272" s="3" t="s">
        <v>431</v>
      </c>
      <c r="H272" s="5" t="n">
        <v>43929</v>
      </c>
      <c r="I272" s="3" t="s">
        <v>393</v>
      </c>
    </row>
    <row r="273" customFormat="false" ht="15.75" hidden="false" customHeight="true" outlineLevel="0" collapsed="false">
      <c r="A273" s="2" t="s">
        <v>541</v>
      </c>
      <c r="B273" s="3" t="s">
        <v>11</v>
      </c>
      <c r="C273" s="3" t="s">
        <v>2</v>
      </c>
      <c r="D273" s="3" t="s">
        <v>542</v>
      </c>
      <c r="E273" s="4" t="n">
        <v>87.39</v>
      </c>
      <c r="F273" s="4" t="n">
        <f aca="false">+E273/1.19</f>
        <v>73.436974789916</v>
      </c>
      <c r="G273" s="3" t="s">
        <v>543</v>
      </c>
      <c r="H273" s="5" t="n">
        <v>43861</v>
      </c>
      <c r="I273" s="3" t="s">
        <v>544</v>
      </c>
    </row>
    <row r="274" customFormat="false" ht="15.75" hidden="false" customHeight="true" outlineLevel="0" collapsed="false">
      <c r="A274" s="2" t="s">
        <v>545</v>
      </c>
      <c r="B274" s="3" t="s">
        <v>11</v>
      </c>
      <c r="C274" s="3" t="s">
        <v>2</v>
      </c>
      <c r="D274" s="3" t="s">
        <v>546</v>
      </c>
      <c r="E274" s="4" t="n">
        <v>59.6</v>
      </c>
      <c r="F274" s="4" t="n">
        <f aca="false">+E274/1.19</f>
        <v>50.0840336134454</v>
      </c>
      <c r="G274" s="3" t="s">
        <v>543</v>
      </c>
      <c r="H274" s="5" t="n">
        <v>43861</v>
      </c>
      <c r="I274" s="3" t="s">
        <v>544</v>
      </c>
    </row>
    <row r="275" customFormat="false" ht="15.75" hidden="false" customHeight="true" outlineLevel="0" collapsed="false">
      <c r="A275" s="2" t="s">
        <v>541</v>
      </c>
      <c r="B275" s="3" t="s">
        <v>11</v>
      </c>
      <c r="C275" s="3" t="s">
        <v>12</v>
      </c>
      <c r="D275" s="3" t="s">
        <v>547</v>
      </c>
      <c r="E275" s="4" t="n">
        <v>129.21</v>
      </c>
      <c r="F275" s="4" t="n">
        <f aca="false">+E275/1.19</f>
        <v>108.579831932773</v>
      </c>
      <c r="G275" s="3" t="s">
        <v>543</v>
      </c>
      <c r="H275" s="5" t="n">
        <v>43872</v>
      </c>
      <c r="I275" s="3" t="s">
        <v>544</v>
      </c>
    </row>
    <row r="276" customFormat="false" ht="15.75" hidden="false" customHeight="true" outlineLevel="0" collapsed="false">
      <c r="A276" s="2" t="s">
        <v>548</v>
      </c>
      <c r="B276" s="3" t="s">
        <v>11</v>
      </c>
      <c r="C276" s="3" t="s">
        <v>12</v>
      </c>
      <c r="D276" s="3" t="s">
        <v>549</v>
      </c>
      <c r="E276" s="4" t="n">
        <v>205.86</v>
      </c>
      <c r="F276" s="4" t="n">
        <f aca="false">+E276/1.19</f>
        <v>172.991596638656</v>
      </c>
      <c r="G276" s="3" t="s">
        <v>543</v>
      </c>
      <c r="H276" s="5" t="n">
        <v>43885</v>
      </c>
      <c r="I276" s="3" t="s">
        <v>544</v>
      </c>
    </row>
    <row r="277" customFormat="false" ht="15.75" hidden="false" customHeight="true" outlineLevel="0" collapsed="false">
      <c r="A277" s="2" t="s">
        <v>550</v>
      </c>
      <c r="B277" s="3" t="s">
        <v>1</v>
      </c>
      <c r="C277" s="3" t="s">
        <v>12</v>
      </c>
      <c r="D277" s="3" t="s">
        <v>551</v>
      </c>
      <c r="E277" s="4" t="n">
        <v>125.08</v>
      </c>
      <c r="F277" s="4" t="n">
        <f aca="false">+E277</f>
        <v>125.08</v>
      </c>
      <c r="G277" s="3" t="s">
        <v>552</v>
      </c>
      <c r="H277" s="5" t="n">
        <v>43872</v>
      </c>
      <c r="I277" s="3" t="s">
        <v>544</v>
      </c>
    </row>
    <row r="278" customFormat="false" ht="15.75" hidden="false" customHeight="true" outlineLevel="0" collapsed="false">
      <c r="A278" s="2" t="s">
        <v>490</v>
      </c>
      <c r="B278" s="3" t="s">
        <v>1</v>
      </c>
      <c r="C278" s="3" t="s">
        <v>335</v>
      </c>
      <c r="D278" s="3" t="s">
        <v>553</v>
      </c>
      <c r="E278" s="4" t="n">
        <v>99.07</v>
      </c>
      <c r="F278" s="4" t="n">
        <f aca="false">+E278</f>
        <v>99.07</v>
      </c>
      <c r="G278" s="3" t="s">
        <v>552</v>
      </c>
      <c r="H278" s="5" t="n">
        <v>43894</v>
      </c>
      <c r="I278" s="3" t="s">
        <v>544</v>
      </c>
    </row>
    <row r="279" customFormat="false" ht="15.75" hidden="false" customHeight="true" outlineLevel="0" collapsed="false">
      <c r="A279" s="2" t="s">
        <v>490</v>
      </c>
      <c r="B279" s="3" t="s">
        <v>1</v>
      </c>
      <c r="C279" s="3" t="s">
        <v>2</v>
      </c>
      <c r="D279" s="3" t="s">
        <v>554</v>
      </c>
      <c r="E279" s="4" t="n">
        <v>104.81</v>
      </c>
      <c r="F279" s="4" t="n">
        <f aca="false">+E279</f>
        <v>104.81</v>
      </c>
      <c r="G279" s="3" t="s">
        <v>552</v>
      </c>
      <c r="H279" s="5" t="n">
        <v>43895</v>
      </c>
      <c r="I279" s="3" t="s">
        <v>544</v>
      </c>
    </row>
    <row r="280" customFormat="false" ht="15.75" hidden="false" customHeight="true" outlineLevel="0" collapsed="false">
      <c r="A280" s="2" t="s">
        <v>555</v>
      </c>
      <c r="B280" s="3" t="s">
        <v>11</v>
      </c>
      <c r="C280" s="3" t="s">
        <v>130</v>
      </c>
      <c r="D280" s="3" t="s">
        <v>556</v>
      </c>
      <c r="E280" s="4" t="n">
        <v>70.81</v>
      </c>
      <c r="F280" s="4" t="n">
        <f aca="false">+E280/1.19</f>
        <v>59.5042016806723</v>
      </c>
      <c r="G280" s="3" t="s">
        <v>552</v>
      </c>
      <c r="H280" s="5" t="n">
        <v>43917</v>
      </c>
      <c r="I280" s="3" t="s">
        <v>544</v>
      </c>
    </row>
    <row r="281" customFormat="false" ht="15.75" hidden="false" customHeight="true" outlineLevel="0" collapsed="false">
      <c r="A281" s="2" t="s">
        <v>557</v>
      </c>
      <c r="B281" s="3" t="s">
        <v>11</v>
      </c>
      <c r="C281" s="3" t="s">
        <v>130</v>
      </c>
      <c r="D281" s="3" t="s">
        <v>558</v>
      </c>
      <c r="E281" s="4" t="n">
        <v>54.11</v>
      </c>
      <c r="F281" s="4" t="n">
        <f aca="false">+E281/1.19</f>
        <v>45.4705882352941</v>
      </c>
      <c r="G281" s="3" t="s">
        <v>552</v>
      </c>
      <c r="H281" s="5" t="n">
        <v>43923</v>
      </c>
      <c r="I281" s="3" t="s">
        <v>544</v>
      </c>
    </row>
    <row r="282" customFormat="false" ht="15.75" hidden="false" customHeight="true" outlineLevel="0" collapsed="false">
      <c r="A282" s="2" t="s">
        <v>559</v>
      </c>
      <c r="B282" s="3" t="s">
        <v>11</v>
      </c>
      <c r="C282" s="3" t="s">
        <v>2</v>
      </c>
      <c r="D282" s="3" t="s">
        <v>560</v>
      </c>
      <c r="E282" s="4" t="n">
        <v>48.88</v>
      </c>
      <c r="F282" s="4" t="n">
        <f aca="false">+E282/1.19</f>
        <v>41.0756302521008</v>
      </c>
      <c r="G282" s="3" t="s">
        <v>552</v>
      </c>
      <c r="H282" s="5" t="n">
        <v>43929</v>
      </c>
      <c r="I282" s="3" t="s">
        <v>544</v>
      </c>
    </row>
    <row r="283" customFormat="false" ht="15.75" hidden="false" customHeight="true" outlineLevel="0" collapsed="false">
      <c r="A283" s="2" t="s">
        <v>561</v>
      </c>
      <c r="B283" s="3" t="s">
        <v>11</v>
      </c>
      <c r="C283" s="3" t="s">
        <v>2</v>
      </c>
      <c r="D283" s="3" t="s">
        <v>562</v>
      </c>
      <c r="E283" s="4" t="n">
        <v>17.02</v>
      </c>
      <c r="F283" s="4" t="n">
        <f aca="false">+E283/1.19</f>
        <v>14.3025210084034</v>
      </c>
      <c r="G283" s="3" t="s">
        <v>563</v>
      </c>
      <c r="H283" s="5" t="n">
        <v>43861</v>
      </c>
      <c r="I283" s="3" t="s">
        <v>564</v>
      </c>
    </row>
    <row r="284" customFormat="false" ht="15.75" hidden="false" customHeight="true" outlineLevel="0" collapsed="false">
      <c r="A284" s="2" t="s">
        <v>565</v>
      </c>
      <c r="B284" s="3" t="s">
        <v>11</v>
      </c>
      <c r="C284" s="3" t="s">
        <v>2</v>
      </c>
      <c r="D284" s="3" t="s">
        <v>566</v>
      </c>
      <c r="E284" s="4" t="n">
        <v>20.74</v>
      </c>
      <c r="F284" s="4" t="n">
        <f aca="false">+E284/1.19</f>
        <v>17.4285714285714</v>
      </c>
      <c r="G284" s="3" t="s">
        <v>567</v>
      </c>
      <c r="H284" s="5" t="n">
        <v>43865</v>
      </c>
      <c r="I284" s="3" t="s">
        <v>564</v>
      </c>
    </row>
    <row r="285" customFormat="false" ht="15.75" hidden="false" customHeight="true" outlineLevel="0" collapsed="false">
      <c r="A285" s="2" t="s">
        <v>568</v>
      </c>
      <c r="B285" s="3" t="s">
        <v>11</v>
      </c>
      <c r="C285" s="3" t="s">
        <v>12</v>
      </c>
      <c r="D285" s="3" t="s">
        <v>569</v>
      </c>
      <c r="E285" s="4" t="n">
        <v>21.88</v>
      </c>
      <c r="F285" s="4" t="n">
        <f aca="false">+E285/1.19</f>
        <v>18.3865546218487</v>
      </c>
      <c r="G285" s="3" t="s">
        <v>567</v>
      </c>
      <c r="H285" s="5" t="n">
        <v>43865</v>
      </c>
      <c r="I285" s="3" t="s">
        <v>564</v>
      </c>
    </row>
    <row r="286" customFormat="false" ht="15.75" hidden="false" customHeight="true" outlineLevel="0" collapsed="false">
      <c r="A286" s="2" t="s">
        <v>561</v>
      </c>
      <c r="B286" s="3" t="s">
        <v>11</v>
      </c>
      <c r="C286" s="3" t="s">
        <v>2</v>
      </c>
      <c r="D286" s="3" t="s">
        <v>570</v>
      </c>
      <c r="E286" s="4" t="n">
        <v>10.45</v>
      </c>
      <c r="F286" s="4" t="n">
        <f aca="false">+E286/1.19</f>
        <v>8.78151260504202</v>
      </c>
      <c r="G286" s="3" t="s">
        <v>571</v>
      </c>
      <c r="H286" s="5" t="n">
        <v>43872</v>
      </c>
      <c r="I286" s="3" t="s">
        <v>564</v>
      </c>
    </row>
    <row r="287" customFormat="false" ht="15.75" hidden="false" customHeight="true" outlineLevel="0" collapsed="false">
      <c r="A287" s="2" t="s">
        <v>572</v>
      </c>
      <c r="B287" s="3" t="s">
        <v>11</v>
      </c>
      <c r="C287" s="3" t="s">
        <v>2</v>
      </c>
      <c r="D287" s="3" t="s">
        <v>573</v>
      </c>
      <c r="E287" s="4" t="n">
        <v>14.28</v>
      </c>
      <c r="F287" s="4" t="n">
        <f aca="false">+E287/1.19</f>
        <v>12</v>
      </c>
      <c r="G287" s="3" t="s">
        <v>567</v>
      </c>
      <c r="H287" s="5" t="n">
        <v>43872</v>
      </c>
      <c r="I287" s="3" t="s">
        <v>564</v>
      </c>
    </row>
    <row r="288" customFormat="false" ht="15.75" hidden="false" customHeight="true" outlineLevel="0" collapsed="false">
      <c r="A288" s="2" t="s">
        <v>574</v>
      </c>
      <c r="B288" s="3" t="s">
        <v>1</v>
      </c>
      <c r="C288" s="3" t="s">
        <v>335</v>
      </c>
      <c r="D288" s="3" t="s">
        <v>575</v>
      </c>
      <c r="E288" s="4" t="n">
        <v>92.66</v>
      </c>
      <c r="F288" s="4" t="n">
        <f aca="false">+E288</f>
        <v>92.66</v>
      </c>
      <c r="G288" s="3" t="s">
        <v>571</v>
      </c>
      <c r="H288" s="5" t="n">
        <v>43879</v>
      </c>
      <c r="I288" s="3" t="s">
        <v>564</v>
      </c>
    </row>
    <row r="289" customFormat="false" ht="15.75" hidden="false" customHeight="true" outlineLevel="0" collapsed="false">
      <c r="A289" s="2" t="s">
        <v>576</v>
      </c>
      <c r="B289" s="3" t="s">
        <v>11</v>
      </c>
      <c r="C289" s="3" t="s">
        <v>12</v>
      </c>
      <c r="D289" s="3" t="s">
        <v>577</v>
      </c>
      <c r="E289" s="4" t="n">
        <v>22.99</v>
      </c>
      <c r="F289" s="4" t="n">
        <f aca="false">+E289/1.19</f>
        <v>19.3193277310924</v>
      </c>
      <c r="G289" s="3" t="s">
        <v>567</v>
      </c>
      <c r="H289" s="5" t="n">
        <v>43879</v>
      </c>
      <c r="I289" s="3" t="s">
        <v>564</v>
      </c>
    </row>
    <row r="290" customFormat="false" ht="15.75" hidden="false" customHeight="true" outlineLevel="0" collapsed="false">
      <c r="A290" s="2" t="s">
        <v>198</v>
      </c>
      <c r="B290" s="3" t="s">
        <v>11</v>
      </c>
      <c r="C290" s="3" t="s">
        <v>79</v>
      </c>
      <c r="D290" s="3" t="s">
        <v>578</v>
      </c>
      <c r="E290" s="4" t="n">
        <v>22.42</v>
      </c>
      <c r="F290" s="4" t="n">
        <f aca="false">+E290/1.19</f>
        <v>18.8403361344538</v>
      </c>
      <c r="G290" s="3" t="s">
        <v>567</v>
      </c>
      <c r="H290" s="5" t="n">
        <v>43882</v>
      </c>
      <c r="I290" s="3" t="s">
        <v>564</v>
      </c>
    </row>
    <row r="291" customFormat="false" ht="15.75" hidden="false" customHeight="true" outlineLevel="0" collapsed="false">
      <c r="A291" s="2" t="s">
        <v>579</v>
      </c>
      <c r="B291" s="3" t="s">
        <v>11</v>
      </c>
      <c r="C291" s="3" t="s">
        <v>2</v>
      </c>
      <c r="D291" s="3" t="s">
        <v>580</v>
      </c>
      <c r="E291" s="4" t="n">
        <v>9.15</v>
      </c>
      <c r="F291" s="4" t="n">
        <f aca="false">+E291/1.19</f>
        <v>7.6890756302521</v>
      </c>
      <c r="G291" s="3" t="s">
        <v>581</v>
      </c>
      <c r="H291" s="5" t="n">
        <v>43873</v>
      </c>
      <c r="I291" s="3" t="s">
        <v>564</v>
      </c>
    </row>
    <row r="292" customFormat="false" ht="15.75" hidden="false" customHeight="true" outlineLevel="0" collapsed="false">
      <c r="A292" s="2" t="s">
        <v>264</v>
      </c>
      <c r="B292" s="3" t="s">
        <v>11</v>
      </c>
      <c r="C292" s="3" t="s">
        <v>2</v>
      </c>
      <c r="D292" s="3" t="s">
        <v>582</v>
      </c>
      <c r="E292" s="4" t="n">
        <v>13.04</v>
      </c>
      <c r="F292" s="4" t="n">
        <f aca="false">+E292/1.19</f>
        <v>10.9579831932773</v>
      </c>
      <c r="G292" s="3" t="s">
        <v>567</v>
      </c>
      <c r="H292" s="5" t="n">
        <v>43887</v>
      </c>
      <c r="I292" s="3" t="s">
        <v>564</v>
      </c>
    </row>
    <row r="293" customFormat="false" ht="15.75" hidden="false" customHeight="true" outlineLevel="0" collapsed="false">
      <c r="A293" s="2" t="n">
        <v>6948</v>
      </c>
      <c r="B293" s="3" t="s">
        <v>11</v>
      </c>
      <c r="C293" s="3" t="s">
        <v>2</v>
      </c>
      <c r="D293" s="3" t="s">
        <v>583</v>
      </c>
      <c r="E293" s="4" t="n">
        <v>9.1</v>
      </c>
      <c r="F293" s="4" t="n">
        <f aca="false">+E293/1.19</f>
        <v>7.64705882352941</v>
      </c>
      <c r="G293" s="3" t="s">
        <v>584</v>
      </c>
      <c r="H293" s="5" t="n">
        <v>43880</v>
      </c>
      <c r="I293" s="3" t="s">
        <v>564</v>
      </c>
    </row>
    <row r="294" customFormat="false" ht="15.75" hidden="false" customHeight="true" outlineLevel="0" collapsed="false">
      <c r="A294" s="2" t="s">
        <v>254</v>
      </c>
      <c r="B294" s="3" t="s">
        <v>11</v>
      </c>
      <c r="C294" s="3" t="s">
        <v>12</v>
      </c>
      <c r="D294" s="3" t="s">
        <v>585</v>
      </c>
      <c r="E294" s="4" t="n">
        <v>25.7</v>
      </c>
      <c r="F294" s="4" t="n">
        <f aca="false">+E294/1.19</f>
        <v>21.5966386554622</v>
      </c>
      <c r="G294" s="3" t="s">
        <v>586</v>
      </c>
      <c r="H294" s="5" t="n">
        <v>43900</v>
      </c>
      <c r="I294" s="3" t="s">
        <v>564</v>
      </c>
    </row>
    <row r="295" customFormat="false" ht="15.75" hidden="false" customHeight="true" outlineLevel="0" collapsed="false">
      <c r="A295" s="2" t="s">
        <v>587</v>
      </c>
      <c r="B295" s="3" t="s">
        <v>11</v>
      </c>
      <c r="C295" s="3" t="s">
        <v>2</v>
      </c>
      <c r="D295" s="3" t="s">
        <v>588</v>
      </c>
      <c r="E295" s="4" t="n">
        <v>9.1</v>
      </c>
      <c r="F295" s="4" t="n">
        <f aca="false">+E295/1.19</f>
        <v>7.64705882352941</v>
      </c>
      <c r="G295" s="3" t="s">
        <v>589</v>
      </c>
      <c r="H295" s="5" t="n">
        <v>43880</v>
      </c>
      <c r="I295" s="3" t="s">
        <v>590</v>
      </c>
    </row>
    <row r="296" customFormat="false" ht="15.75" hidden="false" customHeight="true" outlineLevel="0" collapsed="false">
      <c r="A296" s="2" t="s">
        <v>591</v>
      </c>
      <c r="B296" s="3" t="s">
        <v>11</v>
      </c>
      <c r="C296" s="3" t="s">
        <v>2</v>
      </c>
      <c r="D296" s="3" t="s">
        <v>592</v>
      </c>
      <c r="E296" s="4" t="n">
        <v>6.5</v>
      </c>
      <c r="F296" s="4" t="n">
        <f aca="false">+E296/1.19</f>
        <v>5.46218487394958</v>
      </c>
      <c r="G296" s="3" t="s">
        <v>589</v>
      </c>
      <c r="H296" s="5" t="n">
        <v>43909</v>
      </c>
      <c r="I296" s="3" t="s">
        <v>590</v>
      </c>
    </row>
    <row r="297" customFormat="false" ht="15.75" hidden="false" customHeight="true" outlineLevel="0" collapsed="false">
      <c r="A297" s="2" t="s">
        <v>593</v>
      </c>
      <c r="B297" s="3" t="s">
        <v>11</v>
      </c>
      <c r="C297" s="3" t="s">
        <v>2</v>
      </c>
      <c r="D297" s="3" t="s">
        <v>594</v>
      </c>
      <c r="E297" s="4" t="n">
        <v>9.57</v>
      </c>
      <c r="F297" s="4" t="n">
        <f aca="false">+E297/1.19</f>
        <v>8.04201680672269</v>
      </c>
      <c r="G297" s="3" t="s">
        <v>589</v>
      </c>
      <c r="H297" s="5" t="n">
        <v>43924</v>
      </c>
      <c r="I297" s="3" t="s">
        <v>590</v>
      </c>
    </row>
    <row r="298" customFormat="false" ht="15.75" hidden="false" customHeight="true" outlineLevel="0" collapsed="false">
      <c r="A298" s="2" t="s">
        <v>595</v>
      </c>
      <c r="B298" s="3" t="s">
        <v>11</v>
      </c>
      <c r="C298" s="3" t="s">
        <v>2</v>
      </c>
      <c r="D298" s="3" t="s">
        <v>596</v>
      </c>
      <c r="E298" s="4" t="n">
        <v>36.87</v>
      </c>
      <c r="F298" s="4" t="n">
        <f aca="false">+E298/1.19</f>
        <v>30.9831932773109</v>
      </c>
      <c r="G298" s="3" t="s">
        <v>589</v>
      </c>
      <c r="H298" s="5" t="n">
        <v>43927</v>
      </c>
      <c r="I298" s="3" t="s">
        <v>590</v>
      </c>
    </row>
    <row r="299" customFormat="false" ht="15.75" hidden="false" customHeight="true" outlineLevel="0" collapsed="false">
      <c r="A299" s="2" t="s">
        <v>597</v>
      </c>
      <c r="B299" s="3" t="s">
        <v>11</v>
      </c>
      <c r="C299" s="3" t="s">
        <v>2</v>
      </c>
      <c r="D299" s="3" t="s">
        <v>598</v>
      </c>
      <c r="E299" s="4" t="n">
        <v>187.97</v>
      </c>
      <c r="F299" s="4" t="n">
        <f aca="false">+E299/1.19</f>
        <v>157.957983193277</v>
      </c>
      <c r="G299" s="3" t="s">
        <v>599</v>
      </c>
      <c r="H299" s="5" t="n">
        <v>43886</v>
      </c>
      <c r="I299" s="3" t="s">
        <v>600</v>
      </c>
    </row>
    <row r="300" customFormat="false" ht="15.75" hidden="false" customHeight="true" outlineLevel="0" collapsed="false">
      <c r="A300" s="2" t="s">
        <v>601</v>
      </c>
      <c r="B300" s="3" t="s">
        <v>11</v>
      </c>
      <c r="C300" s="3" t="s">
        <v>12</v>
      </c>
      <c r="D300" s="3" t="s">
        <v>602</v>
      </c>
      <c r="E300" s="3" t="n">
        <v>21.94</v>
      </c>
      <c r="F300" s="3" t="n">
        <v>21.94</v>
      </c>
      <c r="G300" s="3" t="s">
        <v>603</v>
      </c>
      <c r="H300" s="5" t="n">
        <v>43934</v>
      </c>
      <c r="I300" s="3" t="s">
        <v>5</v>
      </c>
    </row>
    <row r="301" customFormat="false" ht="15.75" hidden="false" customHeight="true" outlineLevel="0" collapsed="false">
      <c r="A301" s="2" t="s">
        <v>604</v>
      </c>
      <c r="B301" s="3" t="s">
        <v>1</v>
      </c>
      <c r="C301" s="3" t="s">
        <v>12</v>
      </c>
      <c r="D301" s="3" t="s">
        <v>605</v>
      </c>
      <c r="E301" s="4" t="n">
        <v>69.83</v>
      </c>
      <c r="F301" s="4" t="n">
        <v>69.83</v>
      </c>
      <c r="G301" s="3" t="s">
        <v>606</v>
      </c>
      <c r="H301" s="9" t="n">
        <v>43935</v>
      </c>
      <c r="I301" s="3" t="s">
        <v>607</v>
      </c>
    </row>
    <row r="302" customFormat="false" ht="15.75" hidden="false" customHeight="true" outlineLevel="0" collapsed="false">
      <c r="A302" s="2" t="s">
        <v>608</v>
      </c>
      <c r="B302" s="3" t="s">
        <v>1</v>
      </c>
      <c r="C302" s="3" t="s">
        <v>2</v>
      </c>
      <c r="D302" s="3" t="s">
        <v>609</v>
      </c>
      <c r="E302" s="4" t="n">
        <v>17.87</v>
      </c>
      <c r="F302" s="4" t="n">
        <v>17.87</v>
      </c>
      <c r="G302" s="3" t="s">
        <v>610</v>
      </c>
      <c r="H302" s="5" t="n">
        <v>43935</v>
      </c>
      <c r="I302" s="3" t="s">
        <v>330</v>
      </c>
    </row>
    <row r="303" customFormat="false" ht="15.75" hidden="false" customHeight="true" outlineLevel="0" collapsed="false">
      <c r="A303" s="2" t="s">
        <v>611</v>
      </c>
      <c r="B303" s="3" t="s">
        <v>359</v>
      </c>
      <c r="C303" s="3"/>
      <c r="D303" s="3" t="s">
        <v>612</v>
      </c>
      <c r="E303" s="4" t="n">
        <v>12.29</v>
      </c>
      <c r="F303" s="4" t="n">
        <v>12.29</v>
      </c>
      <c r="G303" s="3" t="s">
        <v>492</v>
      </c>
      <c r="H303" s="9" t="n">
        <v>43937</v>
      </c>
      <c r="I303" s="3" t="s">
        <v>607</v>
      </c>
    </row>
    <row r="304" customFormat="false" ht="15.75" hidden="false" customHeight="true" outlineLevel="0" collapsed="false">
      <c r="A304" s="2" t="s">
        <v>613</v>
      </c>
      <c r="B304" s="3" t="s">
        <v>11</v>
      </c>
      <c r="C304" s="3" t="s">
        <v>130</v>
      </c>
      <c r="D304" s="3" t="s">
        <v>614</v>
      </c>
      <c r="E304" s="4" t="n">
        <v>22.2</v>
      </c>
      <c r="F304" s="4" t="n">
        <v>26.42</v>
      </c>
      <c r="G304" s="3" t="s">
        <v>392</v>
      </c>
      <c r="H304" s="9" t="n">
        <v>43937</v>
      </c>
      <c r="I304" s="3" t="s">
        <v>607</v>
      </c>
    </row>
    <row r="305" customFormat="false" ht="15.75" hidden="false" customHeight="true" outlineLevel="0" collapsed="false">
      <c r="A305" s="2" t="s">
        <v>615</v>
      </c>
      <c r="B305" s="3" t="s">
        <v>1</v>
      </c>
      <c r="C305" s="3" t="s">
        <v>12</v>
      </c>
      <c r="D305" s="3" t="s">
        <v>616</v>
      </c>
      <c r="E305" s="4" t="n">
        <v>55.06</v>
      </c>
      <c r="F305" s="4" t="n">
        <v>55.06</v>
      </c>
      <c r="G305" s="3" t="s">
        <v>617</v>
      </c>
      <c r="H305" s="9" t="n">
        <v>43937</v>
      </c>
      <c r="I305" s="3" t="s">
        <v>330</v>
      </c>
    </row>
    <row r="306" customFormat="false" ht="15.75" hidden="false" customHeight="true" outlineLevel="0" collapsed="false">
      <c r="A306" s="2" t="s">
        <v>618</v>
      </c>
      <c r="B306" s="3" t="s">
        <v>1</v>
      </c>
      <c r="C306" s="3" t="s">
        <v>12</v>
      </c>
      <c r="D306" s="3" t="s">
        <v>619</v>
      </c>
      <c r="E306" s="4" t="n">
        <v>93.29</v>
      </c>
      <c r="F306" s="4" t="n">
        <v>93.29</v>
      </c>
      <c r="G306" s="3" t="s">
        <v>617</v>
      </c>
      <c r="H306" s="9" t="n">
        <v>43935</v>
      </c>
      <c r="I306" s="3" t="s">
        <v>330</v>
      </c>
    </row>
    <row r="307" customFormat="false" ht="15.75" hidden="false" customHeight="true" outlineLevel="0" collapsed="false">
      <c r="A307" s="2" t="s">
        <v>620</v>
      </c>
      <c r="B307" s="3" t="s">
        <v>11</v>
      </c>
      <c r="C307" s="3" t="s">
        <v>130</v>
      </c>
      <c r="D307" s="3" t="s">
        <v>621</v>
      </c>
      <c r="E307" s="4" t="n">
        <v>19.28</v>
      </c>
      <c r="F307" s="4" t="n">
        <v>16.22</v>
      </c>
      <c r="G307" s="3" t="s">
        <v>392</v>
      </c>
      <c r="H307" s="9" t="n">
        <v>43938</v>
      </c>
      <c r="I307" s="3" t="s">
        <v>607</v>
      </c>
    </row>
    <row r="308" customFormat="false" ht="15.75" hidden="false" customHeight="true" outlineLevel="0" collapsed="false">
      <c r="A308" s="2" t="s">
        <v>618</v>
      </c>
      <c r="B308" s="3" t="s">
        <v>1</v>
      </c>
      <c r="C308" s="3" t="s">
        <v>12</v>
      </c>
      <c r="D308" s="3" t="s">
        <v>622</v>
      </c>
      <c r="E308" s="4" t="n">
        <v>82.66</v>
      </c>
      <c r="F308" s="4" t="n">
        <v>82.66</v>
      </c>
      <c r="G308" s="3" t="s">
        <v>623</v>
      </c>
      <c r="H308" s="9" t="n">
        <v>43938</v>
      </c>
      <c r="I308" s="3" t="s">
        <v>607</v>
      </c>
    </row>
    <row r="309" customFormat="false" ht="15.75" hidden="false" customHeight="true" outlineLevel="0" collapsed="false">
      <c r="A309" s="2" t="s">
        <v>531</v>
      </c>
      <c r="B309" s="3" t="s">
        <v>11</v>
      </c>
      <c r="C309" s="3" t="s">
        <v>130</v>
      </c>
      <c r="D309" s="3" t="s">
        <v>624</v>
      </c>
      <c r="E309" s="4" t="n">
        <v>5.53</v>
      </c>
      <c r="F309" s="4" t="n">
        <v>5.68</v>
      </c>
      <c r="G309" s="3" t="s">
        <v>625</v>
      </c>
      <c r="H309" s="9" t="n">
        <v>43938</v>
      </c>
      <c r="I309" s="3" t="s">
        <v>607</v>
      </c>
    </row>
    <row r="310" customFormat="false" ht="15.75" hidden="false" customHeight="true" outlineLevel="0" collapsed="false">
      <c r="A310" s="2" t="s">
        <v>626</v>
      </c>
      <c r="B310" s="3" t="s">
        <v>11</v>
      </c>
      <c r="C310" s="3" t="s">
        <v>130</v>
      </c>
      <c r="D310" s="3" t="s">
        <v>627</v>
      </c>
      <c r="E310" s="4" t="n">
        <v>23.63</v>
      </c>
      <c r="F310" s="4" t="n">
        <v>23.63</v>
      </c>
      <c r="G310" s="3" t="s">
        <v>628</v>
      </c>
      <c r="H310" s="9" t="n">
        <v>43938</v>
      </c>
      <c r="I310" s="3" t="s">
        <v>607</v>
      </c>
    </row>
    <row r="311" customFormat="false" ht="15.75" hidden="false" customHeight="true" outlineLevel="0" collapsed="false">
      <c r="A311" s="2" t="s">
        <v>523</v>
      </c>
      <c r="B311" s="3" t="s">
        <v>359</v>
      </c>
      <c r="C311" s="3"/>
      <c r="D311" s="3" t="s">
        <v>629</v>
      </c>
      <c r="E311" s="4" t="n">
        <v>19.22</v>
      </c>
      <c r="F311" s="4" t="n">
        <v>19.22</v>
      </c>
      <c r="G311" s="3" t="s">
        <v>630</v>
      </c>
      <c r="H311" s="9" t="n">
        <v>43938</v>
      </c>
      <c r="I311" s="3" t="s">
        <v>607</v>
      </c>
    </row>
    <row r="312" customFormat="false" ht="15.75" hidden="false" customHeight="true" outlineLevel="0" collapsed="false">
      <c r="A312" s="2" t="s">
        <v>631</v>
      </c>
      <c r="B312" s="3" t="s">
        <v>11</v>
      </c>
      <c r="C312" s="3" t="s">
        <v>12</v>
      </c>
      <c r="D312" s="3" t="s">
        <v>632</v>
      </c>
      <c r="E312" s="4" t="n">
        <v>35.85</v>
      </c>
      <c r="F312" s="4" t="n">
        <v>35.85</v>
      </c>
      <c r="G312" s="3" t="s">
        <v>633</v>
      </c>
      <c r="H312" s="9" t="n">
        <v>43941</v>
      </c>
      <c r="I312" s="3" t="s">
        <v>5</v>
      </c>
    </row>
    <row r="313" customFormat="false" ht="15.75" hidden="false" customHeight="true" outlineLevel="0" collapsed="false">
      <c r="A313" s="2" t="s">
        <v>634</v>
      </c>
      <c r="B313" s="3" t="s">
        <v>11</v>
      </c>
      <c r="C313" s="3" t="s">
        <v>130</v>
      </c>
      <c r="D313" s="3" t="s">
        <v>635</v>
      </c>
      <c r="E313" s="4" t="n">
        <v>7.65</v>
      </c>
      <c r="F313" s="4" t="n">
        <f aca="false">E313/1.19</f>
        <v>6.428571429</v>
      </c>
      <c r="G313" s="3" t="s">
        <v>64</v>
      </c>
      <c r="H313" s="9" t="n">
        <v>43938</v>
      </c>
      <c r="I313" s="3" t="s">
        <v>5</v>
      </c>
    </row>
    <row r="314" customFormat="false" ht="15.75" hidden="false" customHeight="true" outlineLevel="0" collapsed="false">
      <c r="A314" s="2" t="s">
        <v>636</v>
      </c>
      <c r="B314" s="3" t="s">
        <v>11</v>
      </c>
      <c r="C314" s="3" t="s">
        <v>130</v>
      </c>
      <c r="D314" s="3" t="s">
        <v>637</v>
      </c>
      <c r="E314" s="4" t="n">
        <v>11.01</v>
      </c>
      <c r="F314" s="4" t="n">
        <v>9.25</v>
      </c>
      <c r="G314" s="3" t="s">
        <v>64</v>
      </c>
      <c r="H314" s="9" t="n">
        <v>43942</v>
      </c>
      <c r="I314" s="3" t="s">
        <v>5</v>
      </c>
    </row>
    <row r="315" customFormat="false" ht="15.75" hidden="false" customHeight="true" outlineLevel="0" collapsed="false">
      <c r="A315" s="2" t="s">
        <v>638</v>
      </c>
      <c r="B315" s="3" t="s">
        <v>11</v>
      </c>
      <c r="C315" s="3" t="s">
        <v>130</v>
      </c>
      <c r="D315" s="3" t="s">
        <v>639</v>
      </c>
      <c r="E315" s="4" t="n">
        <v>6.94</v>
      </c>
      <c r="F315" s="4" t="n">
        <v>5.83</v>
      </c>
      <c r="G315" s="3" t="s">
        <v>392</v>
      </c>
      <c r="H315" s="9" t="n">
        <v>43942</v>
      </c>
      <c r="I315" s="3" t="s">
        <v>607</v>
      </c>
    </row>
    <row r="316" customFormat="false" ht="15.75" hidden="false" customHeight="true" outlineLevel="0" collapsed="false">
      <c r="A316" s="2" t="s">
        <v>640</v>
      </c>
      <c r="B316" s="3" t="s">
        <v>11</v>
      </c>
      <c r="C316" s="3" t="s">
        <v>12</v>
      </c>
      <c r="D316" s="3" t="s">
        <v>641</v>
      </c>
      <c r="E316" s="4" t="n">
        <v>35.85</v>
      </c>
      <c r="F316" s="4" t="n">
        <v>35.85</v>
      </c>
      <c r="G316" s="3" t="s">
        <v>642</v>
      </c>
      <c r="H316" s="9" t="n">
        <v>43943</v>
      </c>
      <c r="I316" s="3" t="s">
        <v>5</v>
      </c>
    </row>
    <row r="317" customFormat="false" ht="15.75" hidden="false" customHeight="true" outlineLevel="0" collapsed="false">
      <c r="A317" s="2" t="s">
        <v>643</v>
      </c>
      <c r="B317" s="3" t="s">
        <v>11</v>
      </c>
      <c r="C317" s="3" t="s">
        <v>12</v>
      </c>
      <c r="D317" s="3" t="s">
        <v>644</v>
      </c>
      <c r="E317" s="4" t="n">
        <v>39.06</v>
      </c>
      <c r="F317" s="4" t="n">
        <v>32.82</v>
      </c>
      <c r="G317" s="3" t="s">
        <v>4</v>
      </c>
      <c r="H317" s="9" t="n">
        <v>43943</v>
      </c>
      <c r="I317" s="3" t="s">
        <v>607</v>
      </c>
    </row>
    <row r="318" customFormat="false" ht="15.75" hidden="false" customHeight="true" outlineLevel="0" collapsed="false">
      <c r="A318" s="2" t="s">
        <v>645</v>
      </c>
      <c r="B318" s="3" t="s">
        <v>11</v>
      </c>
      <c r="C318" s="3" t="s">
        <v>2</v>
      </c>
      <c r="D318" s="3" t="s">
        <v>646</v>
      </c>
      <c r="E318" s="3" t="n">
        <v>8.33</v>
      </c>
      <c r="F318" s="4" t="n">
        <v>9.91</v>
      </c>
      <c r="G318" s="3" t="s">
        <v>647</v>
      </c>
      <c r="H318" s="9" t="n">
        <v>43943</v>
      </c>
      <c r="I318" s="3" t="s">
        <v>5</v>
      </c>
    </row>
    <row r="319" customFormat="false" ht="15.75" hidden="false" customHeight="true" outlineLevel="0" collapsed="false">
      <c r="A319" s="2" t="s">
        <v>591</v>
      </c>
      <c r="B319" s="3" t="s">
        <v>11</v>
      </c>
      <c r="C319" s="3" t="s">
        <v>12</v>
      </c>
      <c r="D319" s="3" t="s">
        <v>648</v>
      </c>
      <c r="E319" s="4" t="n">
        <v>29.63</v>
      </c>
      <c r="F319" s="4" t="n">
        <v>24.9</v>
      </c>
      <c r="G319" s="3" t="s">
        <v>649</v>
      </c>
      <c r="H319" s="9" t="n">
        <v>43943</v>
      </c>
      <c r="I319" s="3" t="s">
        <v>5</v>
      </c>
    </row>
    <row r="320" customFormat="false" ht="15.75" hidden="false" customHeight="true" outlineLevel="0" collapsed="false">
      <c r="A320" s="2" t="s">
        <v>650</v>
      </c>
      <c r="B320" s="3" t="s">
        <v>11</v>
      </c>
      <c r="C320" s="3" t="s">
        <v>12</v>
      </c>
      <c r="D320" s="3" t="s">
        <v>651</v>
      </c>
      <c r="E320" s="4" t="n">
        <v>18.1</v>
      </c>
      <c r="F320" s="4" t="n">
        <v>15.21</v>
      </c>
      <c r="G320" s="3"/>
      <c r="H320" s="9" t="n">
        <v>43944</v>
      </c>
      <c r="I320" s="3" t="s">
        <v>607</v>
      </c>
    </row>
    <row r="321" customFormat="false" ht="15.75" hidden="false" customHeight="true" outlineLevel="0" collapsed="false">
      <c r="A321" s="2" t="s">
        <v>652</v>
      </c>
      <c r="B321" s="3" t="s">
        <v>11</v>
      </c>
      <c r="C321" s="3" t="s">
        <v>130</v>
      </c>
      <c r="D321" s="3" t="s">
        <v>653</v>
      </c>
      <c r="E321" s="4" t="n">
        <v>5.83</v>
      </c>
      <c r="F321" s="4" t="n">
        <v>6.94</v>
      </c>
      <c r="G321" s="3" t="s">
        <v>392</v>
      </c>
      <c r="H321" s="9" t="n">
        <v>43943</v>
      </c>
      <c r="I321" s="3" t="s">
        <v>607</v>
      </c>
    </row>
    <row r="322" customFormat="false" ht="15.75" hidden="false" customHeight="true" outlineLevel="0" collapsed="false">
      <c r="A322" s="2" t="s">
        <v>654</v>
      </c>
      <c r="B322" s="3" t="s">
        <v>1</v>
      </c>
      <c r="C322" s="3" t="s">
        <v>12</v>
      </c>
      <c r="D322" s="3" t="s">
        <v>655</v>
      </c>
      <c r="E322" s="4" t="n">
        <v>38.11</v>
      </c>
      <c r="F322" s="4" t="n">
        <v>38.11</v>
      </c>
      <c r="G322" s="3" t="s">
        <v>99</v>
      </c>
      <c r="H322" s="9" t="n">
        <v>43944</v>
      </c>
      <c r="I322" s="3" t="s">
        <v>5</v>
      </c>
    </row>
    <row r="323" customFormat="false" ht="15.75" hidden="false" customHeight="true" outlineLevel="0" collapsed="false">
      <c r="A323" s="2" t="s">
        <v>656</v>
      </c>
      <c r="B323" s="3" t="s">
        <v>1</v>
      </c>
      <c r="C323" s="3" t="s">
        <v>12</v>
      </c>
      <c r="D323" s="3" t="s">
        <v>657</v>
      </c>
      <c r="E323" s="4" t="n">
        <v>122.38</v>
      </c>
      <c r="F323" s="4" t="n">
        <v>122.38</v>
      </c>
      <c r="G323" s="3" t="s">
        <v>99</v>
      </c>
      <c r="H323" s="9" t="n">
        <v>43944</v>
      </c>
      <c r="I323" s="3" t="s">
        <v>5</v>
      </c>
    </row>
    <row r="324" customFormat="false" ht="15.75" hidden="false" customHeight="true" outlineLevel="0" collapsed="false">
      <c r="A324" s="2" t="s">
        <v>658</v>
      </c>
      <c r="B324" s="3" t="s">
        <v>1</v>
      </c>
      <c r="C324" s="3" t="s">
        <v>12</v>
      </c>
      <c r="D324" s="3" t="s">
        <v>659</v>
      </c>
      <c r="E324" s="4" t="n">
        <v>46.11</v>
      </c>
      <c r="F324" s="4" t="n">
        <v>46.11</v>
      </c>
      <c r="G324" s="3" t="s">
        <v>99</v>
      </c>
      <c r="H324" s="9" t="n">
        <v>43944</v>
      </c>
      <c r="I324" s="3" t="s">
        <v>5</v>
      </c>
    </row>
    <row r="325" customFormat="false" ht="15.75" hidden="false" customHeight="true" outlineLevel="0" collapsed="false">
      <c r="A325" s="2" t="s">
        <v>660</v>
      </c>
      <c r="B325" s="3" t="s">
        <v>359</v>
      </c>
      <c r="C325" s="3" t="s">
        <v>16</v>
      </c>
      <c r="D325" s="3" t="s">
        <v>661</v>
      </c>
      <c r="E325" s="4" t="n">
        <v>53.84</v>
      </c>
      <c r="F325" s="4" t="n">
        <v>53.84</v>
      </c>
      <c r="G325" s="3" t="s">
        <v>662</v>
      </c>
      <c r="H325" s="9" t="n">
        <v>43944</v>
      </c>
      <c r="I325" s="3" t="s">
        <v>330</v>
      </c>
    </row>
    <row r="326" customFormat="false" ht="15.75" hidden="false" customHeight="true" outlineLevel="0" collapsed="false">
      <c r="A326" s="2" t="s">
        <v>663</v>
      </c>
      <c r="B326" s="3" t="s">
        <v>359</v>
      </c>
      <c r="C326" s="3"/>
      <c r="D326" s="3" t="s">
        <v>664</v>
      </c>
      <c r="E326" s="4" t="n">
        <v>26.92</v>
      </c>
      <c r="F326" s="4" t="n">
        <v>26.92</v>
      </c>
      <c r="G326" s="3" t="s">
        <v>662</v>
      </c>
      <c r="H326" s="9" t="n">
        <v>43945</v>
      </c>
      <c r="I326" s="3" t="s">
        <v>330</v>
      </c>
    </row>
    <row r="327" customFormat="false" ht="15.75" hidden="false" customHeight="true" outlineLevel="0" collapsed="false">
      <c r="A327" s="2" t="s">
        <v>665</v>
      </c>
      <c r="B327" s="3" t="s">
        <v>359</v>
      </c>
      <c r="C327" s="3" t="s">
        <v>335</v>
      </c>
      <c r="D327" s="3" t="s">
        <v>666</v>
      </c>
      <c r="E327" s="4" t="n">
        <v>45.31</v>
      </c>
      <c r="F327" s="4" t="n">
        <v>45.31</v>
      </c>
      <c r="G327" s="3" t="s">
        <v>662</v>
      </c>
      <c r="H327" s="9" t="n">
        <v>43945</v>
      </c>
      <c r="I327" s="3" t="s">
        <v>330</v>
      </c>
    </row>
    <row r="328" customFormat="false" ht="15.75" hidden="false" customHeight="true" outlineLevel="0" collapsed="false">
      <c r="A328" s="2" t="s">
        <v>667</v>
      </c>
      <c r="B328" s="3" t="s">
        <v>11</v>
      </c>
      <c r="C328" s="3" t="s">
        <v>130</v>
      </c>
      <c r="D328" s="3" t="s">
        <v>668</v>
      </c>
      <c r="E328" s="4" t="n">
        <v>5.81</v>
      </c>
      <c r="F328" s="4" t="n">
        <v>6.91</v>
      </c>
      <c r="G328" s="3" t="s">
        <v>392</v>
      </c>
      <c r="H328" s="9" t="n">
        <v>43948</v>
      </c>
      <c r="I328" s="3" t="s">
        <v>607</v>
      </c>
    </row>
    <row r="329" customFormat="false" ht="15.75" hidden="false" customHeight="true" outlineLevel="0" collapsed="false">
      <c r="A329" s="2" t="s">
        <v>323</v>
      </c>
      <c r="B329" s="3" t="s">
        <v>11</v>
      </c>
      <c r="C329" s="3" t="s">
        <v>130</v>
      </c>
      <c r="D329" s="3" t="s">
        <v>669</v>
      </c>
      <c r="E329" s="4" t="n">
        <v>11.96</v>
      </c>
      <c r="F329" s="4" t="n">
        <v>10.05</v>
      </c>
      <c r="G329" s="3" t="s">
        <v>64</v>
      </c>
      <c r="H329" s="9" t="n">
        <v>43948</v>
      </c>
      <c r="I329" s="3" t="s">
        <v>5</v>
      </c>
    </row>
    <row r="330" customFormat="false" ht="15.75" hidden="false" customHeight="true" outlineLevel="0" collapsed="false">
      <c r="A330" s="2" t="s">
        <v>670</v>
      </c>
      <c r="B330" s="3" t="s">
        <v>1</v>
      </c>
      <c r="C330" s="3" t="s">
        <v>12</v>
      </c>
      <c r="D330" s="3" t="s">
        <v>671</v>
      </c>
      <c r="E330" s="4" t="n">
        <v>26.84</v>
      </c>
      <c r="F330" s="4" t="n">
        <v>26.84</v>
      </c>
      <c r="G330" s="3" t="s">
        <v>99</v>
      </c>
      <c r="H330" s="9" t="n">
        <v>43948</v>
      </c>
      <c r="I330" s="3" t="s">
        <v>5</v>
      </c>
    </row>
    <row r="331" customFormat="false" ht="15.75" hidden="false" customHeight="true" outlineLevel="0" collapsed="false">
      <c r="A331" s="2" t="s">
        <v>672</v>
      </c>
      <c r="B331" s="3" t="s">
        <v>1</v>
      </c>
      <c r="C331" s="3" t="s">
        <v>182</v>
      </c>
      <c r="D331" s="3" t="s">
        <v>673</v>
      </c>
      <c r="E331" s="4" t="n">
        <v>66.23</v>
      </c>
      <c r="F331" s="4" t="n">
        <v>66.23</v>
      </c>
      <c r="G331" s="3" t="s">
        <v>674</v>
      </c>
      <c r="H331" s="9" t="n">
        <v>43948</v>
      </c>
      <c r="I331" s="3" t="s">
        <v>330</v>
      </c>
    </row>
    <row r="332" customFormat="false" ht="15.75" hidden="false" customHeight="true" outlineLevel="0" collapsed="false">
      <c r="A332" s="2" t="s">
        <v>675</v>
      </c>
      <c r="B332" s="3" t="s">
        <v>11</v>
      </c>
      <c r="C332" s="3" t="s">
        <v>130</v>
      </c>
      <c r="D332" s="3" t="s">
        <v>676</v>
      </c>
      <c r="E332" s="4" t="n">
        <v>20.96</v>
      </c>
      <c r="F332" s="4" t="n">
        <v>17.61</v>
      </c>
      <c r="G332" s="3" t="s">
        <v>677</v>
      </c>
      <c r="H332" s="9" t="n">
        <v>43949</v>
      </c>
      <c r="I332" s="3" t="s">
        <v>607</v>
      </c>
    </row>
    <row r="333" customFormat="false" ht="15.75" hidden="false" customHeight="true" outlineLevel="0" collapsed="false">
      <c r="A333" s="2" t="s">
        <v>523</v>
      </c>
      <c r="B333" s="3" t="s">
        <v>11</v>
      </c>
      <c r="C333" s="3" t="s">
        <v>130</v>
      </c>
      <c r="D333" s="3" t="s">
        <v>678</v>
      </c>
      <c r="E333" s="4" t="n">
        <v>8.03</v>
      </c>
      <c r="F333" s="4" t="n">
        <v>6.75</v>
      </c>
      <c r="G333" s="3" t="s">
        <v>679</v>
      </c>
      <c r="H333" s="9" t="n">
        <v>43950</v>
      </c>
      <c r="I333" s="3" t="s">
        <v>607</v>
      </c>
    </row>
    <row r="334" customFormat="false" ht="15.75" hidden="false" customHeight="true" outlineLevel="0" collapsed="false">
      <c r="A334" s="2" t="s">
        <v>680</v>
      </c>
      <c r="B334" s="3" t="s">
        <v>1</v>
      </c>
      <c r="C334" s="3" t="s">
        <v>206</v>
      </c>
      <c r="D334" s="3" t="s">
        <v>681</v>
      </c>
      <c r="E334" s="4" t="n">
        <v>118.41</v>
      </c>
      <c r="F334" s="4" t="n">
        <v>118.41</v>
      </c>
      <c r="G334" s="3" t="s">
        <v>682</v>
      </c>
      <c r="H334" s="9" t="n">
        <v>43950</v>
      </c>
      <c r="I334" s="3" t="s">
        <v>330</v>
      </c>
    </row>
    <row r="335" customFormat="false" ht="15.75" hidden="false" customHeight="true" outlineLevel="0" collapsed="false">
      <c r="A335" s="2" t="s">
        <v>683</v>
      </c>
      <c r="B335" s="3" t="s">
        <v>11</v>
      </c>
      <c r="C335" s="3" t="s">
        <v>130</v>
      </c>
      <c r="D335" s="3" t="s">
        <v>684</v>
      </c>
      <c r="E335" s="4" t="n">
        <v>8.03</v>
      </c>
      <c r="F335" s="4" t="n">
        <v>6.75</v>
      </c>
      <c r="G335" s="3" t="s">
        <v>392</v>
      </c>
      <c r="H335" s="9" t="n">
        <v>43951</v>
      </c>
      <c r="I335" s="3" t="s">
        <v>607</v>
      </c>
    </row>
    <row r="336" customFormat="false" ht="15.75" hidden="false" customHeight="true" outlineLevel="0" collapsed="false">
      <c r="A336" s="2" t="s">
        <v>685</v>
      </c>
      <c r="B336" s="3" t="s">
        <v>11</v>
      </c>
      <c r="C336" s="3" t="s">
        <v>130</v>
      </c>
      <c r="D336" s="3" t="s">
        <v>686</v>
      </c>
      <c r="E336" s="4" t="n">
        <v>11.34</v>
      </c>
      <c r="F336" s="4" t="n">
        <v>9.53</v>
      </c>
      <c r="G336" s="3" t="s">
        <v>687</v>
      </c>
      <c r="H336" s="9" t="n">
        <v>43951</v>
      </c>
      <c r="I336" s="3" t="s">
        <v>607</v>
      </c>
    </row>
    <row r="337" customFormat="false" ht="15.75" hidden="false" customHeight="true" outlineLevel="0" collapsed="false">
      <c r="A337" s="2" t="s">
        <v>688</v>
      </c>
      <c r="B337" s="3" t="s">
        <v>1</v>
      </c>
      <c r="C337" s="3" t="s">
        <v>12</v>
      </c>
      <c r="D337" s="3" t="s">
        <v>689</v>
      </c>
      <c r="E337" s="4" t="n">
        <v>18.99</v>
      </c>
      <c r="F337" s="4" t="n">
        <v>18.99</v>
      </c>
      <c r="G337" s="3" t="s">
        <v>687</v>
      </c>
      <c r="H337" s="9" t="n">
        <v>43951</v>
      </c>
      <c r="I337" s="3" t="s">
        <v>5</v>
      </c>
    </row>
    <row r="338" customFormat="false" ht="15.75" hidden="false" customHeight="true" outlineLevel="0" collapsed="false">
      <c r="A338" s="2" t="s">
        <v>645</v>
      </c>
      <c r="B338" s="3" t="s">
        <v>11</v>
      </c>
      <c r="C338" s="3" t="s">
        <v>2</v>
      </c>
      <c r="D338" s="3" t="s">
        <v>690</v>
      </c>
      <c r="E338" s="4" t="n">
        <v>6.94</v>
      </c>
      <c r="F338" s="4" t="n">
        <v>5.83</v>
      </c>
      <c r="G338" s="3" t="s">
        <v>687</v>
      </c>
      <c r="H338" s="9" t="n">
        <v>43955</v>
      </c>
      <c r="I338" s="3" t="s">
        <v>5</v>
      </c>
    </row>
    <row r="339" customFormat="false" ht="15.75" hidden="false" customHeight="true" outlineLevel="0" collapsed="false">
      <c r="A339" s="2" t="s">
        <v>691</v>
      </c>
      <c r="B339" s="3" t="s">
        <v>11</v>
      </c>
      <c r="C339" s="3" t="s">
        <v>692</v>
      </c>
      <c r="D339" s="3" t="s">
        <v>693</v>
      </c>
      <c r="E339" s="4" t="n">
        <v>47.12</v>
      </c>
      <c r="F339" s="4" t="n">
        <v>39.6</v>
      </c>
      <c r="G339" s="3" t="s">
        <v>687</v>
      </c>
      <c r="H339" s="9" t="n">
        <v>43955</v>
      </c>
      <c r="I339" s="3" t="s">
        <v>607</v>
      </c>
    </row>
    <row r="340" customFormat="false" ht="15.75" hidden="false" customHeight="true" outlineLevel="0" collapsed="false">
      <c r="A340" s="2" t="s">
        <v>694</v>
      </c>
      <c r="B340" s="3" t="s">
        <v>1</v>
      </c>
      <c r="C340" s="3" t="s">
        <v>12</v>
      </c>
      <c r="D340" s="3" t="s">
        <v>695</v>
      </c>
      <c r="E340" s="4" t="n">
        <v>59.77</v>
      </c>
      <c r="F340" s="4" t="n">
        <v>59.77</v>
      </c>
      <c r="G340" s="3" t="s">
        <v>687</v>
      </c>
      <c r="H340" s="9" t="n">
        <v>43955</v>
      </c>
      <c r="I340" s="3" t="s">
        <v>5</v>
      </c>
    </row>
    <row r="341" customFormat="false" ht="15.75" hidden="false" customHeight="true" outlineLevel="0" collapsed="false">
      <c r="A341" s="2" t="s">
        <v>696</v>
      </c>
      <c r="B341" s="3" t="s">
        <v>1</v>
      </c>
      <c r="C341" s="3" t="s">
        <v>12</v>
      </c>
      <c r="D341" s="3" t="s">
        <v>697</v>
      </c>
      <c r="E341" s="4" t="n">
        <v>110.84</v>
      </c>
      <c r="F341" s="4" t="n">
        <v>110.84</v>
      </c>
      <c r="G341" s="3" t="s">
        <v>682</v>
      </c>
      <c r="H341" s="9" t="n">
        <v>43955</v>
      </c>
      <c r="I341" s="3" t="s">
        <v>330</v>
      </c>
    </row>
    <row r="342" customFormat="false" ht="15.75" hidden="false" customHeight="true" outlineLevel="0" collapsed="false">
      <c r="A342" s="2" t="s">
        <v>698</v>
      </c>
      <c r="B342" s="3" t="s">
        <v>1</v>
      </c>
      <c r="C342" s="3" t="s">
        <v>12</v>
      </c>
      <c r="D342" s="3" t="s">
        <v>699</v>
      </c>
      <c r="E342" s="4" t="n">
        <v>52.29</v>
      </c>
      <c r="F342" s="4" t="n">
        <v>52.29</v>
      </c>
      <c r="G342" s="3" t="s">
        <v>687</v>
      </c>
      <c r="H342" s="9" t="n">
        <v>43955</v>
      </c>
      <c r="I342" s="3" t="s">
        <v>5</v>
      </c>
    </row>
    <row r="343" customFormat="false" ht="15.75" hidden="false" customHeight="true" outlineLevel="0" collapsed="false">
      <c r="A343" s="2" t="s">
        <v>700</v>
      </c>
      <c r="B343" s="3" t="s">
        <v>1</v>
      </c>
      <c r="C343" s="3" t="s">
        <v>206</v>
      </c>
      <c r="D343" s="3" t="s">
        <v>701</v>
      </c>
      <c r="E343" s="4" t="n">
        <v>52.5</v>
      </c>
      <c r="F343" s="4" t="n">
        <v>52.5</v>
      </c>
      <c r="G343" s="3" t="s">
        <v>702</v>
      </c>
      <c r="H343" s="9" t="n">
        <v>43956</v>
      </c>
      <c r="I343" s="3" t="s">
        <v>330</v>
      </c>
    </row>
    <row r="344" customFormat="false" ht="15.75" hidden="false" customHeight="true" outlineLevel="0" collapsed="false">
      <c r="A344" s="2" t="s">
        <v>703</v>
      </c>
      <c r="B344" s="3" t="s">
        <v>704</v>
      </c>
      <c r="C344" s="3" t="s">
        <v>206</v>
      </c>
      <c r="D344" s="3" t="s">
        <v>705</v>
      </c>
      <c r="E344" s="4" t="n">
        <v>52.5</v>
      </c>
      <c r="F344" s="4" t="n">
        <v>52.5</v>
      </c>
      <c r="G344" s="3" t="s">
        <v>702</v>
      </c>
      <c r="H344" s="9" t="n">
        <v>43957</v>
      </c>
      <c r="I344" s="3" t="s">
        <v>330</v>
      </c>
    </row>
    <row r="345" customFormat="false" ht="15.75" hidden="false" customHeight="true" outlineLevel="0" collapsed="false">
      <c r="A345" s="2"/>
      <c r="B345" s="3" t="s">
        <v>11</v>
      </c>
      <c r="C345" s="3" t="s">
        <v>335</v>
      </c>
      <c r="D345" s="3" t="s">
        <v>706</v>
      </c>
      <c r="E345" s="4" t="n">
        <v>15.85</v>
      </c>
      <c r="F345" s="4" t="n">
        <v>13.31</v>
      </c>
      <c r="G345" s="3" t="s">
        <v>707</v>
      </c>
      <c r="H345" s="9" t="n">
        <v>43959</v>
      </c>
      <c r="I345" s="3" t="s">
        <v>5</v>
      </c>
    </row>
    <row r="346" customFormat="false" ht="15.75" hidden="false" customHeight="true" outlineLevel="0" collapsed="false">
      <c r="A346" s="2" t="s">
        <v>708</v>
      </c>
      <c r="B346" s="3" t="s">
        <v>11</v>
      </c>
      <c r="C346" s="3" t="s">
        <v>335</v>
      </c>
      <c r="D346" s="3" t="s">
        <v>709</v>
      </c>
      <c r="E346" s="4" t="n">
        <v>28.26</v>
      </c>
      <c r="F346" s="4"/>
      <c r="G346" s="3" t="s">
        <v>687</v>
      </c>
      <c r="H346" s="9" t="n">
        <v>43959</v>
      </c>
      <c r="I346" s="3" t="s">
        <v>5</v>
      </c>
    </row>
    <row r="347" customFormat="false" ht="15.75" hidden="false" customHeight="true" outlineLevel="0" collapsed="false">
      <c r="A347" s="2" t="s">
        <v>535</v>
      </c>
      <c r="B347" s="3" t="s">
        <v>704</v>
      </c>
      <c r="C347" s="3" t="s">
        <v>335</v>
      </c>
      <c r="D347" s="3" t="s">
        <v>710</v>
      </c>
      <c r="E347" s="4" t="n">
        <v>42.96</v>
      </c>
      <c r="F347" s="4" t="n">
        <v>42.96</v>
      </c>
      <c r="G347" s="3" t="s">
        <v>687</v>
      </c>
      <c r="H347" s="9" t="n">
        <v>43959</v>
      </c>
      <c r="I347" s="3" t="s">
        <v>607</v>
      </c>
    </row>
    <row r="348" customFormat="false" ht="15.75" hidden="false" customHeight="true" outlineLevel="0" collapsed="false">
      <c r="A348" s="2" t="s">
        <v>711</v>
      </c>
      <c r="B348" s="3" t="s">
        <v>1</v>
      </c>
      <c r="C348" s="3" t="s">
        <v>12</v>
      </c>
      <c r="D348" s="3" t="s">
        <v>712</v>
      </c>
      <c r="E348" s="4" t="n">
        <v>92.57</v>
      </c>
      <c r="F348" s="4" t="n">
        <v>92.57</v>
      </c>
      <c r="G348" s="3" t="s">
        <v>687</v>
      </c>
      <c r="H348" s="9" t="n">
        <v>43959</v>
      </c>
      <c r="I348" s="3" t="s">
        <v>5</v>
      </c>
    </row>
    <row r="349" customFormat="false" ht="15.75" hidden="false" customHeight="true" outlineLevel="0" collapsed="false">
      <c r="A349" s="2" t="s">
        <v>713</v>
      </c>
      <c r="B349" s="3" t="s">
        <v>714</v>
      </c>
      <c r="C349" s="3" t="s">
        <v>130</v>
      </c>
      <c r="D349" s="3" t="s">
        <v>715</v>
      </c>
      <c r="E349" s="4" t="n">
        <v>9.72</v>
      </c>
      <c r="F349" s="4" t="n">
        <v>8.17</v>
      </c>
      <c r="G349" s="3" t="s">
        <v>687</v>
      </c>
      <c r="H349" s="9" t="n">
        <v>43959</v>
      </c>
      <c r="I349" s="3" t="s">
        <v>607</v>
      </c>
    </row>
    <row r="350" customFormat="false" ht="15.75" hidden="false" customHeight="true" outlineLevel="0" collapsed="false">
      <c r="A350" s="2" t="s">
        <v>716</v>
      </c>
      <c r="B350" s="3" t="s">
        <v>1</v>
      </c>
      <c r="C350" s="3" t="s">
        <v>335</v>
      </c>
      <c r="D350" s="3" t="s">
        <v>717</v>
      </c>
      <c r="E350" s="4" t="n">
        <v>100.03</v>
      </c>
      <c r="F350" s="4" t="n">
        <v>100.03</v>
      </c>
      <c r="G350" s="3" t="s">
        <v>687</v>
      </c>
      <c r="H350" s="9" t="n">
        <v>43959</v>
      </c>
      <c r="I350" s="3" t="s">
        <v>607</v>
      </c>
    </row>
    <row r="351" customFormat="false" ht="15.75" hidden="false" customHeight="true" outlineLevel="0" collapsed="false">
      <c r="A351" s="2" t="s">
        <v>718</v>
      </c>
      <c r="B351" s="3" t="s">
        <v>1</v>
      </c>
      <c r="C351" s="3" t="s">
        <v>12</v>
      </c>
      <c r="D351" s="3" t="s">
        <v>719</v>
      </c>
      <c r="E351" s="4" t="n">
        <v>18.71</v>
      </c>
      <c r="F351" s="4" t="n">
        <v>18.71</v>
      </c>
      <c r="G351" s="3" t="s">
        <v>682</v>
      </c>
      <c r="H351" s="9" t="n">
        <v>43959</v>
      </c>
      <c r="I351" s="3" t="s">
        <v>330</v>
      </c>
    </row>
    <row r="352" customFormat="false" ht="15.75" hidden="false" customHeight="true" outlineLevel="0" collapsed="false">
      <c r="A352" s="2" t="s">
        <v>720</v>
      </c>
      <c r="B352" s="3" t="s">
        <v>714</v>
      </c>
      <c r="C352" s="3" t="s">
        <v>130</v>
      </c>
      <c r="D352" s="3" t="s">
        <v>721</v>
      </c>
      <c r="E352" s="4" t="n">
        <v>44.02</v>
      </c>
      <c r="F352" s="4" t="n">
        <v>36.99</v>
      </c>
      <c r="G352" s="3" t="s">
        <v>687</v>
      </c>
      <c r="H352" s="9" t="n">
        <v>43959</v>
      </c>
      <c r="I352" s="3" t="s">
        <v>607</v>
      </c>
    </row>
    <row r="353" customFormat="false" ht="15.75" hidden="false" customHeight="true" outlineLevel="0" collapsed="false">
      <c r="A353" s="2" t="s">
        <v>722</v>
      </c>
      <c r="B353" s="3" t="s">
        <v>714</v>
      </c>
      <c r="C353" s="3" t="s">
        <v>130</v>
      </c>
      <c r="D353" s="3" t="s">
        <v>723</v>
      </c>
      <c r="E353" s="4" t="n">
        <v>14.7</v>
      </c>
      <c r="F353" s="4" t="n">
        <v>17.49</v>
      </c>
      <c r="G353" s="3" t="s">
        <v>687</v>
      </c>
      <c r="H353" s="9" t="n">
        <v>43963</v>
      </c>
      <c r="I353" s="3" t="s">
        <v>5</v>
      </c>
    </row>
    <row r="354" customFormat="false" ht="15.75" hidden="false" customHeight="true" outlineLevel="0" collapsed="false">
      <c r="A354" s="2" t="s">
        <v>724</v>
      </c>
      <c r="B354" s="3" t="s">
        <v>714</v>
      </c>
      <c r="C354" s="3" t="s">
        <v>130</v>
      </c>
      <c r="D354" s="3" t="s">
        <v>725</v>
      </c>
      <c r="E354" s="4" t="n">
        <v>20.23</v>
      </c>
      <c r="F354" s="4" t="n">
        <v>17.2</v>
      </c>
      <c r="G354" s="3" t="s">
        <v>687</v>
      </c>
      <c r="H354" s="9" t="n">
        <v>43964</v>
      </c>
      <c r="I354" s="3" t="s">
        <v>607</v>
      </c>
    </row>
    <row r="355" customFormat="false" ht="15.75" hidden="false" customHeight="true" outlineLevel="0" collapsed="false">
      <c r="A355" s="2" t="s">
        <v>726</v>
      </c>
      <c r="B355" s="3" t="s">
        <v>714</v>
      </c>
      <c r="C355" s="3" t="s">
        <v>484</v>
      </c>
      <c r="D355" s="3" t="s">
        <v>727</v>
      </c>
      <c r="E355" s="4" t="n">
        <v>213.71</v>
      </c>
      <c r="F355" s="4" t="n">
        <v>179.59</v>
      </c>
      <c r="G355" s="3" t="s">
        <v>431</v>
      </c>
      <c r="H355" s="9" t="n">
        <v>43965</v>
      </c>
      <c r="I355" s="3" t="s">
        <v>607</v>
      </c>
    </row>
    <row r="356" customFormat="false" ht="15.75" hidden="false" customHeight="true" outlineLevel="0" collapsed="false">
      <c r="A356" s="2" t="s">
        <v>728</v>
      </c>
      <c r="B356" s="3" t="s">
        <v>714</v>
      </c>
      <c r="C356" s="3" t="s">
        <v>729</v>
      </c>
      <c r="D356" s="3" t="s">
        <v>730</v>
      </c>
      <c r="E356" s="4" t="n">
        <v>9.78</v>
      </c>
      <c r="F356" s="4" t="n">
        <v>8.22</v>
      </c>
      <c r="G356" s="3" t="s">
        <v>431</v>
      </c>
      <c r="H356" s="9" t="n">
        <v>43965</v>
      </c>
      <c r="I356" s="3" t="s">
        <v>330</v>
      </c>
    </row>
    <row r="357" customFormat="false" ht="15.75" hidden="false" customHeight="true" outlineLevel="0" collapsed="false">
      <c r="A357" s="2" t="s">
        <v>731</v>
      </c>
      <c r="B357" s="3" t="s">
        <v>714</v>
      </c>
      <c r="C357" s="3" t="s">
        <v>130</v>
      </c>
      <c r="D357" s="3" t="s">
        <v>732</v>
      </c>
      <c r="E357" s="4" t="n">
        <v>17.41</v>
      </c>
      <c r="F357" s="4"/>
      <c r="G357" s="3" t="s">
        <v>431</v>
      </c>
      <c r="H357" s="9" t="n">
        <v>43965</v>
      </c>
      <c r="I357" s="3" t="s">
        <v>330</v>
      </c>
    </row>
    <row r="358" customFormat="false" ht="15.75" hidden="false" customHeight="true" outlineLevel="0" collapsed="false">
      <c r="A358" s="2" t="s">
        <v>733</v>
      </c>
      <c r="B358" s="3" t="s">
        <v>11</v>
      </c>
      <c r="C358" s="3" t="s">
        <v>7</v>
      </c>
      <c r="D358" s="3" t="s">
        <v>734</v>
      </c>
      <c r="E358" s="4" t="n">
        <v>147.58</v>
      </c>
      <c r="F358" s="10" t="n">
        <v>124.02</v>
      </c>
      <c r="G358" s="3" t="s">
        <v>687</v>
      </c>
      <c r="H358" s="9" t="n">
        <v>43965</v>
      </c>
      <c r="I358" s="3" t="s">
        <v>5</v>
      </c>
    </row>
    <row r="359" customFormat="false" ht="15.75" hidden="false" customHeight="true" outlineLevel="0" collapsed="false">
      <c r="A359" s="2" t="s">
        <v>535</v>
      </c>
      <c r="B359" s="3" t="s">
        <v>1</v>
      </c>
      <c r="C359" s="3" t="s">
        <v>130</v>
      </c>
      <c r="D359" s="3" t="s">
        <v>735</v>
      </c>
      <c r="E359" s="4" t="n">
        <v>9.32</v>
      </c>
      <c r="F359" s="4" t="n">
        <v>9.32</v>
      </c>
      <c r="G359" s="3" t="s">
        <v>473</v>
      </c>
      <c r="H359" s="9" t="n">
        <v>43965</v>
      </c>
      <c r="I359" s="3" t="s">
        <v>607</v>
      </c>
    </row>
    <row r="360" customFormat="false" ht="15.75" hidden="false" customHeight="true" outlineLevel="0" collapsed="false">
      <c r="A360" s="2" t="s">
        <v>731</v>
      </c>
      <c r="B360" s="3" t="s">
        <v>11</v>
      </c>
      <c r="C360" s="3" t="s">
        <v>484</v>
      </c>
      <c r="D360" s="3" t="s">
        <v>736</v>
      </c>
      <c r="E360" s="4" t="n">
        <v>15.84</v>
      </c>
      <c r="F360" s="4" t="n">
        <v>13.31</v>
      </c>
      <c r="G360" s="3" t="s">
        <v>677</v>
      </c>
      <c r="H360" s="9" t="n">
        <v>43966</v>
      </c>
      <c r="I360" s="3" t="s">
        <v>607</v>
      </c>
    </row>
    <row r="361" customFormat="false" ht="15.75" hidden="false" customHeight="true" outlineLevel="0" collapsed="false">
      <c r="A361" s="2" t="s">
        <v>737</v>
      </c>
      <c r="B361" s="3" t="s">
        <v>11</v>
      </c>
      <c r="C361" s="3" t="s">
        <v>130</v>
      </c>
      <c r="D361" s="3" t="s">
        <v>738</v>
      </c>
      <c r="E361" s="4" t="n">
        <v>8.13</v>
      </c>
      <c r="F361" s="4" t="n">
        <v>6.83</v>
      </c>
      <c r="G361" s="3" t="s">
        <v>392</v>
      </c>
      <c r="H361" s="9" t="n">
        <v>43966</v>
      </c>
      <c r="I361" s="3" t="s">
        <v>607</v>
      </c>
    </row>
    <row r="362" customFormat="false" ht="15.75" hidden="false" customHeight="true" outlineLevel="0" collapsed="false">
      <c r="A362" s="2" t="s">
        <v>739</v>
      </c>
      <c r="B362" s="3" t="s">
        <v>11</v>
      </c>
      <c r="C362" s="3" t="s">
        <v>12</v>
      </c>
      <c r="D362" s="3" t="s">
        <v>740</v>
      </c>
      <c r="E362" s="4" t="n">
        <v>76.41</v>
      </c>
      <c r="F362" s="10" t="n">
        <v>64.21</v>
      </c>
      <c r="G362" s="3" t="s">
        <v>741</v>
      </c>
      <c r="H362" s="9" t="n">
        <v>43967</v>
      </c>
      <c r="I362" s="3" t="s">
        <v>5</v>
      </c>
    </row>
    <row r="363" customFormat="false" ht="15.75" hidden="false" customHeight="true" outlineLevel="0" collapsed="false">
      <c r="A363" s="2" t="s">
        <v>742</v>
      </c>
      <c r="B363" s="3" t="s">
        <v>359</v>
      </c>
      <c r="C363" s="3"/>
      <c r="D363" s="3" t="s">
        <v>743</v>
      </c>
      <c r="E363" s="4" t="n">
        <v>162.51</v>
      </c>
      <c r="F363" s="4"/>
      <c r="G363" s="3" t="s">
        <v>744</v>
      </c>
      <c r="H363" s="9" t="n">
        <v>43969</v>
      </c>
      <c r="I363" s="3" t="s">
        <v>330</v>
      </c>
    </row>
    <row r="364" customFormat="false" ht="15.75" hidden="false" customHeight="true" outlineLevel="0" collapsed="false">
      <c r="A364" s="2" t="s">
        <v>745</v>
      </c>
      <c r="B364" s="3" t="s">
        <v>11</v>
      </c>
      <c r="C364" s="3" t="s">
        <v>130</v>
      </c>
      <c r="D364" s="3" t="s">
        <v>746</v>
      </c>
      <c r="E364" s="4" t="n">
        <v>17.55</v>
      </c>
      <c r="F364" s="4" t="n">
        <v>14.75</v>
      </c>
      <c r="G364" s="3" t="s">
        <v>496</v>
      </c>
      <c r="H364" s="9" t="n">
        <v>43969</v>
      </c>
      <c r="I364" s="3" t="s">
        <v>607</v>
      </c>
    </row>
    <row r="365" customFormat="false" ht="15.75" hidden="false" customHeight="true" outlineLevel="0" collapsed="false">
      <c r="A365" s="2" t="s">
        <v>747</v>
      </c>
      <c r="B365" s="3" t="s">
        <v>11</v>
      </c>
      <c r="C365" s="3" t="s">
        <v>130</v>
      </c>
      <c r="D365" s="3" t="s">
        <v>748</v>
      </c>
      <c r="E365" s="4" t="n">
        <v>19.35</v>
      </c>
      <c r="F365" s="4" t="n">
        <v>16.26</v>
      </c>
      <c r="G365" s="3" t="s">
        <v>392</v>
      </c>
      <c r="H365" s="9" t="n">
        <v>43969</v>
      </c>
      <c r="I365" s="3" t="s">
        <v>607</v>
      </c>
    </row>
    <row r="366" customFormat="false" ht="15.75" hidden="false" customHeight="true" outlineLevel="0" collapsed="false">
      <c r="A366" s="2" t="s">
        <v>749</v>
      </c>
      <c r="B366" s="3" t="s">
        <v>1</v>
      </c>
      <c r="C366" s="3" t="s">
        <v>484</v>
      </c>
      <c r="D366" s="3" t="s">
        <v>750</v>
      </c>
      <c r="E366" s="4" t="n">
        <v>91.81</v>
      </c>
      <c r="F366" s="4" t="n">
        <v>91.81</v>
      </c>
      <c r="G366" s="3" t="s">
        <v>392</v>
      </c>
      <c r="H366" s="9" t="n">
        <v>43969</v>
      </c>
      <c r="I366" s="3" t="s">
        <v>607</v>
      </c>
    </row>
    <row r="367" customFormat="false" ht="15.75" hidden="false" customHeight="true" outlineLevel="0" collapsed="false">
      <c r="A367" s="2" t="s">
        <v>751</v>
      </c>
      <c r="B367" s="3" t="s">
        <v>1</v>
      </c>
      <c r="C367" s="3" t="s">
        <v>752</v>
      </c>
      <c r="D367" s="3" t="s">
        <v>753</v>
      </c>
      <c r="E367" s="4" t="n">
        <v>169.71</v>
      </c>
      <c r="F367" s="4" t="n">
        <v>169.71</v>
      </c>
      <c r="G367" s="3" t="s">
        <v>674</v>
      </c>
      <c r="H367" s="9" t="n">
        <v>43970</v>
      </c>
      <c r="I367" s="3" t="s">
        <v>330</v>
      </c>
    </row>
    <row r="368" customFormat="false" ht="15.75" hidden="false" customHeight="true" outlineLevel="0" collapsed="false">
      <c r="A368" s="2" t="s">
        <v>754</v>
      </c>
      <c r="B368" s="3" t="s">
        <v>1</v>
      </c>
      <c r="C368" s="3" t="s">
        <v>484</v>
      </c>
      <c r="D368" s="3" t="s">
        <v>755</v>
      </c>
      <c r="E368" s="4" t="n">
        <v>115.17</v>
      </c>
      <c r="F368" s="4" t="n">
        <v>115.17</v>
      </c>
      <c r="G368" s="3" t="s">
        <v>756</v>
      </c>
      <c r="H368" s="9" t="n">
        <v>43970</v>
      </c>
      <c r="I368" s="3" t="s">
        <v>5</v>
      </c>
    </row>
    <row r="369" customFormat="false" ht="15.75" hidden="false" customHeight="true" outlineLevel="0" collapsed="false">
      <c r="A369" s="2" t="s">
        <v>757</v>
      </c>
      <c r="B369" s="3" t="s">
        <v>1</v>
      </c>
      <c r="C369" s="3" t="s">
        <v>130</v>
      </c>
      <c r="D369" s="3" t="s">
        <v>758</v>
      </c>
      <c r="E369" s="4" t="n">
        <v>17.41</v>
      </c>
      <c r="F369" s="4" t="n">
        <v>17.41</v>
      </c>
      <c r="G369" s="3" t="s">
        <v>431</v>
      </c>
      <c r="H369" s="9" t="n">
        <v>43970</v>
      </c>
      <c r="I369" s="3" t="s">
        <v>330</v>
      </c>
    </row>
    <row r="370" customFormat="false" ht="15.75" hidden="false" customHeight="true" outlineLevel="0" collapsed="false">
      <c r="A370" s="2" t="s">
        <v>759</v>
      </c>
      <c r="B370" s="3" t="s">
        <v>1</v>
      </c>
      <c r="C370" s="3" t="s">
        <v>484</v>
      </c>
      <c r="D370" s="3" t="s">
        <v>760</v>
      </c>
      <c r="E370" s="4" t="n">
        <v>24.98</v>
      </c>
      <c r="F370" s="4" t="n">
        <v>24.98</v>
      </c>
      <c r="G370" s="3" t="s">
        <v>431</v>
      </c>
      <c r="H370" s="9" t="n">
        <v>43970</v>
      </c>
      <c r="I370" s="3" t="s">
        <v>607</v>
      </c>
    </row>
    <row r="371" customFormat="false" ht="15.75" hidden="false" customHeight="true" outlineLevel="0" collapsed="false">
      <c r="A371" s="2" t="s">
        <v>761</v>
      </c>
      <c r="B371" s="3" t="s">
        <v>1</v>
      </c>
      <c r="C371" s="3" t="s">
        <v>752</v>
      </c>
      <c r="D371" s="3" t="s">
        <v>762</v>
      </c>
      <c r="E371" s="4" t="n">
        <v>67.36</v>
      </c>
      <c r="F371" s="4" t="n">
        <v>67.36</v>
      </c>
      <c r="G371" s="3" t="s">
        <v>763</v>
      </c>
      <c r="H371" s="9" t="n">
        <v>43971</v>
      </c>
      <c r="I371" s="3" t="s">
        <v>330</v>
      </c>
    </row>
    <row r="372" customFormat="false" ht="15.75" hidden="false" customHeight="true" outlineLevel="0" collapsed="false">
      <c r="A372" s="2" t="s">
        <v>764</v>
      </c>
      <c r="B372" s="3" t="s">
        <v>1</v>
      </c>
      <c r="C372" s="3" t="s">
        <v>484</v>
      </c>
      <c r="D372" s="3" t="s">
        <v>765</v>
      </c>
      <c r="E372" s="4" t="n">
        <v>31.35</v>
      </c>
      <c r="F372" s="4" t="n">
        <v>31.35</v>
      </c>
      <c r="G372" s="3" t="s">
        <v>766</v>
      </c>
      <c r="H372" s="9" t="n">
        <v>43971</v>
      </c>
      <c r="I372" s="3" t="s">
        <v>5</v>
      </c>
    </row>
    <row r="373" customFormat="false" ht="15.75" hidden="false" customHeight="true" outlineLevel="0" collapsed="false">
      <c r="A373" s="2" t="s">
        <v>767</v>
      </c>
      <c r="B373" s="3" t="s">
        <v>359</v>
      </c>
      <c r="C373" s="3"/>
      <c r="D373" s="3" t="s">
        <v>768</v>
      </c>
      <c r="E373" s="4" t="n">
        <v>14.61</v>
      </c>
      <c r="F373" s="4" t="n">
        <v>14.61</v>
      </c>
      <c r="G373" s="3" t="s">
        <v>677</v>
      </c>
      <c r="H373" s="9" t="n">
        <v>43971</v>
      </c>
      <c r="I373" s="3" t="s">
        <v>607</v>
      </c>
    </row>
    <row r="374" customFormat="false" ht="15.75" hidden="false" customHeight="true" outlineLevel="0" collapsed="false">
      <c r="A374" s="2" t="s">
        <v>769</v>
      </c>
      <c r="B374" s="3" t="s">
        <v>11</v>
      </c>
      <c r="C374" s="3" t="s">
        <v>2</v>
      </c>
      <c r="D374" s="3" t="s">
        <v>770</v>
      </c>
      <c r="E374" s="4" t="n">
        <v>9.7</v>
      </c>
      <c r="F374" s="4" t="n">
        <v>8.15</v>
      </c>
      <c r="G374" s="3" t="s">
        <v>677</v>
      </c>
      <c r="H374" s="9" t="n">
        <v>43971</v>
      </c>
      <c r="I374" s="3" t="s">
        <v>5</v>
      </c>
    </row>
    <row r="375" customFormat="false" ht="15.75" hidden="false" customHeight="true" outlineLevel="0" collapsed="false">
      <c r="A375" s="2" t="s">
        <v>749</v>
      </c>
      <c r="B375" s="3" t="s">
        <v>1</v>
      </c>
      <c r="C375" s="3" t="s">
        <v>484</v>
      </c>
      <c r="D375" s="3" t="s">
        <v>771</v>
      </c>
      <c r="E375" s="4" t="n">
        <v>115.46</v>
      </c>
      <c r="F375" s="4" t="n">
        <v>115.46</v>
      </c>
      <c r="G375" s="3" t="s">
        <v>677</v>
      </c>
      <c r="H375" s="9" t="n">
        <v>43972</v>
      </c>
      <c r="I375" s="3" t="s">
        <v>607</v>
      </c>
    </row>
    <row r="376" customFormat="false" ht="15.75" hidden="false" customHeight="true" outlineLevel="0" collapsed="false">
      <c r="A376" s="2" t="s">
        <v>772</v>
      </c>
      <c r="B376" s="3" t="s">
        <v>11</v>
      </c>
      <c r="C376" s="3" t="s">
        <v>335</v>
      </c>
      <c r="D376" s="3" t="s">
        <v>773</v>
      </c>
      <c r="E376" s="4" t="n">
        <v>46.28</v>
      </c>
      <c r="F376" s="4" t="n">
        <v>38.89</v>
      </c>
      <c r="G376" s="3" t="s">
        <v>774</v>
      </c>
      <c r="H376" s="9" t="n">
        <v>43973</v>
      </c>
      <c r="I376" s="3" t="s">
        <v>5</v>
      </c>
    </row>
    <row r="377" customFormat="false" ht="15.75" hidden="false" customHeight="true" outlineLevel="0" collapsed="false">
      <c r="A377" s="2" t="s">
        <v>227</v>
      </c>
      <c r="B377" s="3" t="s">
        <v>1</v>
      </c>
      <c r="C377" s="3" t="s">
        <v>12</v>
      </c>
      <c r="D377" s="3" t="s">
        <v>775</v>
      </c>
      <c r="E377" s="4" t="n">
        <v>179.76</v>
      </c>
      <c r="F377" s="4" t="n">
        <v>179.76</v>
      </c>
      <c r="G377" s="3" t="s">
        <v>774</v>
      </c>
      <c r="H377" s="9" t="n">
        <v>43973</v>
      </c>
      <c r="I377" s="3" t="s">
        <v>5</v>
      </c>
    </row>
    <row r="378" customFormat="false" ht="15.75" hidden="false" customHeight="true" outlineLevel="0" collapsed="false">
      <c r="A378" s="2" t="s">
        <v>776</v>
      </c>
      <c r="B378" s="3" t="s">
        <v>1</v>
      </c>
      <c r="C378" s="3" t="s">
        <v>12</v>
      </c>
      <c r="D378" s="3" t="s">
        <v>777</v>
      </c>
      <c r="E378" s="4" t="n">
        <v>202.82</v>
      </c>
      <c r="F378" s="4" t="n">
        <v>202.82</v>
      </c>
      <c r="G378" s="3" t="s">
        <v>778</v>
      </c>
      <c r="H378" s="9" t="n">
        <v>43976</v>
      </c>
      <c r="I378" s="3" t="s">
        <v>330</v>
      </c>
    </row>
    <row r="379" customFormat="false" ht="15.75" hidden="false" customHeight="true" outlineLevel="0" collapsed="false">
      <c r="A379" s="2" t="s">
        <v>779</v>
      </c>
      <c r="B379" s="3" t="s">
        <v>11</v>
      </c>
      <c r="C379" s="3" t="s">
        <v>2</v>
      </c>
      <c r="D379" s="3" t="s">
        <v>780</v>
      </c>
      <c r="E379" s="4" t="n">
        <v>9.66</v>
      </c>
      <c r="F379" s="4" t="n">
        <v>8.12</v>
      </c>
      <c r="G379" s="3" t="s">
        <v>707</v>
      </c>
      <c r="H379" s="9" t="n">
        <v>43976</v>
      </c>
      <c r="I379" s="3" t="s">
        <v>5</v>
      </c>
    </row>
    <row r="380" customFormat="false" ht="15.75" hidden="false" customHeight="true" outlineLevel="0" collapsed="false">
      <c r="A380" s="2" t="s">
        <v>781</v>
      </c>
      <c r="B380" s="3" t="s">
        <v>11</v>
      </c>
      <c r="C380" s="3" t="s">
        <v>2</v>
      </c>
      <c r="D380" s="3" t="s">
        <v>782</v>
      </c>
      <c r="E380" s="4" t="n">
        <v>10.03</v>
      </c>
      <c r="F380" s="4" t="n">
        <v>8.43</v>
      </c>
      <c r="G380" s="3" t="s">
        <v>64</v>
      </c>
      <c r="H380" s="9" t="n">
        <v>43976</v>
      </c>
      <c r="I380" s="3" t="s">
        <v>5</v>
      </c>
    </row>
    <row r="381" customFormat="false" ht="15.75" hidden="false" customHeight="true" outlineLevel="0" collapsed="false">
      <c r="A381" s="2" t="s">
        <v>781</v>
      </c>
      <c r="B381" s="3" t="s">
        <v>11</v>
      </c>
      <c r="C381" s="3" t="s">
        <v>2</v>
      </c>
      <c r="D381" s="3" t="s">
        <v>783</v>
      </c>
      <c r="E381" s="4" t="n">
        <v>9.43</v>
      </c>
      <c r="F381" s="4" t="n">
        <v>8.11</v>
      </c>
      <c r="G381" s="3" t="s">
        <v>64</v>
      </c>
      <c r="H381" s="9" t="n">
        <v>43976</v>
      </c>
      <c r="I381" s="3" t="s">
        <v>5</v>
      </c>
    </row>
    <row r="382" customFormat="false" ht="15.75" hidden="false" customHeight="true" outlineLevel="0" collapsed="false">
      <c r="A382" s="2" t="s">
        <v>784</v>
      </c>
      <c r="B382" s="3" t="s">
        <v>1</v>
      </c>
      <c r="C382" s="3" t="s">
        <v>752</v>
      </c>
      <c r="D382" s="3" t="s">
        <v>785</v>
      </c>
      <c r="E382" s="4" t="n">
        <v>67.36</v>
      </c>
      <c r="F382" s="4" t="n">
        <v>67.36</v>
      </c>
      <c r="G382" s="3" t="s">
        <v>364</v>
      </c>
      <c r="H382" s="9" t="n">
        <v>43976</v>
      </c>
      <c r="I382" s="3" t="s">
        <v>330</v>
      </c>
    </row>
    <row r="383" customFormat="false" ht="15.75" hidden="false" customHeight="true" outlineLevel="0" collapsed="false">
      <c r="A383" s="2" t="s">
        <v>786</v>
      </c>
      <c r="B383" s="3" t="s">
        <v>11</v>
      </c>
      <c r="C383" s="3" t="s">
        <v>787</v>
      </c>
      <c r="D383" s="3" t="s">
        <v>788</v>
      </c>
      <c r="E383" s="4" t="n">
        <v>27.85</v>
      </c>
      <c r="F383" s="4" t="n">
        <v>23.4</v>
      </c>
      <c r="G383" s="3" t="s">
        <v>789</v>
      </c>
      <c r="H383" s="9" t="n">
        <v>43976</v>
      </c>
      <c r="I383" s="3" t="s">
        <v>5</v>
      </c>
    </row>
    <row r="384" customFormat="false" ht="15.75" hidden="false" customHeight="true" outlineLevel="0" collapsed="false">
      <c r="A384" s="2" t="s">
        <v>781</v>
      </c>
      <c r="B384" s="3" t="s">
        <v>11</v>
      </c>
      <c r="C384" s="3" t="s">
        <v>2</v>
      </c>
      <c r="D384" s="3" t="s">
        <v>790</v>
      </c>
      <c r="E384" s="4" t="n">
        <v>9.69</v>
      </c>
      <c r="F384" s="4" t="n">
        <v>8.14</v>
      </c>
      <c r="G384" s="3" t="s">
        <v>64</v>
      </c>
      <c r="H384" s="9" t="n">
        <v>43978</v>
      </c>
      <c r="I384" s="3" t="s">
        <v>5</v>
      </c>
    </row>
    <row r="385" customFormat="false" ht="15.75" hidden="false" customHeight="true" outlineLevel="0" collapsed="false">
      <c r="A385" s="2" t="s">
        <v>781</v>
      </c>
      <c r="B385" s="3" t="s">
        <v>11</v>
      </c>
      <c r="C385" s="3" t="s">
        <v>2</v>
      </c>
      <c r="D385" s="3" t="s">
        <v>791</v>
      </c>
      <c r="E385" s="4" t="n">
        <v>9.65</v>
      </c>
      <c r="F385" s="4" t="n">
        <v>8.11</v>
      </c>
      <c r="G385" s="3" t="s">
        <v>64</v>
      </c>
      <c r="H385" s="9" t="n">
        <v>43978</v>
      </c>
      <c r="I385" s="3" t="s">
        <v>5</v>
      </c>
    </row>
    <row r="386" customFormat="false" ht="15.75" hidden="false" customHeight="true" outlineLevel="0" collapsed="false">
      <c r="A386" s="2"/>
      <c r="B386" s="3" t="s">
        <v>1</v>
      </c>
      <c r="C386" s="3" t="s">
        <v>335</v>
      </c>
      <c r="D386" s="3" t="s">
        <v>792</v>
      </c>
      <c r="E386" s="4" t="n">
        <v>37.44</v>
      </c>
      <c r="F386" s="4" t="n">
        <v>37.44</v>
      </c>
      <c r="G386" s="3" t="s">
        <v>473</v>
      </c>
      <c r="H386" s="9" t="n">
        <v>43978</v>
      </c>
      <c r="I386" s="3" t="s">
        <v>607</v>
      </c>
    </row>
    <row r="387" customFormat="false" ht="15.75" hidden="false" customHeight="true" outlineLevel="0" collapsed="false">
      <c r="A387" s="2" t="s">
        <v>793</v>
      </c>
      <c r="B387" s="3" t="s">
        <v>1</v>
      </c>
      <c r="C387" s="3" t="s">
        <v>752</v>
      </c>
      <c r="D387" s="3" t="s">
        <v>794</v>
      </c>
      <c r="E387" s="4" t="n">
        <v>67.36</v>
      </c>
      <c r="F387" s="4" t="n">
        <v>67.36</v>
      </c>
      <c r="G387" s="3" t="s">
        <v>364</v>
      </c>
      <c r="H387" s="5" t="n">
        <v>43978</v>
      </c>
      <c r="I387" s="3" t="s">
        <v>5</v>
      </c>
    </row>
    <row r="388" customFormat="false" ht="15.75" hidden="false" customHeight="true" outlineLevel="0" collapsed="false">
      <c r="A388" s="2" t="s">
        <v>795</v>
      </c>
      <c r="B388" s="3" t="s">
        <v>1</v>
      </c>
      <c r="C388" s="3" t="s">
        <v>12</v>
      </c>
      <c r="D388" s="3" t="s">
        <v>796</v>
      </c>
      <c r="E388" s="4" t="n">
        <v>126.23</v>
      </c>
      <c r="F388" s="4" t="n">
        <v>126.23</v>
      </c>
      <c r="G388" s="3" t="s">
        <v>778</v>
      </c>
      <c r="H388" s="5" t="n">
        <v>43978</v>
      </c>
      <c r="I388" s="3" t="s">
        <v>330</v>
      </c>
    </row>
    <row r="389" customFormat="false" ht="15.75" hidden="false" customHeight="true" outlineLevel="0" collapsed="false">
      <c r="A389" s="2" t="s">
        <v>797</v>
      </c>
      <c r="B389" s="3" t="s">
        <v>11</v>
      </c>
      <c r="C389" s="3" t="s">
        <v>335</v>
      </c>
      <c r="D389" s="3" t="s">
        <v>798</v>
      </c>
      <c r="E389" s="4" t="n">
        <v>38.64</v>
      </c>
      <c r="F389" s="4" t="n">
        <v>32.47</v>
      </c>
      <c r="G389" s="3" t="s">
        <v>799</v>
      </c>
      <c r="H389" s="5" t="n">
        <v>43977</v>
      </c>
      <c r="I389" s="3" t="s">
        <v>5</v>
      </c>
    </row>
    <row r="390" customFormat="false" ht="15.75" hidden="false" customHeight="true" outlineLevel="0" collapsed="false">
      <c r="A390" s="2" t="s">
        <v>800</v>
      </c>
      <c r="B390" s="3" t="s">
        <v>11</v>
      </c>
      <c r="C390" s="3" t="s">
        <v>2</v>
      </c>
      <c r="D390" s="3" t="s">
        <v>801</v>
      </c>
      <c r="E390" s="4" t="n">
        <v>24.61</v>
      </c>
      <c r="F390" s="4" t="n">
        <v>20.68</v>
      </c>
      <c r="G390" s="3" t="s">
        <v>473</v>
      </c>
      <c r="H390" s="5" t="n">
        <v>43978</v>
      </c>
      <c r="I390" s="3" t="s">
        <v>607</v>
      </c>
    </row>
    <row r="391" customFormat="false" ht="15.75" hidden="false" customHeight="true" outlineLevel="0" collapsed="false">
      <c r="A391" s="2" t="s">
        <v>802</v>
      </c>
      <c r="B391" s="3" t="s">
        <v>11</v>
      </c>
      <c r="C391" s="3" t="s">
        <v>335</v>
      </c>
      <c r="D391" s="3" t="s">
        <v>803</v>
      </c>
      <c r="E391" s="3" t="n">
        <v>38.64</v>
      </c>
      <c r="F391" s="4" t="n">
        <v>32.47</v>
      </c>
      <c r="G391" s="3" t="s">
        <v>804</v>
      </c>
      <c r="H391" s="5" t="n">
        <v>43979</v>
      </c>
      <c r="I391" s="3" t="s">
        <v>5</v>
      </c>
    </row>
    <row r="392" customFormat="false" ht="15.75" hidden="false" customHeight="true" outlineLevel="0" collapsed="false">
      <c r="A392" s="2" t="s">
        <v>805</v>
      </c>
      <c r="B392" s="3" t="s">
        <v>806</v>
      </c>
      <c r="C392" s="3" t="s">
        <v>335</v>
      </c>
      <c r="D392" s="3" t="s">
        <v>807</v>
      </c>
      <c r="E392" s="4" t="n">
        <v>44.75</v>
      </c>
      <c r="F392" s="4" t="n">
        <v>44.75</v>
      </c>
      <c r="G392" s="3" t="s">
        <v>808</v>
      </c>
      <c r="H392" s="5" t="n">
        <v>43979</v>
      </c>
      <c r="I392" s="3" t="s">
        <v>330</v>
      </c>
    </row>
    <row r="393" customFormat="false" ht="15.75" hidden="false" customHeight="true" outlineLevel="0" collapsed="false">
      <c r="A393" s="2" t="s">
        <v>809</v>
      </c>
      <c r="B393" s="3" t="s">
        <v>1</v>
      </c>
      <c r="C393" s="3" t="s">
        <v>12</v>
      </c>
      <c r="D393" s="3" t="s">
        <v>810</v>
      </c>
      <c r="E393" s="4" t="n">
        <v>22.79</v>
      </c>
      <c r="F393" s="4" t="n">
        <v>22.79</v>
      </c>
      <c r="G393" s="3" t="s">
        <v>811</v>
      </c>
      <c r="H393" s="5" t="n">
        <v>43979</v>
      </c>
      <c r="I393" s="3" t="s">
        <v>330</v>
      </c>
    </row>
    <row r="394" customFormat="false" ht="15.75" hidden="false" customHeight="true" outlineLevel="0" collapsed="false">
      <c r="A394" s="2" t="s">
        <v>781</v>
      </c>
      <c r="B394" s="3" t="s">
        <v>11</v>
      </c>
      <c r="C394" s="3" t="s">
        <v>2</v>
      </c>
      <c r="D394" s="3" t="s">
        <v>812</v>
      </c>
      <c r="E394" s="4" t="n">
        <v>10.03</v>
      </c>
      <c r="F394" s="4" t="n">
        <v>8.43</v>
      </c>
      <c r="G394" s="3" t="s">
        <v>64</v>
      </c>
      <c r="H394" s="5" t="n">
        <v>43979</v>
      </c>
      <c r="I394" s="3" t="s">
        <v>5</v>
      </c>
    </row>
    <row r="395" customFormat="false" ht="15.75" hidden="false" customHeight="true" outlineLevel="0" collapsed="false">
      <c r="A395" s="2" t="s">
        <v>813</v>
      </c>
      <c r="B395" s="3" t="s">
        <v>359</v>
      </c>
      <c r="C395" s="3" t="s">
        <v>16</v>
      </c>
      <c r="D395" s="3" t="s">
        <v>814</v>
      </c>
      <c r="E395" s="4" t="n">
        <v>6.79</v>
      </c>
      <c r="F395" s="4" t="n">
        <v>6.79</v>
      </c>
      <c r="G395" s="3" t="s">
        <v>815</v>
      </c>
      <c r="H395" s="5" t="n">
        <v>43980</v>
      </c>
      <c r="I395" s="3" t="s">
        <v>330</v>
      </c>
    </row>
    <row r="396" customFormat="false" ht="15.75" hidden="false" customHeight="true" outlineLevel="0" collapsed="false">
      <c r="A396" s="2" t="s">
        <v>816</v>
      </c>
      <c r="B396" s="3" t="s">
        <v>1</v>
      </c>
      <c r="C396" s="3" t="s">
        <v>752</v>
      </c>
      <c r="D396" s="3" t="s">
        <v>817</v>
      </c>
      <c r="E396" s="4" t="n">
        <v>67.36</v>
      </c>
      <c r="F396" s="4" t="n">
        <v>67.36</v>
      </c>
      <c r="G396" s="3" t="s">
        <v>364</v>
      </c>
      <c r="H396" s="5" t="n">
        <v>43980</v>
      </c>
      <c r="I396" s="3" t="s">
        <v>330</v>
      </c>
    </row>
    <row r="397" customFormat="false" ht="15.75" hidden="false" customHeight="true" outlineLevel="0" collapsed="false">
      <c r="A397" s="2" t="s">
        <v>818</v>
      </c>
      <c r="B397" s="3" t="s">
        <v>359</v>
      </c>
      <c r="C397" s="3" t="s">
        <v>335</v>
      </c>
      <c r="D397" s="3" t="s">
        <v>819</v>
      </c>
      <c r="E397" s="4" t="n">
        <v>64.62</v>
      </c>
      <c r="F397" s="4" t="n">
        <v>64.62</v>
      </c>
      <c r="G397" s="3" t="s">
        <v>808</v>
      </c>
      <c r="H397" s="5" t="n">
        <v>43980</v>
      </c>
      <c r="I397" s="3" t="s">
        <v>330</v>
      </c>
    </row>
    <row r="398" customFormat="false" ht="15.75" hidden="false" customHeight="true" outlineLevel="0" collapsed="false">
      <c r="A398" s="2" t="s">
        <v>820</v>
      </c>
      <c r="B398" s="3" t="s">
        <v>1</v>
      </c>
      <c r="C398" s="3" t="s">
        <v>12</v>
      </c>
      <c r="D398" s="3" t="s">
        <v>821</v>
      </c>
      <c r="E398" s="4" t="n">
        <v>120.27</v>
      </c>
      <c r="F398" s="4" t="n">
        <v>120.27</v>
      </c>
      <c r="G398" s="3" t="s">
        <v>364</v>
      </c>
      <c r="H398" s="5" t="n">
        <v>43980</v>
      </c>
      <c r="I398" s="3" t="s">
        <v>5</v>
      </c>
    </row>
    <row r="399" customFormat="false" ht="15.75" hidden="false" customHeight="true" outlineLevel="0" collapsed="false">
      <c r="A399" s="2" t="s">
        <v>822</v>
      </c>
      <c r="B399" s="3" t="s">
        <v>1</v>
      </c>
      <c r="C399" s="3" t="s">
        <v>12</v>
      </c>
      <c r="D399" s="3" t="s">
        <v>823</v>
      </c>
      <c r="E399" s="4" t="n">
        <v>82.64</v>
      </c>
      <c r="F399" s="4" t="n">
        <v>82.64</v>
      </c>
      <c r="G399" s="3" t="s">
        <v>662</v>
      </c>
      <c r="H399" s="5" t="n">
        <v>43976</v>
      </c>
      <c r="I399" s="3" t="s">
        <v>5</v>
      </c>
    </row>
    <row r="400" customFormat="false" ht="15.75" hidden="false" customHeight="true" outlineLevel="0" collapsed="false">
      <c r="A400" s="2" t="s">
        <v>824</v>
      </c>
      <c r="B400" s="3" t="s">
        <v>1</v>
      </c>
      <c r="C400" s="3" t="s">
        <v>2</v>
      </c>
      <c r="D400" s="3" t="s">
        <v>825</v>
      </c>
      <c r="E400" s="4" t="n">
        <v>10.74</v>
      </c>
      <c r="F400" s="4" t="n">
        <v>10.74</v>
      </c>
      <c r="G400" s="3" t="s">
        <v>662</v>
      </c>
      <c r="H400" s="5" t="n">
        <v>43973</v>
      </c>
      <c r="I400" s="3" t="s">
        <v>5</v>
      </c>
    </row>
    <row r="401" customFormat="false" ht="15.75" hidden="false" customHeight="true" outlineLevel="0" collapsed="false">
      <c r="A401" s="2" t="s">
        <v>826</v>
      </c>
      <c r="B401" s="3" t="s">
        <v>1</v>
      </c>
      <c r="C401" s="3" t="s">
        <v>12</v>
      </c>
      <c r="D401" s="3" t="s">
        <v>827</v>
      </c>
      <c r="E401" s="4" t="n">
        <v>93.29</v>
      </c>
      <c r="F401" s="4" t="n">
        <v>93.29</v>
      </c>
      <c r="G401" s="3" t="s">
        <v>364</v>
      </c>
      <c r="H401" s="9" t="n">
        <v>43959</v>
      </c>
      <c r="I401" s="3" t="s">
        <v>330</v>
      </c>
    </row>
    <row r="402" customFormat="false" ht="15.75" hidden="false" customHeight="true" outlineLevel="0" collapsed="false">
      <c r="A402" s="2" t="s">
        <v>828</v>
      </c>
      <c r="B402" s="3" t="s">
        <v>1</v>
      </c>
      <c r="C402" s="3" t="s">
        <v>2</v>
      </c>
      <c r="D402" s="3" t="s">
        <v>829</v>
      </c>
      <c r="E402" s="4" t="n">
        <v>11.97</v>
      </c>
      <c r="F402" s="4" t="n">
        <v>11.97</v>
      </c>
      <c r="G402" s="3" t="s">
        <v>808</v>
      </c>
      <c r="H402" s="9" t="n">
        <v>43984</v>
      </c>
      <c r="I402" s="3" t="s">
        <v>5</v>
      </c>
    </row>
    <row r="403" customFormat="false" ht="15.75" hidden="false" customHeight="true" outlineLevel="0" collapsed="false">
      <c r="A403" s="2" t="s">
        <v>830</v>
      </c>
      <c r="B403" s="3" t="s">
        <v>1</v>
      </c>
      <c r="C403" s="3" t="s">
        <v>16</v>
      </c>
      <c r="D403" s="3" t="s">
        <v>831</v>
      </c>
      <c r="E403" s="4" t="n">
        <v>8.11</v>
      </c>
      <c r="F403" s="4" t="n">
        <v>8.11</v>
      </c>
      <c r="G403" s="3" t="s">
        <v>808</v>
      </c>
      <c r="H403" s="9" t="n">
        <v>43984</v>
      </c>
      <c r="I403" s="3" t="s">
        <v>5</v>
      </c>
    </row>
    <row r="404" customFormat="false" ht="15.75" hidden="false" customHeight="true" outlineLevel="0" collapsed="false">
      <c r="A404" s="2" t="s">
        <v>832</v>
      </c>
      <c r="B404" s="3" t="s">
        <v>11</v>
      </c>
      <c r="C404" s="3" t="s">
        <v>335</v>
      </c>
      <c r="D404" s="3" t="s">
        <v>833</v>
      </c>
      <c r="E404" s="4" t="n">
        <v>23.03</v>
      </c>
      <c r="F404" s="4" t="n">
        <v>19.35</v>
      </c>
      <c r="G404" s="3" t="s">
        <v>184</v>
      </c>
      <c r="H404" s="9" t="n">
        <v>43984</v>
      </c>
      <c r="I404" s="3" t="s">
        <v>5</v>
      </c>
    </row>
    <row r="405" customFormat="false" ht="15.75" hidden="false" customHeight="true" outlineLevel="0" collapsed="false">
      <c r="A405" s="2" t="s">
        <v>834</v>
      </c>
      <c r="B405" s="3" t="s">
        <v>11</v>
      </c>
      <c r="C405" s="3" t="s">
        <v>130</v>
      </c>
      <c r="D405" s="3" t="s">
        <v>835</v>
      </c>
      <c r="E405" s="4" t="n">
        <v>22.62</v>
      </c>
      <c r="F405" s="4" t="n">
        <v>4.3</v>
      </c>
      <c r="G405" s="3" t="s">
        <v>431</v>
      </c>
      <c r="H405" s="9" t="n">
        <v>43984</v>
      </c>
      <c r="I405" s="3" t="s">
        <v>607</v>
      </c>
    </row>
    <row r="406" customFormat="false" ht="15.75" hidden="false" customHeight="true" outlineLevel="0" collapsed="false">
      <c r="A406" s="2" t="s">
        <v>836</v>
      </c>
      <c r="B406" s="3" t="s">
        <v>1</v>
      </c>
      <c r="C406" s="3" t="s">
        <v>2</v>
      </c>
      <c r="D406" s="3" t="s">
        <v>837</v>
      </c>
      <c r="E406" s="4" t="n">
        <v>13.4</v>
      </c>
      <c r="F406" s="4" t="n">
        <v>13.4</v>
      </c>
      <c r="G406" s="3" t="s">
        <v>431</v>
      </c>
      <c r="H406" s="9" t="n">
        <v>43984</v>
      </c>
      <c r="I406" s="3" t="s">
        <v>330</v>
      </c>
    </row>
    <row r="407" customFormat="false" ht="15.75" hidden="false" customHeight="true" outlineLevel="0" collapsed="false">
      <c r="A407" s="2" t="s">
        <v>838</v>
      </c>
      <c r="B407" s="3" t="s">
        <v>1</v>
      </c>
      <c r="C407" s="3" t="s">
        <v>2</v>
      </c>
      <c r="D407" s="3" t="s">
        <v>839</v>
      </c>
      <c r="E407" s="4" t="n">
        <v>11.92</v>
      </c>
      <c r="F407" s="4" t="n">
        <v>11.92</v>
      </c>
      <c r="G407" s="3" t="s">
        <v>431</v>
      </c>
      <c r="H407" s="9" t="n">
        <v>43984</v>
      </c>
      <c r="I407" s="3" t="s">
        <v>330</v>
      </c>
    </row>
    <row r="408" customFormat="false" ht="15.75" hidden="false" customHeight="true" outlineLevel="0" collapsed="false">
      <c r="A408" s="2" t="s">
        <v>840</v>
      </c>
      <c r="B408" s="3" t="s">
        <v>11</v>
      </c>
      <c r="C408" s="3" t="s">
        <v>787</v>
      </c>
      <c r="D408" s="3" t="s">
        <v>841</v>
      </c>
      <c r="E408" s="11" t="n">
        <v>30.89</v>
      </c>
      <c r="F408" s="4" t="n">
        <v>36.76</v>
      </c>
      <c r="G408" s="3" t="s">
        <v>842</v>
      </c>
      <c r="H408" s="9" t="n">
        <v>43984</v>
      </c>
      <c r="I408" s="3" t="s">
        <v>5</v>
      </c>
    </row>
    <row r="409" customFormat="false" ht="15.75" hidden="false" customHeight="true" outlineLevel="0" collapsed="false">
      <c r="A409" s="2" t="s">
        <v>781</v>
      </c>
      <c r="B409" s="3" t="s">
        <v>11</v>
      </c>
      <c r="C409" s="3" t="s">
        <v>2</v>
      </c>
      <c r="D409" s="3" t="s">
        <v>843</v>
      </c>
      <c r="E409" s="4" t="n">
        <v>9.69</v>
      </c>
      <c r="F409" s="4" t="n">
        <v>8.14</v>
      </c>
      <c r="G409" s="3" t="s">
        <v>64</v>
      </c>
      <c r="H409" s="9" t="n">
        <v>43984</v>
      </c>
      <c r="I409" s="3" t="s">
        <v>5</v>
      </c>
    </row>
    <row r="410" customFormat="false" ht="15.75" hidden="false" customHeight="true" outlineLevel="0" collapsed="false">
      <c r="A410" s="2" t="s">
        <v>781</v>
      </c>
      <c r="B410" s="3" t="s">
        <v>11</v>
      </c>
      <c r="C410" s="3" t="s">
        <v>2</v>
      </c>
      <c r="D410" s="3" t="s">
        <v>844</v>
      </c>
      <c r="E410" s="4" t="n">
        <v>9.69</v>
      </c>
      <c r="F410" s="4" t="n">
        <v>8.14</v>
      </c>
      <c r="G410" s="3" t="s">
        <v>64</v>
      </c>
      <c r="H410" s="9" t="n">
        <v>43984</v>
      </c>
      <c r="I410" s="3" t="s">
        <v>5</v>
      </c>
    </row>
    <row r="411" customFormat="false" ht="15.75" hidden="false" customHeight="true" outlineLevel="0" collapsed="false">
      <c r="A411" s="2" t="s">
        <v>845</v>
      </c>
      <c r="B411" s="3" t="s">
        <v>1</v>
      </c>
      <c r="C411" s="3" t="s">
        <v>12</v>
      </c>
      <c r="D411" s="3" t="s">
        <v>846</v>
      </c>
      <c r="E411" s="4" t="n">
        <v>17.82</v>
      </c>
      <c r="F411" s="4" t="n">
        <v>17.82</v>
      </c>
      <c r="G411" s="3" t="s">
        <v>184</v>
      </c>
      <c r="H411" s="9" t="n">
        <v>43986</v>
      </c>
      <c r="I411" s="3" t="s">
        <v>5</v>
      </c>
    </row>
    <row r="412" customFormat="false" ht="15.75" hidden="false" customHeight="true" outlineLevel="0" collapsed="false">
      <c r="A412" s="2" t="s">
        <v>847</v>
      </c>
      <c r="B412" s="3" t="s">
        <v>11</v>
      </c>
      <c r="C412" s="3" t="s">
        <v>2</v>
      </c>
      <c r="D412" s="3" t="s">
        <v>848</v>
      </c>
      <c r="E412" s="4" t="n">
        <v>6.71</v>
      </c>
      <c r="F412" s="4" t="n">
        <v>5.64</v>
      </c>
      <c r="G412" s="3" t="s">
        <v>849</v>
      </c>
      <c r="H412" s="9" t="n">
        <v>43986</v>
      </c>
      <c r="I412" s="3" t="s">
        <v>607</v>
      </c>
    </row>
    <row r="413" customFormat="false" ht="15.75" hidden="false" customHeight="true" outlineLevel="0" collapsed="false">
      <c r="A413" s="2" t="s">
        <v>535</v>
      </c>
      <c r="B413" s="3" t="s">
        <v>11</v>
      </c>
      <c r="C413" s="3" t="s">
        <v>2</v>
      </c>
      <c r="D413" s="3" t="s">
        <v>850</v>
      </c>
      <c r="E413" s="4" t="n">
        <v>9.65</v>
      </c>
      <c r="F413" s="4" t="n">
        <v>8.11</v>
      </c>
      <c r="G413" s="3" t="s">
        <v>849</v>
      </c>
      <c r="H413" s="9" t="n">
        <v>43986</v>
      </c>
      <c r="I413" s="3" t="s">
        <v>607</v>
      </c>
    </row>
    <row r="414" customFormat="false" ht="15.75" hidden="false" customHeight="true" outlineLevel="0" collapsed="false">
      <c r="A414" s="2" t="s">
        <v>851</v>
      </c>
      <c r="B414" s="3" t="s">
        <v>1</v>
      </c>
      <c r="C414" s="3" t="s">
        <v>335</v>
      </c>
      <c r="D414" s="3" t="s">
        <v>852</v>
      </c>
      <c r="E414" s="4" t="n">
        <v>134.44</v>
      </c>
      <c r="F414" s="4" t="n">
        <v>134.44</v>
      </c>
      <c r="G414" s="3" t="s">
        <v>849</v>
      </c>
      <c r="H414" s="9" t="n">
        <v>43986</v>
      </c>
      <c r="I414" s="3" t="s">
        <v>607</v>
      </c>
    </row>
    <row r="415" customFormat="false" ht="15.75" hidden="false" customHeight="true" outlineLevel="0" collapsed="false">
      <c r="A415" s="2" t="s">
        <v>781</v>
      </c>
      <c r="B415" s="3" t="s">
        <v>11</v>
      </c>
      <c r="C415" s="3" t="s">
        <v>2</v>
      </c>
      <c r="D415" s="3" t="s">
        <v>853</v>
      </c>
      <c r="E415" s="4" t="n">
        <v>9.69</v>
      </c>
      <c r="F415" s="4" t="n">
        <v>8.14</v>
      </c>
      <c r="G415" s="3" t="s">
        <v>64</v>
      </c>
      <c r="H415" s="9" t="n">
        <v>43986</v>
      </c>
      <c r="I415" s="3" t="s">
        <v>5</v>
      </c>
    </row>
    <row r="416" customFormat="false" ht="15.75" hidden="false" customHeight="true" outlineLevel="0" collapsed="false">
      <c r="A416" s="2" t="s">
        <v>781</v>
      </c>
      <c r="B416" s="3" t="s">
        <v>11</v>
      </c>
      <c r="C416" s="3" t="s">
        <v>2</v>
      </c>
      <c r="D416" s="3" t="s">
        <v>854</v>
      </c>
      <c r="E416" s="4" t="n">
        <v>9.69</v>
      </c>
      <c r="F416" s="4" t="n">
        <v>8.14</v>
      </c>
      <c r="G416" s="3" t="s">
        <v>64</v>
      </c>
      <c r="H416" s="9" t="n">
        <v>43986</v>
      </c>
      <c r="I416" s="3" t="s">
        <v>5</v>
      </c>
    </row>
    <row r="417" customFormat="false" ht="15.75" hidden="false" customHeight="true" outlineLevel="0" collapsed="false">
      <c r="A417" s="2" t="s">
        <v>855</v>
      </c>
      <c r="B417" s="3" t="s">
        <v>11</v>
      </c>
      <c r="C417" s="3" t="s">
        <v>335</v>
      </c>
      <c r="D417" s="3" t="s">
        <v>856</v>
      </c>
      <c r="E417" s="4" t="n">
        <v>37.56</v>
      </c>
      <c r="F417" s="4" t="n">
        <v>44.7</v>
      </c>
      <c r="G417" s="3" t="s">
        <v>857</v>
      </c>
      <c r="H417" s="9" t="n">
        <v>43986</v>
      </c>
      <c r="I417" s="3" t="s">
        <v>5</v>
      </c>
    </row>
    <row r="418" customFormat="false" ht="15.75" hidden="false" customHeight="true" outlineLevel="0" collapsed="false">
      <c r="A418" s="2" t="s">
        <v>858</v>
      </c>
      <c r="B418" s="3" t="s">
        <v>1</v>
      </c>
      <c r="C418" s="3" t="s">
        <v>2</v>
      </c>
      <c r="D418" s="3" t="s">
        <v>859</v>
      </c>
      <c r="E418" s="4" t="n">
        <v>9.61</v>
      </c>
      <c r="F418" s="4" t="n">
        <v>9.61</v>
      </c>
      <c r="G418" s="3" t="s">
        <v>860</v>
      </c>
      <c r="H418" s="9" t="n">
        <v>43989</v>
      </c>
      <c r="I418" s="3" t="s">
        <v>5</v>
      </c>
    </row>
    <row r="419" customFormat="false" ht="15.75" hidden="false" customHeight="true" outlineLevel="0" collapsed="false">
      <c r="A419" s="2" t="s">
        <v>861</v>
      </c>
      <c r="B419" s="3" t="s">
        <v>1</v>
      </c>
      <c r="C419" s="3" t="s">
        <v>2</v>
      </c>
      <c r="D419" s="3" t="s">
        <v>862</v>
      </c>
      <c r="E419" s="4" t="n">
        <v>12.84</v>
      </c>
      <c r="F419" s="4" t="n">
        <v>12.84</v>
      </c>
      <c r="G419" s="3" t="s">
        <v>808</v>
      </c>
      <c r="H419" s="9" t="n">
        <v>43990</v>
      </c>
      <c r="I419" s="3" t="s">
        <v>330</v>
      </c>
    </row>
    <row r="420" customFormat="false" ht="15.75" hidden="false" customHeight="true" outlineLevel="0" collapsed="false">
      <c r="A420" s="2" t="s">
        <v>863</v>
      </c>
      <c r="B420" s="3" t="s">
        <v>1</v>
      </c>
      <c r="C420" s="3" t="s">
        <v>2</v>
      </c>
      <c r="D420" s="3" t="s">
        <v>864</v>
      </c>
      <c r="E420" s="4" t="n">
        <v>9.32</v>
      </c>
      <c r="F420" s="4" t="n">
        <v>9.32</v>
      </c>
      <c r="G420" s="3" t="s">
        <v>808</v>
      </c>
      <c r="H420" s="9" t="n">
        <v>43990</v>
      </c>
      <c r="I420" s="3" t="s">
        <v>330</v>
      </c>
    </row>
    <row r="421" customFormat="false" ht="15.75" hidden="false" customHeight="true" outlineLevel="0" collapsed="false">
      <c r="A421" s="2" t="s">
        <v>865</v>
      </c>
      <c r="B421" s="3" t="s">
        <v>11</v>
      </c>
      <c r="C421" s="3" t="s">
        <v>335</v>
      </c>
      <c r="D421" s="3" t="s">
        <v>866</v>
      </c>
      <c r="E421" s="4" t="n">
        <v>11.23</v>
      </c>
      <c r="F421" s="4" t="n">
        <v>9.44</v>
      </c>
      <c r="G421" s="3" t="s">
        <v>64</v>
      </c>
      <c r="H421" s="9" t="n">
        <v>43990</v>
      </c>
      <c r="I421" s="3" t="s">
        <v>5</v>
      </c>
    </row>
    <row r="422" customFormat="false" ht="15.75" hidden="false" customHeight="true" outlineLevel="0" collapsed="false">
      <c r="A422" s="2" t="s">
        <v>867</v>
      </c>
      <c r="B422" s="3" t="s">
        <v>11</v>
      </c>
      <c r="C422" s="3" t="s">
        <v>335</v>
      </c>
      <c r="D422" s="3" t="s">
        <v>868</v>
      </c>
      <c r="E422" s="4" t="n">
        <v>71.2</v>
      </c>
      <c r="F422" s="4" t="n">
        <v>59.83</v>
      </c>
      <c r="G422" s="3" t="s">
        <v>99</v>
      </c>
      <c r="H422" s="9" t="n">
        <v>43987</v>
      </c>
      <c r="I422" s="3" t="s">
        <v>5</v>
      </c>
    </row>
    <row r="423" customFormat="false" ht="15.75" hidden="false" customHeight="true" outlineLevel="0" collapsed="false">
      <c r="A423" s="2" t="s">
        <v>869</v>
      </c>
      <c r="B423" s="3" t="s">
        <v>11</v>
      </c>
      <c r="C423" s="3" t="s">
        <v>335</v>
      </c>
      <c r="D423" s="3" t="s">
        <v>870</v>
      </c>
      <c r="E423" s="4" t="n">
        <v>11.23</v>
      </c>
      <c r="F423" s="4" t="n">
        <v>9.44</v>
      </c>
      <c r="G423" s="3" t="s">
        <v>64</v>
      </c>
      <c r="H423" s="9" t="n">
        <v>43990</v>
      </c>
      <c r="I423" s="3" t="s">
        <v>5</v>
      </c>
    </row>
    <row r="424" customFormat="false" ht="15.75" hidden="false" customHeight="true" outlineLevel="0" collapsed="false">
      <c r="A424" s="2" t="s">
        <v>851</v>
      </c>
      <c r="B424" s="3" t="s">
        <v>1</v>
      </c>
      <c r="C424" s="3" t="s">
        <v>335</v>
      </c>
      <c r="D424" s="3" t="s">
        <v>871</v>
      </c>
      <c r="E424" s="4" t="n">
        <v>143.67</v>
      </c>
      <c r="F424" s="4" t="n">
        <v>143.67</v>
      </c>
      <c r="G424" s="3" t="s">
        <v>849</v>
      </c>
      <c r="H424" s="9" t="n">
        <v>43990</v>
      </c>
      <c r="I424" s="3" t="s">
        <v>607</v>
      </c>
    </row>
    <row r="425" customFormat="false" ht="15.75" hidden="false" customHeight="true" outlineLevel="0" collapsed="false">
      <c r="A425" s="2" t="s">
        <v>872</v>
      </c>
      <c r="B425" s="3" t="s">
        <v>11</v>
      </c>
      <c r="C425" s="3" t="s">
        <v>484</v>
      </c>
      <c r="D425" s="3" t="s">
        <v>873</v>
      </c>
      <c r="E425" s="4" t="n">
        <v>20.12</v>
      </c>
      <c r="F425" s="4" t="n">
        <v>16.91</v>
      </c>
      <c r="G425" s="3" t="s">
        <v>849</v>
      </c>
      <c r="H425" s="9" t="n">
        <v>43990</v>
      </c>
      <c r="I425" s="3" t="s">
        <v>607</v>
      </c>
    </row>
    <row r="426" customFormat="false" ht="15.75" hidden="false" customHeight="true" outlineLevel="0" collapsed="false">
      <c r="A426" s="2" t="s">
        <v>874</v>
      </c>
      <c r="B426" s="3" t="s">
        <v>359</v>
      </c>
      <c r="C426" s="3"/>
      <c r="D426" s="3" t="s">
        <v>875</v>
      </c>
      <c r="E426" s="4" t="n">
        <v>201.55</v>
      </c>
      <c r="F426" s="4"/>
      <c r="G426" s="3" t="s">
        <v>849</v>
      </c>
      <c r="H426" s="9" t="n">
        <v>43991</v>
      </c>
      <c r="I426" s="3" t="s">
        <v>607</v>
      </c>
    </row>
    <row r="427" customFormat="false" ht="15.75" hidden="false" customHeight="true" outlineLevel="0" collapsed="false">
      <c r="A427" s="2" t="s">
        <v>876</v>
      </c>
      <c r="B427" s="3" t="s">
        <v>1</v>
      </c>
      <c r="C427" s="3" t="s">
        <v>2</v>
      </c>
      <c r="D427" s="3" t="s">
        <v>877</v>
      </c>
      <c r="E427" s="4" t="n">
        <v>9.32</v>
      </c>
      <c r="F427" s="4" t="n">
        <v>9.32</v>
      </c>
      <c r="G427" s="3" t="s">
        <v>860</v>
      </c>
      <c r="H427" s="9" t="n">
        <v>43991</v>
      </c>
      <c r="I427" s="3" t="s">
        <v>330</v>
      </c>
    </row>
    <row r="428" customFormat="false" ht="15.75" hidden="false" customHeight="true" outlineLevel="0" collapsed="false">
      <c r="A428" s="2" t="s">
        <v>851</v>
      </c>
      <c r="B428" s="3" t="s">
        <v>1</v>
      </c>
      <c r="C428" s="3" t="s">
        <v>335</v>
      </c>
      <c r="D428" s="3" t="s">
        <v>878</v>
      </c>
      <c r="E428" s="4" t="n">
        <v>143.67</v>
      </c>
      <c r="F428" s="4" t="n">
        <v>143.67</v>
      </c>
      <c r="G428" s="3" t="s">
        <v>879</v>
      </c>
      <c r="H428" s="9" t="n">
        <v>43991</v>
      </c>
      <c r="I428" s="3" t="s">
        <v>607</v>
      </c>
    </row>
    <row r="429" customFormat="false" ht="15.75" hidden="false" customHeight="true" outlineLevel="0" collapsed="false">
      <c r="A429" s="2" t="s">
        <v>880</v>
      </c>
      <c r="B429" s="3" t="s">
        <v>11</v>
      </c>
      <c r="C429" s="3" t="s">
        <v>7</v>
      </c>
      <c r="D429" s="3" t="s">
        <v>881</v>
      </c>
      <c r="E429" s="4" t="n">
        <v>18.93</v>
      </c>
      <c r="F429" s="4" t="n">
        <v>15.91</v>
      </c>
      <c r="G429" s="3" t="s">
        <v>4</v>
      </c>
      <c r="H429" s="9" t="n">
        <v>43992</v>
      </c>
      <c r="I429" s="3" t="s">
        <v>5</v>
      </c>
    </row>
    <row r="430" customFormat="false" ht="15.75" hidden="false" customHeight="true" outlineLevel="0" collapsed="false">
      <c r="A430" s="2" t="s">
        <v>882</v>
      </c>
      <c r="B430" s="3" t="s">
        <v>11</v>
      </c>
      <c r="C430" s="3" t="s">
        <v>484</v>
      </c>
      <c r="D430" s="3" t="s">
        <v>883</v>
      </c>
      <c r="E430" s="4" t="n">
        <v>25.39</v>
      </c>
      <c r="F430" s="4" t="n">
        <v>21.34</v>
      </c>
      <c r="G430" s="3" t="s">
        <v>849</v>
      </c>
      <c r="H430" s="9" t="n">
        <v>43992</v>
      </c>
      <c r="I430" s="3" t="s">
        <v>607</v>
      </c>
    </row>
    <row r="431" customFormat="false" ht="15.75" hidden="false" customHeight="true" outlineLevel="0" collapsed="false">
      <c r="A431" s="2" t="s">
        <v>884</v>
      </c>
      <c r="B431" s="3" t="s">
        <v>11</v>
      </c>
      <c r="C431" s="3" t="s">
        <v>2</v>
      </c>
      <c r="D431" s="3" t="s">
        <v>885</v>
      </c>
      <c r="E431" s="4" t="n">
        <v>10.04</v>
      </c>
      <c r="F431" s="4" t="n">
        <v>8.44</v>
      </c>
      <c r="G431" s="3" t="s">
        <v>4</v>
      </c>
      <c r="H431" s="9" t="n">
        <v>43992</v>
      </c>
      <c r="I431" s="3" t="s">
        <v>5</v>
      </c>
    </row>
    <row r="432" customFormat="false" ht="15.75" hidden="false" customHeight="true" outlineLevel="0" collapsed="false">
      <c r="A432" s="2" t="s">
        <v>886</v>
      </c>
      <c r="B432" s="3" t="s">
        <v>11</v>
      </c>
      <c r="C432" s="3" t="s">
        <v>7</v>
      </c>
      <c r="D432" s="3" t="s">
        <v>887</v>
      </c>
      <c r="E432" s="4" t="n">
        <v>68.23</v>
      </c>
      <c r="F432" s="4" t="n">
        <v>57.34</v>
      </c>
      <c r="G432" s="3" t="s">
        <v>879</v>
      </c>
      <c r="H432" s="9" t="n">
        <v>43992</v>
      </c>
      <c r="I432" s="3" t="s">
        <v>5</v>
      </c>
    </row>
    <row r="433" customFormat="false" ht="15.75" hidden="false" customHeight="true" outlineLevel="0" collapsed="false">
      <c r="A433" s="2" t="s">
        <v>781</v>
      </c>
      <c r="B433" s="3" t="s">
        <v>11</v>
      </c>
      <c r="C433" s="3" t="s">
        <v>2</v>
      </c>
      <c r="D433" s="3" t="s">
        <v>888</v>
      </c>
      <c r="E433" s="4" t="n">
        <v>9.7</v>
      </c>
      <c r="F433" s="4" t="n">
        <v>8.15</v>
      </c>
      <c r="G433" s="3" t="s">
        <v>4</v>
      </c>
      <c r="H433" s="9" t="n">
        <v>43995</v>
      </c>
      <c r="I433" s="3" t="s">
        <v>5</v>
      </c>
    </row>
    <row r="434" customFormat="false" ht="15.75" hidden="false" customHeight="true" outlineLevel="0" collapsed="false">
      <c r="A434" s="2" t="s">
        <v>889</v>
      </c>
      <c r="B434" s="3" t="s">
        <v>11</v>
      </c>
      <c r="C434" s="3" t="s">
        <v>7</v>
      </c>
      <c r="D434" s="3" t="s">
        <v>890</v>
      </c>
      <c r="E434" s="4" t="n">
        <v>63.86</v>
      </c>
      <c r="F434" s="4" t="n">
        <v>53.66</v>
      </c>
      <c r="G434" s="3" t="s">
        <v>891</v>
      </c>
      <c r="H434" s="9" t="n">
        <v>43997</v>
      </c>
      <c r="I434" s="3" t="s">
        <v>544</v>
      </c>
    </row>
    <row r="435" customFormat="false" ht="15.75" hidden="false" customHeight="true" outlineLevel="0" collapsed="false">
      <c r="A435" s="2" t="s">
        <v>892</v>
      </c>
      <c r="B435" s="3" t="s">
        <v>11</v>
      </c>
      <c r="C435" s="3" t="s">
        <v>7</v>
      </c>
      <c r="D435" s="3" t="s">
        <v>893</v>
      </c>
      <c r="E435" s="4" t="n">
        <v>11.23</v>
      </c>
      <c r="F435" s="4" t="n">
        <v>9.44</v>
      </c>
      <c r="G435" s="3" t="s">
        <v>496</v>
      </c>
      <c r="H435" s="9" t="n">
        <v>43998</v>
      </c>
      <c r="I435" s="3" t="s">
        <v>607</v>
      </c>
    </row>
    <row r="436" customFormat="false" ht="15.75" hidden="false" customHeight="true" outlineLevel="0" collapsed="false">
      <c r="A436" s="2" t="s">
        <v>894</v>
      </c>
      <c r="B436" s="3" t="s">
        <v>11</v>
      </c>
      <c r="C436" s="3" t="s">
        <v>7</v>
      </c>
      <c r="D436" s="3" t="s">
        <v>895</v>
      </c>
      <c r="E436" s="4" t="n">
        <v>33.65</v>
      </c>
      <c r="F436" s="4" t="n">
        <v>28.28</v>
      </c>
      <c r="G436" s="3" t="s">
        <v>849</v>
      </c>
      <c r="H436" s="9" t="n">
        <v>43998</v>
      </c>
      <c r="I436" s="3" t="s">
        <v>607</v>
      </c>
    </row>
    <row r="437" customFormat="false" ht="15.75" hidden="false" customHeight="true" outlineLevel="0" collapsed="false">
      <c r="A437" s="2" t="s">
        <v>896</v>
      </c>
      <c r="B437" s="3" t="s">
        <v>11</v>
      </c>
      <c r="C437" s="3" t="s">
        <v>7</v>
      </c>
      <c r="D437" s="3" t="s">
        <v>897</v>
      </c>
      <c r="E437" s="4" t="n">
        <v>287.68</v>
      </c>
      <c r="F437" s="4" t="n">
        <v>241.75</v>
      </c>
      <c r="G437" s="3" t="s">
        <v>898</v>
      </c>
      <c r="H437" s="9" t="n">
        <v>43998</v>
      </c>
      <c r="I437" s="3" t="s">
        <v>5</v>
      </c>
    </row>
    <row r="438" customFormat="false" ht="15.75" hidden="false" customHeight="true" outlineLevel="0" collapsed="false">
      <c r="A438" s="2" t="s">
        <v>535</v>
      </c>
      <c r="B438" s="3" t="s">
        <v>11</v>
      </c>
      <c r="C438" s="3" t="s">
        <v>7</v>
      </c>
      <c r="D438" s="3" t="s">
        <v>899</v>
      </c>
      <c r="E438" s="4" t="n">
        <v>6.72</v>
      </c>
      <c r="F438" s="4" t="n">
        <v>5.65</v>
      </c>
      <c r="G438" s="3" t="s">
        <v>431</v>
      </c>
      <c r="H438" s="9" t="n">
        <v>43998</v>
      </c>
      <c r="I438" s="3" t="s">
        <v>607</v>
      </c>
    </row>
    <row r="439" customFormat="false" ht="15.75" hidden="false" customHeight="true" outlineLevel="0" collapsed="false">
      <c r="A439" s="2" t="s">
        <v>900</v>
      </c>
      <c r="B439" s="3" t="s">
        <v>1</v>
      </c>
      <c r="C439" s="3" t="s">
        <v>12</v>
      </c>
      <c r="D439" s="3" t="s">
        <v>901</v>
      </c>
      <c r="E439" s="4" t="n">
        <v>240.7</v>
      </c>
      <c r="F439" s="4" t="n">
        <v>240.7</v>
      </c>
      <c r="G439" s="3" t="s">
        <v>902</v>
      </c>
      <c r="H439" s="9" t="n">
        <v>43999</v>
      </c>
      <c r="I439" s="3" t="s">
        <v>330</v>
      </c>
    </row>
    <row r="440" customFormat="false" ht="15.75" hidden="false" customHeight="true" outlineLevel="0" collapsed="false">
      <c r="A440" s="2" t="s">
        <v>903</v>
      </c>
      <c r="B440" s="3" t="s">
        <v>1</v>
      </c>
      <c r="C440" s="12" t="s">
        <v>904</v>
      </c>
      <c r="D440" s="3" t="s">
        <v>905</v>
      </c>
      <c r="E440" s="4" t="n">
        <v>8.23</v>
      </c>
      <c r="F440" s="4" t="n">
        <v>8.23</v>
      </c>
      <c r="G440" s="3" t="s">
        <v>906</v>
      </c>
      <c r="H440" s="9" t="n">
        <v>43999</v>
      </c>
      <c r="I440" s="3" t="s">
        <v>330</v>
      </c>
    </row>
    <row r="441" customFormat="false" ht="15.75" hidden="false" customHeight="true" outlineLevel="0" collapsed="false">
      <c r="A441" s="2" t="s">
        <v>907</v>
      </c>
      <c r="B441" s="3" t="s">
        <v>11</v>
      </c>
      <c r="C441" s="3" t="s">
        <v>335</v>
      </c>
      <c r="D441" s="3" t="s">
        <v>908</v>
      </c>
      <c r="E441" s="4" t="n">
        <v>40.76</v>
      </c>
      <c r="F441" s="4" t="n">
        <v>48.5</v>
      </c>
      <c r="G441" s="3"/>
      <c r="H441" s="3"/>
      <c r="I441" s="3"/>
    </row>
    <row r="442" customFormat="false" ht="15.75" hidden="false" customHeight="true" outlineLevel="0" collapsed="false">
      <c r="A442" s="2" t="s">
        <v>909</v>
      </c>
      <c r="B442" s="3" t="s">
        <v>11</v>
      </c>
      <c r="C442" s="3" t="s">
        <v>12</v>
      </c>
      <c r="D442" s="3" t="s">
        <v>910</v>
      </c>
      <c r="E442" s="4" t="n">
        <v>109.79</v>
      </c>
      <c r="F442" s="4" t="n">
        <v>92.26</v>
      </c>
      <c r="G442" s="3" t="s">
        <v>879</v>
      </c>
      <c r="H442" s="9" t="n">
        <v>44001</v>
      </c>
      <c r="I442" s="3" t="s">
        <v>5</v>
      </c>
    </row>
    <row r="443" customFormat="false" ht="15.75" hidden="false" customHeight="true" outlineLevel="0" collapsed="false">
      <c r="A443" s="2" t="s">
        <v>911</v>
      </c>
      <c r="B443" s="3" t="s">
        <v>1</v>
      </c>
      <c r="C443" s="3" t="s">
        <v>206</v>
      </c>
      <c r="D443" s="3" t="s">
        <v>912</v>
      </c>
      <c r="E443" s="4" t="n">
        <v>67.36</v>
      </c>
      <c r="F443" s="4" t="n">
        <v>67.36</v>
      </c>
      <c r="G443" s="3" t="s">
        <v>913</v>
      </c>
      <c r="H443" s="9" t="n">
        <v>43986</v>
      </c>
      <c r="I443" s="3" t="s">
        <v>330</v>
      </c>
    </row>
    <row r="444" customFormat="false" ht="15.75" hidden="false" customHeight="true" outlineLevel="0" collapsed="false">
      <c r="A444" s="2" t="s">
        <v>914</v>
      </c>
      <c r="B444" s="3" t="s">
        <v>11</v>
      </c>
      <c r="C444" s="3" t="s">
        <v>335</v>
      </c>
      <c r="D444" s="3" t="n">
        <v>4329166752</v>
      </c>
      <c r="E444" s="4" t="n">
        <v>11.23</v>
      </c>
      <c r="F444" s="4" t="n">
        <v>11.23</v>
      </c>
      <c r="G444" s="3" t="s">
        <v>879</v>
      </c>
      <c r="H444" s="9" t="n">
        <v>43992</v>
      </c>
      <c r="I444" s="3" t="s">
        <v>5</v>
      </c>
    </row>
    <row r="445" customFormat="false" ht="15.75" hidden="false" customHeight="true" outlineLevel="0" collapsed="false">
      <c r="A445" s="2" t="s">
        <v>914</v>
      </c>
      <c r="B445" s="3" t="s">
        <v>1</v>
      </c>
      <c r="C445" s="3" t="s">
        <v>16</v>
      </c>
      <c r="D445" s="3" t="s">
        <v>915</v>
      </c>
      <c r="E445" s="4" t="n">
        <v>3.77</v>
      </c>
      <c r="F445" s="4" t="n">
        <v>3.77</v>
      </c>
      <c r="G445" s="3" t="s">
        <v>916</v>
      </c>
      <c r="H445" s="9" t="n">
        <v>43999</v>
      </c>
      <c r="I445" s="3" t="s">
        <v>5</v>
      </c>
    </row>
    <row r="446" customFormat="false" ht="15.75" hidden="false" customHeight="true" outlineLevel="0" collapsed="false">
      <c r="A446" s="2" t="s">
        <v>917</v>
      </c>
      <c r="B446" s="3" t="s">
        <v>11</v>
      </c>
      <c r="C446" s="3" t="s">
        <v>2</v>
      </c>
      <c r="D446" s="3" t="s">
        <v>918</v>
      </c>
      <c r="E446" s="4" t="n">
        <v>6.69</v>
      </c>
      <c r="F446" s="4" t="n">
        <v>5.62</v>
      </c>
      <c r="G446" s="3" t="s">
        <v>849</v>
      </c>
      <c r="H446" s="9" t="n">
        <v>44000</v>
      </c>
      <c r="I446" s="3" t="s">
        <v>607</v>
      </c>
    </row>
    <row r="447" customFormat="false" ht="15.75" hidden="false" customHeight="true" outlineLevel="0" collapsed="false">
      <c r="A447" s="2" t="s">
        <v>781</v>
      </c>
      <c r="B447" s="3" t="s">
        <v>11</v>
      </c>
      <c r="C447" s="3" t="s">
        <v>2</v>
      </c>
      <c r="D447" s="3" t="s">
        <v>919</v>
      </c>
      <c r="E447" s="4" t="n">
        <v>6.69</v>
      </c>
      <c r="F447" s="4" t="n">
        <v>5.62</v>
      </c>
      <c r="G447" s="3" t="s">
        <v>4</v>
      </c>
      <c r="H447" s="9" t="n">
        <v>44004</v>
      </c>
      <c r="I447" s="3" t="s">
        <v>5</v>
      </c>
    </row>
    <row r="448" customFormat="false" ht="15.75" hidden="false" customHeight="true" outlineLevel="0" collapsed="false">
      <c r="A448" s="2" t="s">
        <v>920</v>
      </c>
      <c r="B448" s="3" t="s">
        <v>11</v>
      </c>
      <c r="C448" s="3" t="s">
        <v>130</v>
      </c>
      <c r="D448" s="3" t="s">
        <v>921</v>
      </c>
      <c r="E448" s="4" t="n">
        <v>19.05</v>
      </c>
      <c r="F448" s="4" t="n">
        <v>16.01</v>
      </c>
      <c r="G448" s="3" t="s">
        <v>849</v>
      </c>
      <c r="H448" s="9" t="n">
        <v>44004</v>
      </c>
      <c r="I448" s="3" t="s">
        <v>607</v>
      </c>
    </row>
    <row r="449" customFormat="false" ht="15.75" hidden="false" customHeight="true" outlineLevel="0" collapsed="false">
      <c r="A449" s="2" t="s">
        <v>781</v>
      </c>
      <c r="B449" s="3" t="s">
        <v>11</v>
      </c>
      <c r="C449" s="3" t="s">
        <v>2</v>
      </c>
      <c r="D449" s="3" t="s">
        <v>922</v>
      </c>
      <c r="E449" s="4" t="n">
        <v>9.67</v>
      </c>
      <c r="F449" s="4" t="n">
        <v>8.13</v>
      </c>
      <c r="G449" s="3" t="s">
        <v>4</v>
      </c>
      <c r="H449" s="9" t="n">
        <v>44005</v>
      </c>
      <c r="I449" s="3" t="s">
        <v>5</v>
      </c>
    </row>
    <row r="450" customFormat="false" ht="15.75" hidden="false" customHeight="true" outlineLevel="0" collapsed="false">
      <c r="A450" s="2" t="s">
        <v>781</v>
      </c>
      <c r="B450" s="3" t="s">
        <v>11</v>
      </c>
      <c r="C450" s="3" t="s">
        <v>2</v>
      </c>
      <c r="D450" s="3" t="s">
        <v>923</v>
      </c>
      <c r="E450" s="4" t="n">
        <v>9.71</v>
      </c>
      <c r="F450" s="4" t="n">
        <v>8.16</v>
      </c>
      <c r="G450" s="3" t="s">
        <v>4</v>
      </c>
      <c r="H450" s="9" t="n">
        <v>44005</v>
      </c>
      <c r="I450" s="3" t="s">
        <v>5</v>
      </c>
    </row>
    <row r="451" customFormat="false" ht="15.75" hidden="false" customHeight="true" outlineLevel="0" collapsed="false">
      <c r="A451" s="2"/>
      <c r="B451" s="3" t="s">
        <v>1</v>
      </c>
      <c r="C451" s="3" t="s">
        <v>2</v>
      </c>
      <c r="D451" s="3" t="s">
        <v>924</v>
      </c>
      <c r="E451" s="4" t="n">
        <v>9.32</v>
      </c>
      <c r="F451" s="4" t="n">
        <v>9.32</v>
      </c>
      <c r="G451" s="3" t="s">
        <v>4</v>
      </c>
      <c r="H451" s="9" t="n">
        <v>43992</v>
      </c>
      <c r="I451" s="3" t="s">
        <v>5</v>
      </c>
    </row>
    <row r="452" customFormat="false" ht="15.75" hidden="false" customHeight="true" outlineLevel="0" collapsed="false">
      <c r="A452" s="2" t="s">
        <v>925</v>
      </c>
      <c r="B452" s="3" t="s">
        <v>11</v>
      </c>
      <c r="C452" s="3" t="s">
        <v>7</v>
      </c>
      <c r="D452" s="3" t="s">
        <v>926</v>
      </c>
      <c r="E452" s="4" t="n">
        <v>12.83</v>
      </c>
      <c r="F452" s="4" t="n">
        <v>10.78</v>
      </c>
      <c r="G452" s="3" t="s">
        <v>4</v>
      </c>
      <c r="H452" s="9" t="n">
        <v>44005</v>
      </c>
      <c r="I452" s="3" t="s">
        <v>5</v>
      </c>
    </row>
    <row r="453" customFormat="false" ht="15.75" hidden="false" customHeight="true" outlineLevel="0" collapsed="false">
      <c r="A453" s="2" t="s">
        <v>927</v>
      </c>
      <c r="B453" s="3" t="s">
        <v>11</v>
      </c>
      <c r="C453" s="3" t="s">
        <v>484</v>
      </c>
      <c r="D453" s="3" t="s">
        <v>928</v>
      </c>
      <c r="E453" s="4" t="n">
        <v>79.8</v>
      </c>
      <c r="F453" s="4" t="n">
        <v>67.06</v>
      </c>
      <c r="G453" s="3" t="s">
        <v>849</v>
      </c>
      <c r="H453" s="9" t="n">
        <v>44005</v>
      </c>
      <c r="I453" s="3" t="s">
        <v>607</v>
      </c>
    </row>
    <row r="454" customFormat="false" ht="15.75" hidden="false" customHeight="true" outlineLevel="0" collapsed="false">
      <c r="A454" s="2" t="s">
        <v>929</v>
      </c>
      <c r="B454" s="3" t="s">
        <v>11</v>
      </c>
      <c r="C454" s="3" t="s">
        <v>484</v>
      </c>
      <c r="D454" s="3" t="s">
        <v>930</v>
      </c>
      <c r="E454" s="4" t="n">
        <v>38.21</v>
      </c>
      <c r="F454" s="4" t="n">
        <v>32.11</v>
      </c>
      <c r="G454" s="3" t="s">
        <v>849</v>
      </c>
      <c r="H454" s="9" t="n">
        <v>44005</v>
      </c>
      <c r="I454" s="3" t="s">
        <v>607</v>
      </c>
    </row>
    <row r="455" customFormat="false" ht="15.75" hidden="false" customHeight="true" outlineLevel="0" collapsed="false">
      <c r="A455" s="2" t="s">
        <v>931</v>
      </c>
      <c r="B455" s="3" t="s">
        <v>11</v>
      </c>
      <c r="C455" s="3" t="s">
        <v>2</v>
      </c>
      <c r="D455" s="3" t="s">
        <v>932</v>
      </c>
      <c r="E455" s="4" t="n">
        <v>126.07</v>
      </c>
      <c r="F455" s="4" t="n">
        <v>105.94</v>
      </c>
      <c r="G455" s="3" t="s">
        <v>933</v>
      </c>
      <c r="H455" s="9" t="n">
        <v>44005</v>
      </c>
      <c r="I455" s="3" t="s">
        <v>607</v>
      </c>
    </row>
    <row r="456" customFormat="false" ht="15.75" hidden="false" customHeight="true" outlineLevel="0" collapsed="false">
      <c r="A456" s="2" t="s">
        <v>934</v>
      </c>
      <c r="B456" s="3" t="s">
        <v>11</v>
      </c>
      <c r="C456" s="3" t="s">
        <v>484</v>
      </c>
      <c r="D456" s="3" t="s">
        <v>935</v>
      </c>
      <c r="E456" s="4" t="n">
        <v>45.62</v>
      </c>
      <c r="F456" s="4" t="n">
        <v>38.34</v>
      </c>
      <c r="G456" s="3" t="s">
        <v>849</v>
      </c>
      <c r="H456" s="9" t="n">
        <v>44005</v>
      </c>
      <c r="I456" s="3" t="s">
        <v>607</v>
      </c>
    </row>
    <row r="457" customFormat="false" ht="15.75" hidden="false" customHeight="true" outlineLevel="0" collapsed="false">
      <c r="A457" s="2" t="s">
        <v>892</v>
      </c>
      <c r="B457" s="3" t="s">
        <v>11</v>
      </c>
      <c r="C457" s="3" t="s">
        <v>484</v>
      </c>
      <c r="D457" s="3" t="s">
        <v>936</v>
      </c>
      <c r="E457" s="4" t="n">
        <v>45.62</v>
      </c>
      <c r="F457" s="4" t="n">
        <v>38.34</v>
      </c>
      <c r="G457" s="3" t="s">
        <v>849</v>
      </c>
      <c r="H457" s="9" t="n">
        <v>44006</v>
      </c>
      <c r="I457" s="3" t="s">
        <v>607</v>
      </c>
    </row>
    <row r="458" customFormat="false" ht="15.75" hidden="false" customHeight="true" outlineLevel="0" collapsed="false">
      <c r="A458" s="2" t="s">
        <v>937</v>
      </c>
      <c r="B458" s="3" t="s">
        <v>11</v>
      </c>
      <c r="C458" s="3" t="s">
        <v>484</v>
      </c>
      <c r="D458" s="3" t="s">
        <v>938</v>
      </c>
      <c r="E458" s="4" t="n">
        <v>40.53</v>
      </c>
      <c r="F458" s="4" t="n">
        <v>34.06</v>
      </c>
      <c r="G458" s="3" t="s">
        <v>879</v>
      </c>
      <c r="H458" s="9" t="n">
        <v>44006</v>
      </c>
      <c r="I458" s="3" t="s">
        <v>5</v>
      </c>
    </row>
    <row r="459" customFormat="false" ht="15.75" hidden="false" customHeight="true" outlineLevel="0" collapsed="false">
      <c r="A459" s="2" t="s">
        <v>939</v>
      </c>
      <c r="B459" s="3" t="s">
        <v>1</v>
      </c>
      <c r="C459" s="3" t="s">
        <v>940</v>
      </c>
      <c r="D459" s="3" t="s">
        <v>941</v>
      </c>
      <c r="E459" s="4" t="n">
        <v>67.36</v>
      </c>
      <c r="F459" s="4" t="n">
        <v>67.36</v>
      </c>
      <c r="G459" s="3" t="s">
        <v>913</v>
      </c>
      <c r="H459" s="9" t="n">
        <v>44006</v>
      </c>
      <c r="I459" s="3" t="s">
        <v>330</v>
      </c>
    </row>
    <row r="460" customFormat="false" ht="15.75" hidden="false" customHeight="true" outlineLevel="0" collapsed="false">
      <c r="A460" s="6" t="s">
        <v>942</v>
      </c>
      <c r="B460" s="3" t="s">
        <v>1</v>
      </c>
      <c r="C460" s="3" t="s">
        <v>7</v>
      </c>
      <c r="D460" s="3" t="s">
        <v>943</v>
      </c>
      <c r="E460" s="4" t="n">
        <v>102.5</v>
      </c>
      <c r="F460" s="4" t="n">
        <v>102.5</v>
      </c>
      <c r="G460" s="3" t="s">
        <v>944</v>
      </c>
      <c r="H460" s="9" t="n">
        <v>44006</v>
      </c>
      <c r="I460" s="3" t="s">
        <v>5</v>
      </c>
    </row>
    <row r="461" customFormat="false" ht="15.75" hidden="false" customHeight="true" outlineLevel="0" collapsed="false">
      <c r="A461" s="2" t="s">
        <v>945</v>
      </c>
      <c r="B461" s="3" t="s">
        <v>1</v>
      </c>
      <c r="C461" s="3" t="s">
        <v>16</v>
      </c>
      <c r="D461" s="3" t="s">
        <v>946</v>
      </c>
      <c r="E461" s="4" t="n">
        <v>8.11</v>
      </c>
      <c r="F461" s="4" t="n">
        <v>8.11</v>
      </c>
      <c r="G461" s="3" t="s">
        <v>947</v>
      </c>
      <c r="H461" s="9" t="n">
        <v>44006</v>
      </c>
      <c r="I461" s="3" t="s">
        <v>5</v>
      </c>
    </row>
    <row r="462" customFormat="false" ht="15.75" hidden="false" customHeight="true" outlineLevel="0" collapsed="false">
      <c r="A462" s="2" t="s">
        <v>948</v>
      </c>
      <c r="B462" s="3" t="s">
        <v>1</v>
      </c>
      <c r="C462" s="3" t="s">
        <v>2</v>
      </c>
      <c r="D462" s="3" t="s">
        <v>949</v>
      </c>
      <c r="E462" s="4" t="n">
        <v>67.95</v>
      </c>
      <c r="F462" s="4" t="n">
        <v>57.1</v>
      </c>
      <c r="G462" s="3" t="s">
        <v>950</v>
      </c>
      <c r="H462" s="9" t="n">
        <v>44007</v>
      </c>
      <c r="I462" s="3" t="s">
        <v>330</v>
      </c>
    </row>
    <row r="463" customFormat="false" ht="15.75" hidden="false" customHeight="true" outlineLevel="0" collapsed="false">
      <c r="A463" s="2" t="s">
        <v>874</v>
      </c>
      <c r="B463" s="3" t="s">
        <v>359</v>
      </c>
      <c r="C463" s="3"/>
      <c r="D463" s="3" t="s">
        <v>951</v>
      </c>
      <c r="E463" s="4" t="n">
        <v>181.27</v>
      </c>
      <c r="F463" s="4"/>
      <c r="G463" s="3" t="s">
        <v>952</v>
      </c>
      <c r="H463" s="9" t="n">
        <v>44008</v>
      </c>
      <c r="I463" s="3" t="s">
        <v>607</v>
      </c>
    </row>
    <row r="464" customFormat="false" ht="15.75" hidden="false" customHeight="true" outlineLevel="0" collapsed="false">
      <c r="A464" s="2" t="s">
        <v>953</v>
      </c>
      <c r="B464" s="3" t="s">
        <v>11</v>
      </c>
      <c r="C464" s="3" t="s">
        <v>130</v>
      </c>
      <c r="D464" s="3" t="s">
        <v>954</v>
      </c>
      <c r="E464" s="4" t="n">
        <v>6.7</v>
      </c>
      <c r="F464" s="4" t="n">
        <v>5.73</v>
      </c>
      <c r="G464" s="3" t="s">
        <v>849</v>
      </c>
      <c r="H464" s="9" t="n">
        <v>44008</v>
      </c>
      <c r="I464" s="3" t="s">
        <v>607</v>
      </c>
    </row>
    <row r="465" customFormat="false" ht="15.75" hidden="false" customHeight="true" outlineLevel="0" collapsed="false">
      <c r="A465" s="2" t="s">
        <v>955</v>
      </c>
      <c r="B465" s="3" t="s">
        <v>1</v>
      </c>
      <c r="C465" s="3" t="s">
        <v>12</v>
      </c>
      <c r="D465" s="3" t="s">
        <v>956</v>
      </c>
      <c r="E465" s="4" t="n">
        <v>50.91</v>
      </c>
      <c r="F465" s="4" t="n">
        <v>50.91</v>
      </c>
      <c r="G465" s="3" t="s">
        <v>879</v>
      </c>
      <c r="H465" s="9"/>
      <c r="I465" s="3"/>
    </row>
    <row r="466" customFormat="false" ht="15.75" hidden="false" customHeight="true" outlineLevel="0" collapsed="false">
      <c r="A466" s="2" t="s">
        <v>957</v>
      </c>
      <c r="B466" s="3" t="s">
        <v>11</v>
      </c>
      <c r="C466" s="3" t="s">
        <v>484</v>
      </c>
      <c r="D466" s="13" t="s">
        <v>958</v>
      </c>
      <c r="E466" s="4" t="n">
        <v>18.97</v>
      </c>
      <c r="F466" s="4" t="n">
        <v>15.94</v>
      </c>
      <c r="G466" s="3" t="s">
        <v>959</v>
      </c>
      <c r="H466" s="9" t="n">
        <v>44011</v>
      </c>
      <c r="I466" s="3" t="s">
        <v>607</v>
      </c>
    </row>
    <row r="467" customFormat="false" ht="15.75" hidden="false" customHeight="true" outlineLevel="0" collapsed="false">
      <c r="A467" s="2" t="s">
        <v>781</v>
      </c>
      <c r="B467" s="3" t="s">
        <v>11</v>
      </c>
      <c r="C467" s="3" t="s">
        <v>2</v>
      </c>
      <c r="D467" s="3" t="s">
        <v>960</v>
      </c>
      <c r="E467" s="4" t="n">
        <v>9.71</v>
      </c>
      <c r="F467" s="4" t="n">
        <v>8.16</v>
      </c>
      <c r="G467" s="3" t="s">
        <v>4</v>
      </c>
      <c r="H467" s="9" t="n">
        <v>44011</v>
      </c>
      <c r="I467" s="3" t="s">
        <v>5</v>
      </c>
    </row>
    <row r="468" customFormat="false" ht="15.75" hidden="false" customHeight="true" outlineLevel="0" collapsed="false">
      <c r="A468" s="2" t="s">
        <v>961</v>
      </c>
      <c r="B468" s="3" t="s">
        <v>962</v>
      </c>
      <c r="C468" s="3" t="s">
        <v>2</v>
      </c>
      <c r="D468" s="3" t="s">
        <v>963</v>
      </c>
      <c r="E468" s="4" t="n">
        <v>19.49</v>
      </c>
      <c r="F468" s="4" t="n">
        <v>23.19</v>
      </c>
      <c r="G468" s="3" t="s">
        <v>879</v>
      </c>
      <c r="H468" s="9" t="n">
        <v>44012</v>
      </c>
      <c r="I468" s="3" t="s">
        <v>5</v>
      </c>
    </row>
    <row r="469" customFormat="false" ht="15.75" hidden="false" customHeight="true" outlineLevel="0" collapsed="false">
      <c r="A469" s="2" t="s">
        <v>964</v>
      </c>
      <c r="B469" s="3" t="s">
        <v>1</v>
      </c>
      <c r="C469" s="3" t="s">
        <v>12</v>
      </c>
      <c r="D469" s="3" t="s">
        <v>965</v>
      </c>
      <c r="E469" s="4" t="n">
        <v>49.48</v>
      </c>
      <c r="F469" s="4" t="n">
        <v>49.48</v>
      </c>
      <c r="G469" s="3" t="s">
        <v>966</v>
      </c>
      <c r="H469" s="9" t="n">
        <v>44012</v>
      </c>
      <c r="I469" s="3" t="s">
        <v>564</v>
      </c>
    </row>
    <row r="470" customFormat="false" ht="15.75" hidden="false" customHeight="true" outlineLevel="0" collapsed="false">
      <c r="A470" s="2" t="s">
        <v>967</v>
      </c>
      <c r="B470" s="3" t="s">
        <v>962</v>
      </c>
      <c r="C470" s="3" t="s">
        <v>2</v>
      </c>
      <c r="D470" s="3"/>
      <c r="E470" s="4" t="n">
        <v>6.11</v>
      </c>
      <c r="F470" s="4" t="n">
        <v>5.27</v>
      </c>
      <c r="G470" s="3" t="s">
        <v>4</v>
      </c>
      <c r="H470" s="9" t="n">
        <v>44013</v>
      </c>
      <c r="I470" s="3" t="s">
        <v>968</v>
      </c>
    </row>
    <row r="471" customFormat="false" ht="15.75" hidden="false" customHeight="true" outlineLevel="0" collapsed="false">
      <c r="A471" s="2" t="s">
        <v>969</v>
      </c>
      <c r="B471" s="3" t="s">
        <v>714</v>
      </c>
      <c r="C471" s="3" t="s">
        <v>2</v>
      </c>
      <c r="D471" s="13" t="s">
        <v>970</v>
      </c>
      <c r="E471" s="4" t="n">
        <v>48.95</v>
      </c>
      <c r="F471" s="4" t="n">
        <v>42.2</v>
      </c>
      <c r="G471" s="3" t="s">
        <v>849</v>
      </c>
      <c r="H471" s="9" t="n">
        <v>44014</v>
      </c>
      <c r="I471" s="3" t="s">
        <v>607</v>
      </c>
    </row>
    <row r="472" customFormat="false" ht="15.75" hidden="false" customHeight="true" outlineLevel="0" collapsed="false">
      <c r="A472" s="2" t="s">
        <v>920</v>
      </c>
      <c r="B472" s="3" t="s">
        <v>714</v>
      </c>
      <c r="C472" s="3" t="s">
        <v>484</v>
      </c>
      <c r="D472" s="13" t="s">
        <v>971</v>
      </c>
      <c r="E472" s="4" t="n">
        <v>72.19</v>
      </c>
      <c r="F472" s="4" t="n">
        <v>62.73</v>
      </c>
      <c r="G472" s="3" t="s">
        <v>972</v>
      </c>
      <c r="H472" s="9" t="n">
        <v>44014</v>
      </c>
      <c r="I472" s="3" t="s">
        <v>607</v>
      </c>
    </row>
    <row r="473" customFormat="false" ht="15.75" hidden="false" customHeight="true" outlineLevel="0" collapsed="false">
      <c r="A473" s="2" t="s">
        <v>973</v>
      </c>
      <c r="B473" s="3" t="s">
        <v>704</v>
      </c>
      <c r="C473" s="3" t="s">
        <v>420</v>
      </c>
      <c r="D473" s="3" t="s">
        <v>974</v>
      </c>
      <c r="E473" s="4" t="n">
        <v>7.8</v>
      </c>
      <c r="F473" s="4" t="n">
        <v>7.8</v>
      </c>
      <c r="G473" s="3" t="s">
        <v>431</v>
      </c>
      <c r="H473" s="9" t="n">
        <v>44015</v>
      </c>
      <c r="I473" s="3" t="s">
        <v>330</v>
      </c>
    </row>
    <row r="474" customFormat="false" ht="15.75" hidden="false" customHeight="true" outlineLevel="0" collapsed="false">
      <c r="A474" s="2" t="s">
        <v>975</v>
      </c>
      <c r="B474" s="3" t="s">
        <v>704</v>
      </c>
      <c r="C474" s="3" t="s">
        <v>2</v>
      </c>
      <c r="D474" s="3" t="s">
        <v>976</v>
      </c>
      <c r="E474" s="4" t="n">
        <v>10.49</v>
      </c>
      <c r="F474" s="4" t="n">
        <v>10.49</v>
      </c>
      <c r="G474" s="3" t="s">
        <v>431</v>
      </c>
      <c r="H474" s="9" t="n">
        <v>44018</v>
      </c>
      <c r="I474" s="3" t="s">
        <v>330</v>
      </c>
    </row>
    <row r="475" customFormat="false" ht="15.75" hidden="false" customHeight="true" outlineLevel="0" collapsed="false">
      <c r="A475" s="2" t="s">
        <v>781</v>
      </c>
      <c r="B475" s="3" t="s">
        <v>714</v>
      </c>
      <c r="C475" s="3" t="s">
        <v>2</v>
      </c>
      <c r="D475" s="3" t="s">
        <v>977</v>
      </c>
      <c r="E475" s="4" t="n">
        <v>8.41</v>
      </c>
      <c r="F475" s="4" t="n">
        <v>7.25</v>
      </c>
      <c r="G475" s="3" t="s">
        <v>4</v>
      </c>
      <c r="H475" s="9" t="n">
        <v>44015</v>
      </c>
      <c r="I475" s="3" t="s">
        <v>5</v>
      </c>
    </row>
    <row r="476" customFormat="false" ht="15.75" hidden="false" customHeight="true" outlineLevel="0" collapsed="false">
      <c r="A476" s="2" t="s">
        <v>781</v>
      </c>
      <c r="B476" s="3" t="s">
        <v>781</v>
      </c>
      <c r="C476" s="3" t="s">
        <v>2</v>
      </c>
      <c r="D476" s="3" t="s">
        <v>978</v>
      </c>
      <c r="E476" s="4" t="n">
        <v>8.41</v>
      </c>
      <c r="F476" s="4" t="n">
        <v>7.25</v>
      </c>
      <c r="G476" s="3" t="s">
        <v>4</v>
      </c>
      <c r="H476" s="9" t="n">
        <v>44015</v>
      </c>
      <c r="I476" s="3" t="s">
        <v>5</v>
      </c>
    </row>
    <row r="477" customFormat="false" ht="15.75" hidden="false" customHeight="true" outlineLevel="0" collapsed="false">
      <c r="A477" s="2" t="s">
        <v>889</v>
      </c>
      <c r="B477" s="3" t="s">
        <v>714</v>
      </c>
      <c r="C477" s="3" t="s">
        <v>12</v>
      </c>
      <c r="D477" s="3" t="s">
        <v>979</v>
      </c>
      <c r="E477" s="4" t="n">
        <v>159.4</v>
      </c>
      <c r="F477" s="4" t="n">
        <v>137.41</v>
      </c>
      <c r="G477" s="3" t="s">
        <v>980</v>
      </c>
      <c r="H477" s="9" t="n">
        <v>44018</v>
      </c>
      <c r="I477" s="3" t="s">
        <v>544</v>
      </c>
    </row>
    <row r="478" customFormat="false" ht="15.75" hidden="false" customHeight="true" outlineLevel="0" collapsed="false">
      <c r="A478" s="2" t="s">
        <v>981</v>
      </c>
      <c r="B478" s="3" t="s">
        <v>714</v>
      </c>
      <c r="C478" s="3" t="s">
        <v>335</v>
      </c>
      <c r="D478" s="13" t="s">
        <v>982</v>
      </c>
      <c r="E478" s="4" t="n">
        <v>24.39</v>
      </c>
      <c r="F478" s="4" t="n">
        <v>21.03</v>
      </c>
      <c r="G478" s="3" t="s">
        <v>849</v>
      </c>
      <c r="H478" s="9" t="n">
        <v>44018</v>
      </c>
      <c r="I478" s="3" t="s">
        <v>607</v>
      </c>
    </row>
    <row r="479" customFormat="false" ht="15.75" hidden="false" customHeight="true" outlineLevel="0" collapsed="false">
      <c r="A479" s="2" t="s">
        <v>983</v>
      </c>
      <c r="B479" s="3" t="s">
        <v>714</v>
      </c>
      <c r="C479" s="3"/>
      <c r="D479" s="3"/>
      <c r="E479" s="4"/>
      <c r="F479" s="4"/>
      <c r="G479" s="3"/>
      <c r="H479" s="3"/>
      <c r="I479" s="3"/>
    </row>
    <row r="480" customFormat="false" ht="15.75" hidden="false" customHeight="true" outlineLevel="0" collapsed="false">
      <c r="A480" s="2" t="s">
        <v>984</v>
      </c>
      <c r="B480" s="3" t="s">
        <v>704</v>
      </c>
      <c r="C480" s="3" t="s">
        <v>16</v>
      </c>
      <c r="D480" s="3" t="s">
        <v>985</v>
      </c>
      <c r="E480" s="4" t="n">
        <v>11.14</v>
      </c>
      <c r="F480" s="4" t="n">
        <v>11.14</v>
      </c>
      <c r="G480" s="3" t="s">
        <v>879</v>
      </c>
      <c r="H480" s="9" t="n">
        <v>44019</v>
      </c>
      <c r="I480" s="3" t="s">
        <v>5</v>
      </c>
    </row>
    <row r="481" customFormat="false" ht="15.75" hidden="false" customHeight="true" outlineLevel="0" collapsed="false">
      <c r="A481" s="2" t="s">
        <v>986</v>
      </c>
      <c r="B481" s="3" t="s">
        <v>704</v>
      </c>
      <c r="C481" s="3" t="s">
        <v>16</v>
      </c>
      <c r="D481" s="3" t="s">
        <v>987</v>
      </c>
      <c r="E481" s="4" t="n">
        <v>7.8</v>
      </c>
      <c r="F481" s="4" t="n">
        <v>7.8</v>
      </c>
      <c r="G481" s="3" t="s">
        <v>879</v>
      </c>
      <c r="H481" s="9" t="n">
        <v>44019</v>
      </c>
      <c r="I481" s="3" t="s">
        <v>5</v>
      </c>
    </row>
    <row r="482" customFormat="false" ht="15.75" hidden="false" customHeight="true" outlineLevel="0" collapsed="false">
      <c r="A482" s="2" t="s">
        <v>781</v>
      </c>
      <c r="B482" s="3" t="s">
        <v>714</v>
      </c>
      <c r="C482" s="3" t="s">
        <v>2</v>
      </c>
      <c r="D482" s="3" t="s">
        <v>988</v>
      </c>
      <c r="E482" s="4" t="n">
        <v>8.41</v>
      </c>
      <c r="F482" s="4" t="n">
        <v>7.25</v>
      </c>
      <c r="G482" s="3" t="s">
        <v>4</v>
      </c>
      <c r="H482" s="9" t="n">
        <v>44020</v>
      </c>
      <c r="I482" s="3" t="s">
        <v>5</v>
      </c>
    </row>
    <row r="483" customFormat="false" ht="15.75" hidden="false" customHeight="true" outlineLevel="0" collapsed="false">
      <c r="A483" s="2" t="s">
        <v>781</v>
      </c>
      <c r="B483" s="3" t="s">
        <v>714</v>
      </c>
      <c r="C483" s="3" t="s">
        <v>12</v>
      </c>
      <c r="D483" s="3" t="s">
        <v>989</v>
      </c>
      <c r="E483" s="4" t="n">
        <v>23.68</v>
      </c>
      <c r="F483" s="4" t="n">
        <v>20.41</v>
      </c>
      <c r="G483" s="3" t="s">
        <v>990</v>
      </c>
      <c r="H483" s="9" t="n">
        <v>44020</v>
      </c>
      <c r="I483" s="3" t="s">
        <v>5</v>
      </c>
    </row>
    <row r="484" customFormat="false" ht="15.75" hidden="false" customHeight="true" outlineLevel="0" collapsed="false">
      <c r="A484" s="2" t="s">
        <v>991</v>
      </c>
      <c r="B484" s="3" t="s">
        <v>714</v>
      </c>
      <c r="C484" s="3" t="s">
        <v>130</v>
      </c>
      <c r="D484" s="13" t="s">
        <v>992</v>
      </c>
      <c r="E484" s="4" t="n">
        <v>16.72</v>
      </c>
      <c r="F484" s="4" t="n">
        <v>14.41</v>
      </c>
      <c r="G484" s="3" t="s">
        <v>993</v>
      </c>
      <c r="H484" s="9" t="n">
        <v>44021</v>
      </c>
      <c r="I484" s="3" t="s">
        <v>607</v>
      </c>
    </row>
    <row r="485" customFormat="false" ht="15.75" hidden="false" customHeight="true" outlineLevel="0" collapsed="false">
      <c r="A485" s="2" t="s">
        <v>994</v>
      </c>
      <c r="B485" s="3" t="s">
        <v>704</v>
      </c>
      <c r="C485" s="3" t="s">
        <v>16</v>
      </c>
      <c r="D485" s="3" t="s">
        <v>995</v>
      </c>
      <c r="E485" s="4" t="n">
        <v>12.62</v>
      </c>
      <c r="F485" s="4" t="n">
        <v>12.62</v>
      </c>
      <c r="G485" s="3" t="s">
        <v>431</v>
      </c>
      <c r="H485" s="9" t="n">
        <v>44021</v>
      </c>
      <c r="I485" s="3" t="s">
        <v>5</v>
      </c>
    </row>
    <row r="486" customFormat="false" ht="15.75" hidden="false" customHeight="true" outlineLevel="0" collapsed="false">
      <c r="A486" s="2" t="s">
        <v>996</v>
      </c>
      <c r="B486" s="3" t="s">
        <v>714</v>
      </c>
      <c r="C486" s="3" t="s">
        <v>130</v>
      </c>
      <c r="D486" s="13" t="s">
        <v>997</v>
      </c>
      <c r="E486" s="4" t="n">
        <v>9.11</v>
      </c>
      <c r="F486" s="4" t="n">
        <v>7.85</v>
      </c>
      <c r="G486" s="3" t="s">
        <v>993</v>
      </c>
      <c r="H486" s="9" t="n">
        <v>44021</v>
      </c>
      <c r="I486" s="3" t="s">
        <v>607</v>
      </c>
    </row>
    <row r="487" customFormat="false" ht="15.75" hidden="false" customHeight="true" outlineLevel="0" collapsed="false">
      <c r="A487" s="14" t="s">
        <v>998</v>
      </c>
      <c r="B487" s="3" t="s">
        <v>704</v>
      </c>
      <c r="C487" s="3" t="s">
        <v>12</v>
      </c>
      <c r="D487" s="15" t="s">
        <v>999</v>
      </c>
      <c r="E487" s="4" t="n">
        <v>202.82</v>
      </c>
      <c r="F487" s="4" t="n">
        <v>202.82</v>
      </c>
      <c r="G487" s="3" t="s">
        <v>1000</v>
      </c>
      <c r="H487" s="9" t="n">
        <v>44025</v>
      </c>
      <c r="I487" s="3" t="s">
        <v>5</v>
      </c>
    </row>
    <row r="488" customFormat="false" ht="15.75" hidden="false" customHeight="true" outlineLevel="0" collapsed="false">
      <c r="A488" s="2" t="s">
        <v>1001</v>
      </c>
      <c r="B488" s="3" t="s">
        <v>714</v>
      </c>
      <c r="C488" s="3" t="s">
        <v>335</v>
      </c>
      <c r="D488" s="3" t="s">
        <v>1002</v>
      </c>
      <c r="E488" s="4" t="n">
        <v>263.52</v>
      </c>
      <c r="F488" s="4" t="n">
        <v>227.17</v>
      </c>
      <c r="G488" s="3" t="s">
        <v>99</v>
      </c>
      <c r="H488" s="9" t="n">
        <v>44025</v>
      </c>
      <c r="I488" s="3" t="s">
        <v>5</v>
      </c>
    </row>
    <row r="489" customFormat="false" ht="15.75" hidden="false" customHeight="true" outlineLevel="0" collapsed="false">
      <c r="A489" s="2" t="s">
        <v>781</v>
      </c>
      <c r="B489" s="3" t="s">
        <v>714</v>
      </c>
      <c r="C489" s="3" t="s">
        <v>130</v>
      </c>
      <c r="D489" s="3" t="s">
        <v>1003</v>
      </c>
      <c r="E489" s="4" t="n">
        <v>35.76</v>
      </c>
      <c r="F489" s="4" t="n">
        <v>30.83</v>
      </c>
      <c r="G489" s="3" t="s">
        <v>1004</v>
      </c>
      <c r="H489" s="9" t="n">
        <v>44025</v>
      </c>
      <c r="I489" s="3" t="s">
        <v>5</v>
      </c>
    </row>
    <row r="490" customFormat="false" ht="15.75" hidden="false" customHeight="true" outlineLevel="0" collapsed="false">
      <c r="A490" s="2" t="s">
        <v>1005</v>
      </c>
      <c r="B490" s="3" t="s">
        <v>714</v>
      </c>
      <c r="C490" s="3" t="s">
        <v>335</v>
      </c>
      <c r="D490" s="3" t="s">
        <v>1006</v>
      </c>
      <c r="E490" s="4" t="n">
        <v>10.95</v>
      </c>
      <c r="F490" s="4" t="n">
        <v>9.44</v>
      </c>
      <c r="G490" s="3" t="s">
        <v>99</v>
      </c>
      <c r="H490" s="9" t="n">
        <v>44021</v>
      </c>
      <c r="I490" s="3" t="s">
        <v>5</v>
      </c>
    </row>
    <row r="491" customFormat="false" ht="15.75" hidden="false" customHeight="true" outlineLevel="0" collapsed="false">
      <c r="A491" s="2" t="s">
        <v>1001</v>
      </c>
      <c r="B491" s="3" t="s">
        <v>714</v>
      </c>
      <c r="C491" s="3" t="s">
        <v>12</v>
      </c>
      <c r="D491" s="3" t="s">
        <v>1007</v>
      </c>
      <c r="E491" s="4" t="n">
        <v>117.79</v>
      </c>
      <c r="F491" s="4" t="n">
        <v>101.54</v>
      </c>
      <c r="G491" s="3" t="s">
        <v>99</v>
      </c>
      <c r="H491" s="9" t="n">
        <v>44021</v>
      </c>
      <c r="I491" s="3" t="s">
        <v>5</v>
      </c>
    </row>
    <row r="492" customFormat="false" ht="15.75" hidden="false" customHeight="true" outlineLevel="0" collapsed="false">
      <c r="A492" s="2" t="s">
        <v>781</v>
      </c>
      <c r="B492" s="3" t="s">
        <v>714</v>
      </c>
      <c r="C492" s="3" t="s">
        <v>2</v>
      </c>
      <c r="D492" s="3" t="s">
        <v>1008</v>
      </c>
      <c r="E492" s="4" t="n">
        <v>8.44</v>
      </c>
      <c r="F492" s="4" t="n">
        <v>7.28</v>
      </c>
      <c r="G492" s="3" t="s">
        <v>4</v>
      </c>
      <c r="H492" s="9" t="n">
        <v>44022</v>
      </c>
      <c r="I492" s="3" t="s">
        <v>5</v>
      </c>
    </row>
    <row r="493" customFormat="false" ht="15.75" hidden="false" customHeight="true" outlineLevel="0" collapsed="false">
      <c r="A493" s="2" t="s">
        <v>981</v>
      </c>
      <c r="B493" s="3" t="s">
        <v>714</v>
      </c>
      <c r="C493" s="3" t="s">
        <v>335</v>
      </c>
      <c r="D493" s="13" t="s">
        <v>1009</v>
      </c>
      <c r="E493" s="4" t="n">
        <v>47.61</v>
      </c>
      <c r="F493" s="4" t="n">
        <v>41.04</v>
      </c>
      <c r="G493" s="3" t="s">
        <v>849</v>
      </c>
      <c r="H493" s="9" t="n">
        <v>44026</v>
      </c>
      <c r="I493" s="3" t="s">
        <v>607</v>
      </c>
    </row>
    <row r="494" customFormat="false" ht="15.75" hidden="false" customHeight="true" outlineLevel="0" collapsed="false">
      <c r="A494" s="2" t="s">
        <v>996</v>
      </c>
      <c r="B494" s="3" t="s">
        <v>714</v>
      </c>
      <c r="C494" s="3" t="s">
        <v>2</v>
      </c>
      <c r="D494" s="13" t="s">
        <v>1010</v>
      </c>
      <c r="E494" s="4" t="n">
        <v>12.92</v>
      </c>
      <c r="F494" s="4" t="n">
        <v>11.14</v>
      </c>
      <c r="G494" s="3" t="s">
        <v>849</v>
      </c>
      <c r="H494" s="9" t="n">
        <v>44026</v>
      </c>
      <c r="I494" s="3" t="s">
        <v>607</v>
      </c>
    </row>
    <row r="495" customFormat="false" ht="15.75" hidden="false" customHeight="true" outlineLevel="0" collapsed="false">
      <c r="A495" s="2" t="s">
        <v>781</v>
      </c>
      <c r="B495" s="3" t="s">
        <v>714</v>
      </c>
      <c r="C495" s="3" t="s">
        <v>12</v>
      </c>
      <c r="D495" s="3" t="s">
        <v>1011</v>
      </c>
      <c r="E495" s="4" t="n">
        <v>23.68</v>
      </c>
      <c r="F495" s="4" t="n">
        <v>20.41</v>
      </c>
      <c r="G495" s="3" t="s">
        <v>990</v>
      </c>
      <c r="H495" s="9" t="n">
        <v>44026</v>
      </c>
      <c r="I495" s="3" t="s">
        <v>5</v>
      </c>
    </row>
    <row r="496" customFormat="false" ht="15.75" hidden="false" customHeight="true" outlineLevel="0" collapsed="false">
      <c r="A496" s="2" t="s">
        <v>1012</v>
      </c>
      <c r="B496" s="3" t="s">
        <v>704</v>
      </c>
      <c r="C496" s="3" t="s">
        <v>16</v>
      </c>
      <c r="D496" s="3" t="s">
        <v>1013</v>
      </c>
      <c r="E496" s="4" t="n">
        <v>3.77</v>
      </c>
      <c r="F496" s="4" t="n">
        <v>3.77</v>
      </c>
      <c r="G496" s="3" t="s">
        <v>431</v>
      </c>
      <c r="H496" s="9" t="n">
        <v>44026</v>
      </c>
      <c r="I496" s="3" t="s">
        <v>5</v>
      </c>
    </row>
    <row r="497" customFormat="false" ht="15.75" hidden="false" customHeight="true" outlineLevel="0" collapsed="false">
      <c r="A497" s="2" t="s">
        <v>1001</v>
      </c>
      <c r="B497" s="3" t="s">
        <v>714</v>
      </c>
      <c r="C497" s="3" t="s">
        <v>335</v>
      </c>
      <c r="D497" s="13" t="s">
        <v>1014</v>
      </c>
      <c r="E497" s="4" t="n">
        <v>30.32</v>
      </c>
      <c r="F497" s="4" t="n">
        <v>26.14</v>
      </c>
      <c r="G497" s="3" t="s">
        <v>849</v>
      </c>
      <c r="H497" s="9" t="n">
        <v>44027</v>
      </c>
      <c r="I497" s="3" t="s">
        <v>607</v>
      </c>
    </row>
    <row r="498" customFormat="false" ht="15.75" hidden="false" customHeight="true" outlineLevel="0" collapsed="false">
      <c r="A498" s="14" t="s">
        <v>964</v>
      </c>
      <c r="B498" s="3" t="s">
        <v>714</v>
      </c>
      <c r="C498" s="3" t="s">
        <v>79</v>
      </c>
      <c r="D498" s="16" t="s">
        <v>1015</v>
      </c>
      <c r="E498" s="4" t="n">
        <v>88.4</v>
      </c>
      <c r="F498" s="4" t="n">
        <v>76.21</v>
      </c>
      <c r="G498" s="3" t="s">
        <v>4</v>
      </c>
      <c r="H498" s="9" t="n">
        <v>44028</v>
      </c>
      <c r="I498" s="3" t="s">
        <v>5</v>
      </c>
    </row>
    <row r="499" customFormat="false" ht="15.75" hidden="false" customHeight="true" outlineLevel="0" collapsed="false">
      <c r="A499" s="2" t="s">
        <v>886</v>
      </c>
      <c r="B499" s="3" t="s">
        <v>1016</v>
      </c>
      <c r="C499" s="3" t="s">
        <v>420</v>
      </c>
      <c r="D499" s="17" t="s">
        <v>1017</v>
      </c>
      <c r="E499" s="4" t="n">
        <v>10.76</v>
      </c>
      <c r="F499" s="4"/>
      <c r="G499" s="3" t="s">
        <v>849</v>
      </c>
      <c r="H499" s="9" t="n">
        <v>44028</v>
      </c>
      <c r="I499" s="3" t="s">
        <v>607</v>
      </c>
    </row>
    <row r="500" customFormat="false" ht="15.75" hidden="false" customHeight="true" outlineLevel="0" collapsed="false">
      <c r="A500" s="2" t="s">
        <v>1018</v>
      </c>
      <c r="B500" s="3" t="s">
        <v>714</v>
      </c>
      <c r="C500" s="3" t="s">
        <v>182</v>
      </c>
      <c r="D500" s="13" t="s">
        <v>1019</v>
      </c>
      <c r="E500" s="4" t="n">
        <v>25.84</v>
      </c>
      <c r="F500" s="4" t="n">
        <v>22.28</v>
      </c>
      <c r="G500" s="3" t="s">
        <v>993</v>
      </c>
      <c r="H500" s="9" t="n">
        <v>44028</v>
      </c>
      <c r="I500" s="3" t="s">
        <v>607</v>
      </c>
    </row>
    <row r="501" customFormat="false" ht="15.75" hidden="false" customHeight="true" outlineLevel="0" collapsed="false">
      <c r="A501" s="14" t="s">
        <v>1020</v>
      </c>
      <c r="B501" s="3" t="s">
        <v>704</v>
      </c>
      <c r="C501" s="3" t="s">
        <v>335</v>
      </c>
      <c r="D501" s="3" t="s">
        <v>1021</v>
      </c>
      <c r="E501" s="4" t="n">
        <v>77.84</v>
      </c>
      <c r="F501" s="4" t="n">
        <v>77.84</v>
      </c>
      <c r="G501" s="3" t="s">
        <v>99</v>
      </c>
      <c r="H501" s="9" t="n">
        <v>44029</v>
      </c>
      <c r="I501" s="3" t="s">
        <v>5</v>
      </c>
    </row>
    <row r="502" customFormat="false" ht="15.75" hidden="false" customHeight="true" outlineLevel="0" collapsed="false">
      <c r="A502" s="14" t="s">
        <v>1022</v>
      </c>
      <c r="B502" s="3" t="s">
        <v>714</v>
      </c>
      <c r="C502" s="3" t="s">
        <v>2</v>
      </c>
      <c r="D502" s="16" t="s">
        <v>1023</v>
      </c>
      <c r="E502" s="4" t="n">
        <v>7.62</v>
      </c>
      <c r="F502" s="4" t="n">
        <v>6.57</v>
      </c>
      <c r="G502" s="3" t="s">
        <v>4</v>
      </c>
      <c r="H502" s="9" t="n">
        <v>44029</v>
      </c>
      <c r="I502" s="3" t="s">
        <v>5</v>
      </c>
    </row>
    <row r="503" customFormat="false" ht="15.75" hidden="false" customHeight="true" outlineLevel="0" collapsed="false">
      <c r="A503" s="2" t="s">
        <v>781</v>
      </c>
      <c r="B503" s="3" t="s">
        <v>714</v>
      </c>
      <c r="C503" s="3" t="s">
        <v>335</v>
      </c>
      <c r="D503" s="3" t="s">
        <v>1024</v>
      </c>
      <c r="E503" s="4" t="n">
        <v>18.21</v>
      </c>
      <c r="F503" s="4" t="n">
        <v>15.7</v>
      </c>
      <c r="G503" s="3" t="s">
        <v>990</v>
      </c>
      <c r="H503" s="9" t="n">
        <v>44028</v>
      </c>
      <c r="I503" s="3" t="s">
        <v>5</v>
      </c>
    </row>
    <row r="504" customFormat="false" ht="15.75" hidden="false" customHeight="true" outlineLevel="0" collapsed="false">
      <c r="A504" s="2" t="s">
        <v>781</v>
      </c>
      <c r="B504" s="3" t="s">
        <v>714</v>
      </c>
      <c r="C504" s="3" t="s">
        <v>335</v>
      </c>
      <c r="D504" s="3" t="s">
        <v>1025</v>
      </c>
      <c r="E504" s="4" t="n">
        <v>18.21</v>
      </c>
      <c r="F504" s="4" t="n">
        <v>15.7</v>
      </c>
      <c r="G504" s="3" t="s">
        <v>990</v>
      </c>
      <c r="H504" s="9" t="n">
        <v>44029</v>
      </c>
      <c r="I504" s="3" t="s">
        <v>5</v>
      </c>
    </row>
    <row r="505" customFormat="false" ht="15.75" hidden="false" customHeight="true" outlineLevel="0" collapsed="false">
      <c r="A505" s="14" t="s">
        <v>1026</v>
      </c>
      <c r="B505" s="3" t="s">
        <v>704</v>
      </c>
      <c r="C505" s="3" t="s">
        <v>16</v>
      </c>
      <c r="D505" s="15" t="s">
        <v>1027</v>
      </c>
      <c r="E505" s="4" t="n">
        <v>4.19</v>
      </c>
      <c r="F505" s="4" t="n">
        <v>4.19</v>
      </c>
      <c r="G505" s="3" t="s">
        <v>4</v>
      </c>
      <c r="H505" s="9" t="n">
        <v>44030</v>
      </c>
      <c r="I505" s="3" t="s">
        <v>5</v>
      </c>
    </row>
    <row r="506" customFormat="false" ht="15.75" hidden="false" customHeight="true" outlineLevel="0" collapsed="false">
      <c r="A506" s="2" t="s">
        <v>1001</v>
      </c>
      <c r="B506" s="3" t="s">
        <v>714</v>
      </c>
      <c r="C506" s="3" t="s">
        <v>484</v>
      </c>
      <c r="D506" s="13" t="s">
        <v>1028</v>
      </c>
      <c r="E506" s="4" t="n">
        <v>34.57</v>
      </c>
      <c r="F506" s="4" t="n">
        <v>29.8</v>
      </c>
      <c r="G506" s="3" t="s">
        <v>849</v>
      </c>
      <c r="H506" s="9" t="n">
        <v>44032</v>
      </c>
      <c r="I506" s="3" t="s">
        <v>607</v>
      </c>
    </row>
    <row r="507" customFormat="false" ht="15.75" hidden="false" customHeight="true" outlineLevel="0" collapsed="false">
      <c r="A507" s="2" t="s">
        <v>1001</v>
      </c>
      <c r="B507" s="3" t="s">
        <v>714</v>
      </c>
      <c r="C507" s="3" t="s">
        <v>484</v>
      </c>
      <c r="D507" s="3" t="s">
        <v>1029</v>
      </c>
      <c r="E507" s="4" t="n">
        <v>68.47</v>
      </c>
      <c r="F507" s="4" t="n">
        <v>59.03</v>
      </c>
      <c r="G507" s="3" t="s">
        <v>99</v>
      </c>
      <c r="H507" s="9" t="n">
        <v>44032</v>
      </c>
      <c r="I507" s="3" t="s">
        <v>5</v>
      </c>
    </row>
    <row r="508" customFormat="false" ht="15.75" hidden="false" customHeight="true" outlineLevel="0" collapsed="false">
      <c r="A508" s="2" t="s">
        <v>1030</v>
      </c>
      <c r="B508" s="3" t="s">
        <v>704</v>
      </c>
      <c r="C508" s="3" t="s">
        <v>206</v>
      </c>
      <c r="D508" s="3" t="s">
        <v>1031</v>
      </c>
      <c r="E508" s="4" t="n">
        <v>67.36</v>
      </c>
      <c r="F508" s="4" t="n">
        <v>67.36</v>
      </c>
      <c r="G508" s="3" t="s">
        <v>1032</v>
      </c>
      <c r="H508" s="9" t="n">
        <v>44032</v>
      </c>
      <c r="I508" s="3" t="s">
        <v>330</v>
      </c>
    </row>
    <row r="509" customFormat="false" ht="15.75" hidden="false" customHeight="true" outlineLevel="0" collapsed="false">
      <c r="A509" s="2" t="s">
        <v>781</v>
      </c>
      <c r="B509" s="3" t="s">
        <v>714</v>
      </c>
      <c r="C509" s="3" t="s">
        <v>484</v>
      </c>
      <c r="D509" s="3" t="s">
        <v>1033</v>
      </c>
      <c r="E509" s="4" t="n">
        <v>18.49</v>
      </c>
      <c r="F509" s="4" t="n">
        <v>15.94</v>
      </c>
      <c r="G509" s="3" t="s">
        <v>990</v>
      </c>
      <c r="H509" s="9" t="n">
        <v>44034</v>
      </c>
      <c r="I509" s="3" t="s">
        <v>5</v>
      </c>
    </row>
    <row r="510" customFormat="false" ht="15.75" hidden="false" customHeight="true" outlineLevel="0" collapsed="false">
      <c r="A510" s="14" t="s">
        <v>1034</v>
      </c>
      <c r="B510" s="3" t="s">
        <v>704</v>
      </c>
      <c r="C510" s="3" t="s">
        <v>335</v>
      </c>
      <c r="D510" s="15" t="s">
        <v>1035</v>
      </c>
      <c r="E510" s="4" t="n">
        <v>93.03</v>
      </c>
      <c r="F510" s="4" t="n">
        <v>93.03</v>
      </c>
      <c r="G510" s="3" t="s">
        <v>849</v>
      </c>
      <c r="H510" s="9" t="n">
        <v>44034</v>
      </c>
      <c r="I510" s="3" t="s">
        <v>607</v>
      </c>
    </row>
    <row r="511" customFormat="false" ht="15.75" hidden="false" customHeight="true" outlineLevel="0" collapsed="false">
      <c r="A511" s="2" t="s">
        <v>889</v>
      </c>
      <c r="B511" s="3" t="s">
        <v>714</v>
      </c>
      <c r="C511" s="3" t="s">
        <v>335</v>
      </c>
      <c r="D511" s="3" t="s">
        <v>1036</v>
      </c>
      <c r="E511" s="4" t="n">
        <v>343.28</v>
      </c>
      <c r="F511" s="4" t="n">
        <v>295.93</v>
      </c>
      <c r="G511" s="3" t="s">
        <v>99</v>
      </c>
      <c r="H511" s="9" t="n">
        <v>44035</v>
      </c>
      <c r="I511" s="3" t="s">
        <v>330</v>
      </c>
    </row>
    <row r="512" customFormat="false" ht="15.75" hidden="false" customHeight="true" outlineLevel="0" collapsed="false">
      <c r="A512" s="2" t="s">
        <v>1037</v>
      </c>
      <c r="B512" s="3" t="s">
        <v>1</v>
      </c>
      <c r="C512" s="3" t="s">
        <v>335</v>
      </c>
      <c r="D512" s="3" t="s">
        <v>1038</v>
      </c>
      <c r="E512" s="4" t="n">
        <v>13.97</v>
      </c>
      <c r="F512" s="4" t="n">
        <v>13.97</v>
      </c>
      <c r="G512" s="3" t="s">
        <v>99</v>
      </c>
      <c r="H512" s="9" t="n">
        <v>44034</v>
      </c>
      <c r="I512" s="3" t="s">
        <v>5</v>
      </c>
    </row>
    <row r="513" customFormat="false" ht="15.75" hidden="false" customHeight="true" outlineLevel="0" collapsed="false">
      <c r="A513" s="2" t="s">
        <v>1039</v>
      </c>
      <c r="B513" s="3" t="s">
        <v>714</v>
      </c>
      <c r="C513" s="3" t="s">
        <v>335</v>
      </c>
      <c r="D513" s="3" t="s">
        <v>1040</v>
      </c>
      <c r="E513" s="4" t="n">
        <v>47.66</v>
      </c>
      <c r="F513" s="4" t="n">
        <v>41.09</v>
      </c>
      <c r="G513" s="3" t="s">
        <v>99</v>
      </c>
      <c r="H513" s="9" t="n">
        <v>44036</v>
      </c>
      <c r="I513" s="3" t="s">
        <v>5</v>
      </c>
    </row>
    <row r="514" customFormat="false" ht="15.75" hidden="false" customHeight="true" outlineLevel="0" collapsed="false">
      <c r="A514" s="14" t="s">
        <v>1041</v>
      </c>
      <c r="B514" s="3" t="s">
        <v>1</v>
      </c>
      <c r="C514" s="3" t="s">
        <v>335</v>
      </c>
      <c r="D514" s="15" t="s">
        <v>1042</v>
      </c>
      <c r="E514" s="4" t="n">
        <v>38.41</v>
      </c>
      <c r="F514" s="4" t="n">
        <v>38.41</v>
      </c>
      <c r="G514" s="3" t="s">
        <v>849</v>
      </c>
      <c r="H514" s="9" t="n">
        <v>44039</v>
      </c>
      <c r="I514" s="3" t="s">
        <v>607</v>
      </c>
    </row>
    <row r="515" customFormat="false" ht="15.75" hidden="false" customHeight="true" outlineLevel="0" collapsed="false">
      <c r="A515" s="14" t="s">
        <v>1043</v>
      </c>
      <c r="B515" s="3" t="s">
        <v>1</v>
      </c>
      <c r="C515" s="3" t="s">
        <v>335</v>
      </c>
      <c r="D515" s="15" t="s">
        <v>1044</v>
      </c>
      <c r="E515" s="4" t="n">
        <v>44.59</v>
      </c>
      <c r="F515" s="4" t="n">
        <v>44.59</v>
      </c>
      <c r="G515" s="3" t="s">
        <v>1045</v>
      </c>
      <c r="H515" s="9" t="n">
        <v>44039</v>
      </c>
      <c r="I515" s="3" t="s">
        <v>5</v>
      </c>
    </row>
    <row r="516" customFormat="false" ht="15.75" hidden="false" customHeight="true" outlineLevel="0" collapsed="false">
      <c r="A516" s="14" t="s">
        <v>1046</v>
      </c>
      <c r="B516" s="3" t="s">
        <v>1</v>
      </c>
      <c r="C516" s="3" t="s">
        <v>335</v>
      </c>
      <c r="D516" s="15" t="s">
        <v>1047</v>
      </c>
      <c r="E516" s="4" t="n">
        <v>43.64</v>
      </c>
      <c r="F516" s="4" t="n">
        <v>43.64</v>
      </c>
      <c r="G516" s="3" t="s">
        <v>849</v>
      </c>
      <c r="H516" s="9" t="n">
        <v>44039</v>
      </c>
      <c r="I516" s="3" t="s">
        <v>607</v>
      </c>
    </row>
    <row r="517" customFormat="false" ht="15.75" hidden="false" customHeight="true" outlineLevel="0" collapsed="false">
      <c r="A517" s="14" t="s">
        <v>1048</v>
      </c>
      <c r="B517" s="3" t="s">
        <v>1</v>
      </c>
      <c r="C517" s="3" t="s">
        <v>206</v>
      </c>
      <c r="D517" s="15" t="s">
        <v>1049</v>
      </c>
      <c r="E517" s="4" t="n">
        <v>110.94</v>
      </c>
      <c r="F517" s="4" t="n">
        <v>110.94</v>
      </c>
      <c r="G517" s="3" t="s">
        <v>849</v>
      </c>
      <c r="H517" s="9" t="n">
        <v>44039</v>
      </c>
      <c r="I517" s="3" t="s">
        <v>607</v>
      </c>
    </row>
    <row r="518" customFormat="false" ht="15.75" hidden="false" customHeight="true" outlineLevel="0" collapsed="false">
      <c r="A518" s="2" t="s">
        <v>1050</v>
      </c>
      <c r="B518" s="3" t="s">
        <v>704</v>
      </c>
      <c r="C518" s="3" t="s">
        <v>12</v>
      </c>
      <c r="D518" s="3" t="s">
        <v>1051</v>
      </c>
      <c r="E518" s="4" t="n">
        <v>18.99</v>
      </c>
      <c r="F518" s="4" t="n">
        <v>18.99</v>
      </c>
      <c r="G518" s="3" t="s">
        <v>950</v>
      </c>
      <c r="H518" s="9" t="n">
        <v>44040</v>
      </c>
      <c r="I518" s="3" t="s">
        <v>330</v>
      </c>
    </row>
    <row r="519" customFormat="false" ht="15.75" hidden="false" customHeight="true" outlineLevel="0" collapsed="false">
      <c r="A519" s="2" t="s">
        <v>1052</v>
      </c>
      <c r="B519" s="3" t="s">
        <v>704</v>
      </c>
      <c r="C519" s="3" t="s">
        <v>16</v>
      </c>
      <c r="D519" s="3" t="s">
        <v>1053</v>
      </c>
      <c r="E519" s="4" t="n">
        <v>7.09</v>
      </c>
      <c r="F519" s="4" t="n">
        <v>7.09</v>
      </c>
      <c r="G519" s="3" t="s">
        <v>950</v>
      </c>
      <c r="H519" s="9" t="n">
        <v>44040</v>
      </c>
      <c r="I519" s="3" t="s">
        <v>330</v>
      </c>
    </row>
    <row r="520" customFormat="false" ht="15.75" hidden="false" customHeight="true" outlineLevel="0" collapsed="false">
      <c r="A520" s="2" t="s">
        <v>1054</v>
      </c>
      <c r="B520" s="3" t="s">
        <v>714</v>
      </c>
      <c r="C520" s="3" t="s">
        <v>12</v>
      </c>
      <c r="D520" s="13" t="s">
        <v>1055</v>
      </c>
      <c r="E520" s="4" t="n">
        <v>25.95</v>
      </c>
      <c r="F520" s="4" t="n">
        <v>22.37</v>
      </c>
      <c r="G520" s="3" t="s">
        <v>849</v>
      </c>
      <c r="H520" s="9" t="n">
        <v>44041</v>
      </c>
      <c r="I520" s="3" t="s">
        <v>607</v>
      </c>
    </row>
    <row r="521" customFormat="false" ht="15.75" hidden="false" customHeight="true" outlineLevel="0" collapsed="false">
      <c r="A521" s="14" t="s">
        <v>1056</v>
      </c>
      <c r="B521" s="3" t="s">
        <v>714</v>
      </c>
      <c r="C521" s="3" t="s">
        <v>335</v>
      </c>
      <c r="D521" s="16" t="s">
        <v>1057</v>
      </c>
      <c r="E521" s="4" t="n">
        <v>15.01</v>
      </c>
      <c r="F521" s="4" t="n">
        <v>12.94</v>
      </c>
      <c r="G521" s="3" t="s">
        <v>849</v>
      </c>
      <c r="H521" s="9" t="n">
        <v>44041</v>
      </c>
      <c r="I521" s="3" t="s">
        <v>607</v>
      </c>
    </row>
    <row r="522" customFormat="false" ht="15.75" hidden="false" customHeight="true" outlineLevel="0" collapsed="false">
      <c r="A522" s="2" t="s">
        <v>1058</v>
      </c>
      <c r="B522" s="3" t="s">
        <v>704</v>
      </c>
      <c r="C522" s="3" t="s">
        <v>420</v>
      </c>
      <c r="D522" s="3" t="s">
        <v>1059</v>
      </c>
      <c r="E522" s="4" t="n">
        <v>7.09</v>
      </c>
      <c r="F522" s="4" t="n">
        <v>7.09</v>
      </c>
      <c r="G522" s="3" t="s">
        <v>950</v>
      </c>
      <c r="H522" s="9" t="n">
        <v>44041</v>
      </c>
      <c r="I522" s="3" t="s">
        <v>5</v>
      </c>
    </row>
    <row r="523" customFormat="false" ht="15.75" hidden="false" customHeight="true" outlineLevel="0" collapsed="false">
      <c r="A523" s="2" t="s">
        <v>1060</v>
      </c>
      <c r="B523" s="3" t="s">
        <v>714</v>
      </c>
      <c r="C523" s="3" t="s">
        <v>2</v>
      </c>
      <c r="D523" s="3" t="s">
        <v>1061</v>
      </c>
      <c r="E523" s="4" t="n">
        <v>6.47</v>
      </c>
      <c r="F523" s="4" t="n">
        <v>5.58</v>
      </c>
      <c r="G523" s="3" t="s">
        <v>4</v>
      </c>
      <c r="H523" s="9" t="n">
        <v>44042</v>
      </c>
      <c r="I523" s="3" t="s">
        <v>5</v>
      </c>
    </row>
    <row r="524" customFormat="false" ht="15.75" hidden="false" customHeight="true" outlineLevel="0" collapsed="false">
      <c r="A524" s="2" t="s">
        <v>781</v>
      </c>
      <c r="B524" s="3" t="s">
        <v>714</v>
      </c>
      <c r="C524" s="3" t="s">
        <v>335</v>
      </c>
      <c r="D524" s="3" t="s">
        <v>1062</v>
      </c>
      <c r="E524" s="4" t="n">
        <v>19.6</v>
      </c>
      <c r="F524" s="4" t="n">
        <v>16.9</v>
      </c>
      <c r="G524" s="3" t="s">
        <v>990</v>
      </c>
      <c r="H524" s="9" t="n">
        <v>44041</v>
      </c>
      <c r="I524" s="3" t="s">
        <v>5</v>
      </c>
    </row>
    <row r="525" customFormat="false" ht="15.75" hidden="false" customHeight="true" outlineLevel="0" collapsed="false">
      <c r="A525" s="2" t="s">
        <v>781</v>
      </c>
      <c r="B525" s="3" t="s">
        <v>714</v>
      </c>
      <c r="C525" s="3" t="s">
        <v>335</v>
      </c>
      <c r="D525" s="3" t="s">
        <v>1063</v>
      </c>
      <c r="E525" s="4" t="n">
        <v>19.6</v>
      </c>
      <c r="F525" s="4" t="n">
        <v>16.9</v>
      </c>
      <c r="G525" s="3" t="s">
        <v>990</v>
      </c>
      <c r="H525" s="9" t="n">
        <v>44041</v>
      </c>
      <c r="I525" s="3" t="s">
        <v>5</v>
      </c>
    </row>
    <row r="526" customFormat="false" ht="15.75" hidden="false" customHeight="true" outlineLevel="0" collapsed="false">
      <c r="A526" s="2" t="s">
        <v>1064</v>
      </c>
      <c r="B526" s="3" t="s">
        <v>714</v>
      </c>
      <c r="C526" s="3" t="s">
        <v>335</v>
      </c>
      <c r="D526" s="3" t="s">
        <v>1065</v>
      </c>
      <c r="E526" s="4" t="n">
        <v>23.72</v>
      </c>
      <c r="F526" s="4" t="n">
        <v>20.45</v>
      </c>
      <c r="G526" s="3" t="s">
        <v>849</v>
      </c>
      <c r="H526" s="9" t="n">
        <v>44042</v>
      </c>
      <c r="I526" s="3" t="s">
        <v>607</v>
      </c>
    </row>
    <row r="527" customFormat="false" ht="15.75" hidden="false" customHeight="true" outlineLevel="0" collapsed="false">
      <c r="A527" s="2" t="s">
        <v>1066</v>
      </c>
      <c r="B527" s="3" t="s">
        <v>714</v>
      </c>
      <c r="C527" s="3" t="s">
        <v>2</v>
      </c>
      <c r="D527" s="3" t="s">
        <v>1067</v>
      </c>
      <c r="E527" s="4" t="n">
        <v>61.41</v>
      </c>
      <c r="F527" s="4" t="n">
        <v>52.94</v>
      </c>
      <c r="G527" s="3" t="s">
        <v>849</v>
      </c>
      <c r="H527" s="9" t="n">
        <v>44046</v>
      </c>
      <c r="I527" s="3" t="s">
        <v>607</v>
      </c>
    </row>
    <row r="528" customFormat="false" ht="15.75" hidden="false" customHeight="true" outlineLevel="0" collapsed="false">
      <c r="A528" s="2" t="s">
        <v>781</v>
      </c>
      <c r="B528" s="3" t="s">
        <v>714</v>
      </c>
      <c r="C528" s="3" t="s">
        <v>335</v>
      </c>
      <c r="D528" s="3" t="s">
        <v>1068</v>
      </c>
      <c r="E528" s="4" t="n">
        <v>15.35</v>
      </c>
      <c r="F528" s="4" t="n">
        <v>13.23</v>
      </c>
      <c r="G528" s="3" t="s">
        <v>1069</v>
      </c>
      <c r="H528" s="9" t="n">
        <v>44046</v>
      </c>
      <c r="I528" s="3" t="s">
        <v>5</v>
      </c>
    </row>
    <row r="529" customFormat="false" ht="15.75" hidden="false" customHeight="true" outlineLevel="0" collapsed="false">
      <c r="A529" s="2" t="s">
        <v>1070</v>
      </c>
      <c r="B529" s="3" t="s">
        <v>714</v>
      </c>
      <c r="C529" s="3" t="s">
        <v>2</v>
      </c>
      <c r="D529" s="3" t="s">
        <v>1071</v>
      </c>
      <c r="E529" s="4" t="n">
        <v>7.95</v>
      </c>
      <c r="F529" s="4" t="n">
        <v>6.85</v>
      </c>
      <c r="G529" s="3" t="s">
        <v>849</v>
      </c>
      <c r="H529" s="9" t="n">
        <v>44047</v>
      </c>
      <c r="I529" s="3" t="s">
        <v>607</v>
      </c>
    </row>
    <row r="530" customFormat="false" ht="15.75" hidden="false" customHeight="true" outlineLevel="0" collapsed="false">
      <c r="A530" s="2" t="s">
        <v>1072</v>
      </c>
      <c r="B530" s="3" t="s">
        <v>714</v>
      </c>
      <c r="C530" s="3" t="s">
        <v>335</v>
      </c>
      <c r="D530" s="13" t="s">
        <v>1073</v>
      </c>
      <c r="E530" s="4" t="n">
        <v>11</v>
      </c>
      <c r="F530" s="4" t="n">
        <v>9.48</v>
      </c>
      <c r="G530" s="3" t="s">
        <v>849</v>
      </c>
      <c r="H530" s="9" t="n">
        <v>44047</v>
      </c>
      <c r="I530" s="3" t="s">
        <v>607</v>
      </c>
    </row>
    <row r="531" customFormat="false" ht="15.75" hidden="false" customHeight="true" outlineLevel="0" collapsed="false">
      <c r="A531" s="2" t="s">
        <v>781</v>
      </c>
      <c r="B531" s="3" t="s">
        <v>714</v>
      </c>
      <c r="C531" s="3" t="s">
        <v>2</v>
      </c>
      <c r="D531" s="3" t="s">
        <v>1074</v>
      </c>
      <c r="E531" s="4" t="n">
        <v>7.26</v>
      </c>
      <c r="F531" s="4" t="n">
        <v>6.26</v>
      </c>
      <c r="G531" s="3" t="s">
        <v>4</v>
      </c>
      <c r="H531" s="9" t="n">
        <v>44046</v>
      </c>
      <c r="I531" s="3" t="s">
        <v>5</v>
      </c>
    </row>
    <row r="532" customFormat="false" ht="15.75" hidden="false" customHeight="true" outlineLevel="0" collapsed="false">
      <c r="A532" s="2" t="s">
        <v>781</v>
      </c>
      <c r="B532" s="3" t="s">
        <v>714</v>
      </c>
      <c r="C532" s="3" t="s">
        <v>2</v>
      </c>
      <c r="D532" s="3" t="s">
        <v>1075</v>
      </c>
      <c r="E532" s="4" t="n">
        <v>7.28</v>
      </c>
      <c r="F532" s="4" t="n">
        <v>6.28</v>
      </c>
      <c r="G532" s="3" t="s">
        <v>4</v>
      </c>
      <c r="H532" s="9" t="n">
        <v>44046</v>
      </c>
      <c r="I532" s="3" t="s">
        <v>5</v>
      </c>
    </row>
    <row r="533" customFormat="false" ht="15.75" hidden="false" customHeight="true" outlineLevel="0" collapsed="false">
      <c r="A533" s="2" t="s">
        <v>1076</v>
      </c>
      <c r="B533" s="3" t="s">
        <v>704</v>
      </c>
      <c r="C533" s="3" t="s">
        <v>12</v>
      </c>
      <c r="D533" s="18" t="s">
        <v>1077</v>
      </c>
      <c r="E533" s="4" t="n">
        <v>56</v>
      </c>
      <c r="F533" s="4" t="n">
        <v>56</v>
      </c>
      <c r="G533" s="3" t="s">
        <v>1078</v>
      </c>
      <c r="H533" s="9" t="n">
        <v>44047</v>
      </c>
      <c r="I533" s="3" t="s">
        <v>600</v>
      </c>
    </row>
    <row r="534" customFormat="false" ht="15.75" hidden="false" customHeight="true" outlineLevel="0" collapsed="false">
      <c r="A534" s="2" t="s">
        <v>1079</v>
      </c>
      <c r="B534" s="3" t="s">
        <v>704</v>
      </c>
      <c r="C534" s="3" t="s">
        <v>7</v>
      </c>
      <c r="D534" s="18" t="s">
        <v>1080</v>
      </c>
      <c r="E534" s="4" t="n">
        <v>115.29</v>
      </c>
      <c r="F534" s="4" t="n">
        <v>115.29</v>
      </c>
      <c r="G534" s="3" t="s">
        <v>1081</v>
      </c>
      <c r="H534" s="9" t="n">
        <v>44047</v>
      </c>
      <c r="I534" s="3" t="s">
        <v>607</v>
      </c>
    </row>
    <row r="535" customFormat="false" ht="15.75" hidden="false" customHeight="true" outlineLevel="0" collapsed="false">
      <c r="A535" s="2" t="s">
        <v>1082</v>
      </c>
      <c r="B535" s="3" t="s">
        <v>11</v>
      </c>
      <c r="C535" s="3" t="s">
        <v>2</v>
      </c>
      <c r="D535" s="3" t="s">
        <v>1083</v>
      </c>
      <c r="E535" s="4" t="n">
        <v>7.26</v>
      </c>
      <c r="F535" s="4" t="n">
        <v>7.26</v>
      </c>
      <c r="G535" s="3" t="s">
        <v>589</v>
      </c>
      <c r="H535" s="9" t="n">
        <v>44047</v>
      </c>
      <c r="I535" s="3" t="s">
        <v>330</v>
      </c>
    </row>
    <row r="536" customFormat="false" ht="15.75" hidden="false" customHeight="true" outlineLevel="0" collapsed="false">
      <c r="A536" s="2" t="s">
        <v>781</v>
      </c>
      <c r="B536" s="3" t="s">
        <v>11</v>
      </c>
      <c r="C536" s="3" t="s">
        <v>2</v>
      </c>
      <c r="D536" s="3" t="s">
        <v>1084</v>
      </c>
      <c r="E536" s="4" t="n">
        <v>7.26</v>
      </c>
      <c r="F536" s="4" t="n">
        <v>6.26</v>
      </c>
      <c r="G536" s="3" t="s">
        <v>4</v>
      </c>
      <c r="H536" s="9" t="n">
        <v>44047</v>
      </c>
      <c r="I536" s="3" t="s">
        <v>5</v>
      </c>
    </row>
    <row r="537" customFormat="false" ht="15.75" hidden="false" customHeight="true" outlineLevel="0" collapsed="false">
      <c r="A537" s="2" t="s">
        <v>1085</v>
      </c>
      <c r="B537" s="3" t="s">
        <v>11</v>
      </c>
      <c r="C537" s="3" t="s">
        <v>335</v>
      </c>
      <c r="D537" s="3" t="s">
        <v>1086</v>
      </c>
      <c r="E537" s="4" t="n">
        <v>15.08</v>
      </c>
      <c r="F537" s="4" t="n">
        <v>13</v>
      </c>
      <c r="G537" s="3" t="s">
        <v>4</v>
      </c>
      <c r="H537" s="9" t="n">
        <v>44047</v>
      </c>
      <c r="I537" s="3" t="s">
        <v>5</v>
      </c>
    </row>
    <row r="538" customFormat="false" ht="15.75" hidden="false" customHeight="true" outlineLevel="0" collapsed="false">
      <c r="A538" s="2" t="s">
        <v>1087</v>
      </c>
      <c r="B538" s="3" t="s">
        <v>11</v>
      </c>
      <c r="C538" s="3" t="s">
        <v>335</v>
      </c>
      <c r="D538" s="3" t="s">
        <v>1088</v>
      </c>
      <c r="E538" s="4" t="n">
        <v>23.78</v>
      </c>
      <c r="F538" s="4" t="n">
        <v>20.5</v>
      </c>
      <c r="G538" s="3" t="s">
        <v>1089</v>
      </c>
      <c r="H538" s="9" t="n">
        <v>44047</v>
      </c>
      <c r="I538" s="3" t="s">
        <v>5</v>
      </c>
    </row>
    <row r="539" customFormat="false" ht="15.75" hidden="false" customHeight="true" outlineLevel="0" collapsed="false">
      <c r="A539" s="2" t="s">
        <v>1090</v>
      </c>
      <c r="B539" s="3" t="s">
        <v>11</v>
      </c>
      <c r="C539" s="3" t="s">
        <v>335</v>
      </c>
      <c r="D539" s="3" t="s">
        <v>1091</v>
      </c>
      <c r="E539" s="4" t="n">
        <v>40.68</v>
      </c>
      <c r="F539" s="4" t="n">
        <v>35.07</v>
      </c>
      <c r="G539" s="3" t="s">
        <v>184</v>
      </c>
      <c r="H539" s="9" t="n">
        <v>44047</v>
      </c>
      <c r="I539" s="3" t="s">
        <v>5</v>
      </c>
    </row>
    <row r="540" customFormat="false" ht="15.75" hidden="false" customHeight="true" outlineLevel="0" collapsed="false">
      <c r="A540" s="2" t="s">
        <v>781</v>
      </c>
      <c r="B540" s="3" t="s">
        <v>11</v>
      </c>
      <c r="C540" s="3" t="s">
        <v>2</v>
      </c>
      <c r="D540" s="3" t="s">
        <v>1092</v>
      </c>
      <c r="E540" s="4" t="n">
        <v>17.13</v>
      </c>
      <c r="F540" s="4" t="n">
        <v>14.77</v>
      </c>
      <c r="G540" s="3" t="s">
        <v>1093</v>
      </c>
      <c r="H540" s="9" t="n">
        <v>44048</v>
      </c>
      <c r="I540" s="3" t="s">
        <v>5</v>
      </c>
    </row>
    <row r="541" customFormat="false" ht="15.75" hidden="false" customHeight="true" outlineLevel="0" collapsed="false">
      <c r="A541" s="14" t="s">
        <v>1094</v>
      </c>
      <c r="B541" s="3" t="s">
        <v>11</v>
      </c>
      <c r="C541" s="3" t="s">
        <v>2</v>
      </c>
      <c r="D541" s="16" t="s">
        <v>1095</v>
      </c>
      <c r="E541" s="4" t="n">
        <v>6.79</v>
      </c>
      <c r="F541" s="4" t="n">
        <v>5.85</v>
      </c>
      <c r="G541" s="3"/>
      <c r="H541" s="9" t="n">
        <v>44048</v>
      </c>
      <c r="I541" s="3" t="s">
        <v>607</v>
      </c>
    </row>
    <row r="542" customFormat="false" ht="15.75" hidden="false" customHeight="true" outlineLevel="0" collapsed="false">
      <c r="A542" s="14" t="s">
        <v>1096</v>
      </c>
      <c r="B542" s="3" t="s">
        <v>704</v>
      </c>
      <c r="C542" s="3" t="s">
        <v>12</v>
      </c>
      <c r="D542" s="18" t="s">
        <v>1097</v>
      </c>
      <c r="E542" s="4" t="n">
        <v>93.29</v>
      </c>
      <c r="F542" s="4" t="n">
        <v>93.29</v>
      </c>
      <c r="G542" s="3" t="s">
        <v>184</v>
      </c>
      <c r="H542" s="9" t="n">
        <v>44048</v>
      </c>
      <c r="I542" s="3" t="s">
        <v>5</v>
      </c>
    </row>
    <row r="543" customFormat="false" ht="15.75" hidden="false" customHeight="true" outlineLevel="0" collapsed="false">
      <c r="A543" s="14" t="s">
        <v>1098</v>
      </c>
      <c r="B543" s="3" t="s">
        <v>11</v>
      </c>
      <c r="C543" s="3" t="s">
        <v>7</v>
      </c>
      <c r="D543" s="16" t="s">
        <v>1099</v>
      </c>
      <c r="E543" s="4" t="n">
        <v>30.19</v>
      </c>
      <c r="F543" s="4" t="n">
        <v>26.03</v>
      </c>
      <c r="G543" s="3" t="s">
        <v>1100</v>
      </c>
      <c r="H543" s="9" t="n">
        <v>44049</v>
      </c>
      <c r="I543" s="3" t="s">
        <v>5</v>
      </c>
    </row>
    <row r="544" customFormat="false" ht="15.75" hidden="false" customHeight="true" outlineLevel="0" collapsed="false">
      <c r="A544" s="2" t="s">
        <v>1101</v>
      </c>
      <c r="B544" s="3" t="s">
        <v>704</v>
      </c>
      <c r="C544" s="3" t="s">
        <v>335</v>
      </c>
      <c r="D544" s="18" t="s">
        <v>1102</v>
      </c>
      <c r="E544" s="4" t="n">
        <v>69.91</v>
      </c>
      <c r="F544" s="4" t="n">
        <v>69.91</v>
      </c>
      <c r="G544" s="3" t="s">
        <v>184</v>
      </c>
      <c r="H544" s="9" t="n">
        <v>44049</v>
      </c>
      <c r="I544" s="3" t="s">
        <v>5</v>
      </c>
    </row>
    <row r="545" customFormat="false" ht="15.75" hidden="false" customHeight="true" outlineLevel="0" collapsed="false">
      <c r="A545" s="2" t="s">
        <v>1103</v>
      </c>
      <c r="B545" s="3" t="s">
        <v>11</v>
      </c>
      <c r="C545" s="3" t="s">
        <v>335</v>
      </c>
      <c r="D545" s="3" t="s">
        <v>1104</v>
      </c>
      <c r="E545" s="4" t="n">
        <v>35.66</v>
      </c>
      <c r="F545" s="4" t="n">
        <v>30.74</v>
      </c>
      <c r="G545" s="3" t="s">
        <v>184</v>
      </c>
      <c r="H545" s="9" t="n">
        <v>44049</v>
      </c>
      <c r="I545" s="3" t="s">
        <v>5</v>
      </c>
    </row>
    <row r="546" customFormat="false" ht="15.75" hidden="false" customHeight="true" outlineLevel="0" collapsed="false">
      <c r="A546" s="14" t="s">
        <v>1105</v>
      </c>
      <c r="B546" s="3" t="s">
        <v>704</v>
      </c>
      <c r="C546" s="3" t="s">
        <v>335</v>
      </c>
      <c r="D546" s="18" t="s">
        <v>1106</v>
      </c>
      <c r="E546" s="4" t="n">
        <v>67.47</v>
      </c>
      <c r="F546" s="4" t="n">
        <v>67.47</v>
      </c>
      <c r="G546" s="3" t="s">
        <v>184</v>
      </c>
      <c r="H546" s="9" t="n">
        <v>44054</v>
      </c>
      <c r="I546" s="3" t="s">
        <v>5</v>
      </c>
    </row>
    <row r="547" customFormat="false" ht="15.75" hidden="false" customHeight="true" outlineLevel="0" collapsed="false">
      <c r="A547" s="2" t="s">
        <v>1107</v>
      </c>
      <c r="B547" s="3" t="s">
        <v>704</v>
      </c>
      <c r="C547" s="3" t="s">
        <v>12</v>
      </c>
      <c r="D547" s="3" t="s">
        <v>1108</v>
      </c>
      <c r="E547" s="4" t="n">
        <v>17.82</v>
      </c>
      <c r="F547" s="4" t="n">
        <v>17.82</v>
      </c>
      <c r="G547" s="3" t="s">
        <v>99</v>
      </c>
      <c r="H547" s="9" t="n">
        <v>44054</v>
      </c>
      <c r="I547" s="3" t="s">
        <v>5</v>
      </c>
    </row>
    <row r="548" customFormat="false" ht="15.75" hidden="false" customHeight="true" outlineLevel="0" collapsed="false">
      <c r="A548" s="14" t="s">
        <v>1094</v>
      </c>
      <c r="B548" s="3" t="s">
        <v>11</v>
      </c>
      <c r="C548" s="3" t="s">
        <v>130</v>
      </c>
      <c r="D548" s="16" t="s">
        <v>1109</v>
      </c>
      <c r="E548" s="4" t="n">
        <v>9.85</v>
      </c>
      <c r="F548" s="4" t="n">
        <v>8.49</v>
      </c>
      <c r="G548" s="3" t="s">
        <v>849</v>
      </c>
      <c r="H548" s="9" t="n">
        <v>44055</v>
      </c>
      <c r="I548" s="3" t="s">
        <v>607</v>
      </c>
    </row>
    <row r="549" customFormat="false" ht="15.75" hidden="false" customHeight="true" outlineLevel="0" collapsed="false">
      <c r="A549" s="2" t="s">
        <v>1110</v>
      </c>
      <c r="B549" s="3" t="s">
        <v>11</v>
      </c>
      <c r="C549" s="3" t="s">
        <v>335</v>
      </c>
      <c r="D549" s="3" t="s">
        <v>1111</v>
      </c>
      <c r="E549" s="4" t="n">
        <v>15.13</v>
      </c>
      <c r="F549" s="4" t="n">
        <v>13.04</v>
      </c>
      <c r="G549" s="3" t="s">
        <v>1112</v>
      </c>
      <c r="H549" s="9" t="n">
        <v>44056</v>
      </c>
      <c r="I549" s="3" t="s">
        <v>5</v>
      </c>
    </row>
    <row r="550" customFormat="false" ht="15.75" hidden="false" customHeight="true" outlineLevel="0" collapsed="false">
      <c r="A550" s="2" t="s">
        <v>1110</v>
      </c>
      <c r="B550" s="3" t="s">
        <v>11</v>
      </c>
      <c r="C550" s="3" t="s">
        <v>2</v>
      </c>
      <c r="D550" s="3" t="s">
        <v>1113</v>
      </c>
      <c r="E550" s="4" t="n">
        <v>7.27</v>
      </c>
      <c r="F550" s="4" t="n">
        <v>6.27</v>
      </c>
      <c r="G550" s="3" t="s">
        <v>64</v>
      </c>
      <c r="H550" s="9" t="n">
        <v>44056</v>
      </c>
      <c r="I550" s="3" t="s">
        <v>5</v>
      </c>
    </row>
    <row r="551" customFormat="false" ht="15.75" hidden="false" customHeight="true" outlineLevel="0" collapsed="false">
      <c r="A551" s="14" t="s">
        <v>1114</v>
      </c>
      <c r="B551" s="3" t="s">
        <v>11</v>
      </c>
      <c r="C551" s="3" t="s">
        <v>2</v>
      </c>
      <c r="D551" s="16" t="s">
        <v>1115</v>
      </c>
      <c r="E551" s="4" t="n">
        <v>6.47</v>
      </c>
      <c r="F551" s="4" t="n">
        <v>5.58</v>
      </c>
      <c r="G551" s="3" t="s">
        <v>1116</v>
      </c>
      <c r="H551" s="9" t="n">
        <v>44056</v>
      </c>
      <c r="I551" s="3" t="s">
        <v>607</v>
      </c>
    </row>
    <row r="552" customFormat="false" ht="15.75" hidden="false" customHeight="true" outlineLevel="0" collapsed="false">
      <c r="A552" s="14" t="s">
        <v>1117</v>
      </c>
      <c r="B552" s="3" t="s">
        <v>704</v>
      </c>
      <c r="C552" s="3" t="s">
        <v>335</v>
      </c>
      <c r="D552" s="18" t="s">
        <v>1118</v>
      </c>
      <c r="E552" s="4" t="n">
        <v>81.51</v>
      </c>
      <c r="F552" s="4" t="n">
        <v>81.51</v>
      </c>
      <c r="G552" s="3" t="s">
        <v>1116</v>
      </c>
      <c r="H552" s="9" t="n">
        <v>44056</v>
      </c>
      <c r="I552" s="3" t="s">
        <v>607</v>
      </c>
    </row>
    <row r="553" customFormat="false" ht="15.75" hidden="false" customHeight="true" outlineLevel="0" collapsed="false">
      <c r="A553" s="2" t="s">
        <v>1119</v>
      </c>
      <c r="B553" s="3" t="s">
        <v>359</v>
      </c>
      <c r="C553" s="3"/>
      <c r="D553" s="3" t="s">
        <v>1120</v>
      </c>
      <c r="E553" s="4" t="n">
        <v>183.83</v>
      </c>
      <c r="F553" s="4" t="n">
        <v>183.83</v>
      </c>
      <c r="G553" s="3" t="s">
        <v>1121</v>
      </c>
      <c r="H553" s="9" t="n">
        <v>44056</v>
      </c>
      <c r="I553" s="3" t="s">
        <v>5</v>
      </c>
    </row>
    <row r="554" customFormat="false" ht="15.75" hidden="false" customHeight="true" outlineLevel="0" collapsed="false">
      <c r="A554" s="2" t="s">
        <v>1122</v>
      </c>
      <c r="B554" s="3" t="s">
        <v>1123</v>
      </c>
      <c r="C554" s="3"/>
      <c r="D554" s="3"/>
      <c r="E554" s="4" t="n">
        <v>200</v>
      </c>
      <c r="F554" s="4" t="n">
        <v>200</v>
      </c>
      <c r="G554" s="3" t="s">
        <v>1124</v>
      </c>
      <c r="H554" s="9" t="n">
        <v>44056</v>
      </c>
      <c r="I554" s="3" t="s">
        <v>5</v>
      </c>
    </row>
    <row r="555" customFormat="false" ht="15.75" hidden="false" customHeight="true" outlineLevel="0" collapsed="false">
      <c r="A555" s="2" t="s">
        <v>1125</v>
      </c>
      <c r="B555" s="3" t="s">
        <v>1</v>
      </c>
      <c r="C555" s="3" t="s">
        <v>335</v>
      </c>
      <c r="D555" s="3" t="s">
        <v>1126</v>
      </c>
      <c r="E555" s="4" t="n">
        <v>56.66</v>
      </c>
      <c r="F555" s="4" t="n">
        <v>56.66</v>
      </c>
      <c r="G555" s="3" t="s">
        <v>184</v>
      </c>
      <c r="H555" s="9" t="n">
        <v>44056</v>
      </c>
      <c r="I555" s="3" t="s">
        <v>5</v>
      </c>
    </row>
    <row r="556" customFormat="false" ht="15.75" hidden="false" customHeight="true" outlineLevel="0" collapsed="false">
      <c r="A556" s="2" t="s">
        <v>1127</v>
      </c>
      <c r="B556" s="3" t="s">
        <v>11</v>
      </c>
      <c r="C556" s="3" t="s">
        <v>335</v>
      </c>
      <c r="D556" s="3" t="s">
        <v>1128</v>
      </c>
      <c r="E556" s="4" t="n">
        <v>23.66</v>
      </c>
      <c r="F556" s="4" t="n">
        <v>20.4</v>
      </c>
      <c r="G556" s="3" t="s">
        <v>184</v>
      </c>
      <c r="H556" s="9" t="n">
        <v>44057</v>
      </c>
      <c r="I556" s="3" t="s">
        <v>5</v>
      </c>
    </row>
    <row r="557" customFormat="false" ht="15.75" hidden="false" customHeight="true" outlineLevel="0" collapsed="false">
      <c r="A557" s="2" t="s">
        <v>1129</v>
      </c>
      <c r="B557" s="3" t="s">
        <v>1</v>
      </c>
      <c r="C557" s="3" t="s">
        <v>16</v>
      </c>
      <c r="D557" s="3" t="s">
        <v>1130</v>
      </c>
      <c r="E557" s="4" t="n">
        <v>7.37</v>
      </c>
      <c r="F557" s="4" t="n">
        <v>7.37</v>
      </c>
      <c r="G557" s="3" t="s">
        <v>1131</v>
      </c>
      <c r="H557" s="9" t="n">
        <v>44057</v>
      </c>
      <c r="I557" s="3" t="s">
        <v>5</v>
      </c>
    </row>
    <row r="558" customFormat="false" ht="15.75" hidden="false" customHeight="true" outlineLevel="0" collapsed="false">
      <c r="A558" s="14" t="s">
        <v>1132</v>
      </c>
      <c r="B558" s="3" t="s">
        <v>359</v>
      </c>
      <c r="C558" s="3"/>
      <c r="D558" s="17" t="s">
        <v>1133</v>
      </c>
      <c r="E558" s="4" t="n">
        <v>169.17</v>
      </c>
      <c r="F558" s="4" t="n">
        <v>169.17</v>
      </c>
      <c r="G558" s="3" t="s">
        <v>1134</v>
      </c>
      <c r="H558" s="9" t="n">
        <v>44057</v>
      </c>
      <c r="I558" s="3" t="s">
        <v>330</v>
      </c>
    </row>
    <row r="559" customFormat="false" ht="15.75" hidden="false" customHeight="true" outlineLevel="0" collapsed="false">
      <c r="A559" s="2" t="s">
        <v>1135</v>
      </c>
      <c r="B559" s="3" t="s">
        <v>1</v>
      </c>
      <c r="C559" s="3" t="s">
        <v>2</v>
      </c>
      <c r="D559" s="3" t="s">
        <v>1136</v>
      </c>
      <c r="E559" s="4"/>
      <c r="F559" s="4" t="n">
        <v>12.55</v>
      </c>
      <c r="G559" s="3" t="s">
        <v>1137</v>
      </c>
      <c r="H559" s="9" t="n">
        <v>44054</v>
      </c>
      <c r="I559" s="3" t="s">
        <v>5</v>
      </c>
    </row>
    <row r="560" customFormat="false" ht="15.75" hidden="false" customHeight="true" outlineLevel="0" collapsed="false">
      <c r="A560" s="2" t="s">
        <v>1110</v>
      </c>
      <c r="B560" s="3" t="s">
        <v>11</v>
      </c>
      <c r="C560" s="3" t="s">
        <v>2</v>
      </c>
      <c r="D560" s="3" t="s">
        <v>1138</v>
      </c>
      <c r="E560" s="4" t="n">
        <v>7.27</v>
      </c>
      <c r="F560" s="4" t="n">
        <v>6.27</v>
      </c>
      <c r="G560" s="3" t="s">
        <v>64</v>
      </c>
      <c r="H560" s="9" t="n">
        <v>44057</v>
      </c>
      <c r="I560" s="3" t="s">
        <v>5</v>
      </c>
    </row>
    <row r="561" customFormat="false" ht="15.75" hidden="false" customHeight="true" outlineLevel="0" collapsed="false">
      <c r="A561" s="2" t="s">
        <v>1139</v>
      </c>
      <c r="B561" s="3" t="s">
        <v>11</v>
      </c>
      <c r="C561" s="3" t="s">
        <v>12</v>
      </c>
      <c r="D561" s="16" t="s">
        <v>1140</v>
      </c>
      <c r="E561" s="4" t="n">
        <v>94.41</v>
      </c>
      <c r="F561" s="4" t="n">
        <v>81.39</v>
      </c>
      <c r="G561" s="3" t="s">
        <v>1141</v>
      </c>
      <c r="H561" s="9" t="n">
        <v>44057</v>
      </c>
      <c r="I561" s="3" t="s">
        <v>330</v>
      </c>
    </row>
    <row r="562" customFormat="false" ht="15.75" hidden="false" customHeight="true" outlineLevel="0" collapsed="false">
      <c r="A562" s="2" t="s">
        <v>1142</v>
      </c>
      <c r="B562" s="3" t="s">
        <v>11</v>
      </c>
      <c r="C562" s="3" t="s">
        <v>335</v>
      </c>
      <c r="D562" s="3" t="s">
        <v>1143</v>
      </c>
      <c r="E562" s="4" t="n">
        <v>30.74</v>
      </c>
      <c r="F562" s="4" t="n">
        <v>35.66</v>
      </c>
      <c r="G562" s="3" t="s">
        <v>99</v>
      </c>
      <c r="H562" s="9" t="n">
        <v>44060</v>
      </c>
      <c r="I562" s="3" t="s">
        <v>5</v>
      </c>
    </row>
    <row r="563" customFormat="false" ht="15.75" hidden="false" customHeight="true" outlineLevel="0" collapsed="false">
      <c r="A563" s="2" t="s">
        <v>1125</v>
      </c>
      <c r="B563" s="3" t="s">
        <v>11</v>
      </c>
      <c r="C563" s="3" t="s">
        <v>335</v>
      </c>
      <c r="D563" s="3" t="s">
        <v>1144</v>
      </c>
      <c r="E563" s="4" t="n">
        <v>48.69</v>
      </c>
      <c r="F563" s="4" t="n">
        <v>41.97</v>
      </c>
      <c r="G563" s="3" t="s">
        <v>99</v>
      </c>
      <c r="H563" s="9" t="n">
        <v>44060</v>
      </c>
      <c r="I563" s="3" t="s">
        <v>5</v>
      </c>
    </row>
    <row r="564" customFormat="false" ht="15.75" hidden="false" customHeight="true" outlineLevel="0" collapsed="false">
      <c r="A564" s="2" t="s">
        <v>1145</v>
      </c>
      <c r="B564" s="3" t="s">
        <v>11</v>
      </c>
      <c r="C564" s="3" t="s">
        <v>335</v>
      </c>
      <c r="D564" s="3" t="s">
        <v>1146</v>
      </c>
      <c r="E564" s="4" t="n">
        <v>16.27</v>
      </c>
      <c r="F564" s="4" t="n">
        <v>14.03</v>
      </c>
      <c r="G564" s="3" t="s">
        <v>99</v>
      </c>
      <c r="H564" s="9" t="n">
        <v>44060</v>
      </c>
      <c r="I564" s="3" t="s">
        <v>5</v>
      </c>
    </row>
    <row r="565" customFormat="false" ht="15.75" hidden="false" customHeight="true" outlineLevel="0" collapsed="false">
      <c r="A565" s="2" t="s">
        <v>1147</v>
      </c>
      <c r="B565" s="3" t="s">
        <v>714</v>
      </c>
      <c r="C565" s="3" t="s">
        <v>2</v>
      </c>
      <c r="D565" s="3" t="s">
        <v>1148</v>
      </c>
      <c r="E565" s="4" t="n">
        <v>7.3</v>
      </c>
      <c r="F565" s="4" t="n">
        <v>6.29</v>
      </c>
      <c r="G565" s="3" t="s">
        <v>64</v>
      </c>
      <c r="H565" s="9" t="n">
        <v>44060</v>
      </c>
      <c r="I565" s="3" t="s">
        <v>5</v>
      </c>
    </row>
    <row r="566" customFormat="false" ht="15.75" hidden="false" customHeight="true" outlineLevel="0" collapsed="false">
      <c r="A566" s="2" t="s">
        <v>1149</v>
      </c>
      <c r="B566" s="3" t="s">
        <v>714</v>
      </c>
      <c r="C566" s="3" t="s">
        <v>2</v>
      </c>
      <c r="D566" s="3" t="s">
        <v>1150</v>
      </c>
      <c r="E566" s="4" t="n">
        <v>7.3</v>
      </c>
      <c r="F566" s="4" t="n">
        <v>6.29</v>
      </c>
      <c r="G566" s="3" t="s">
        <v>64</v>
      </c>
      <c r="H566" s="9" t="n">
        <v>44061</v>
      </c>
      <c r="I566" s="3" t="s">
        <v>5</v>
      </c>
    </row>
    <row r="567" customFormat="false" ht="15.75" hidden="false" customHeight="true" outlineLevel="0" collapsed="false">
      <c r="A567" s="2" t="s">
        <v>1151</v>
      </c>
      <c r="B567" s="3" t="s">
        <v>1</v>
      </c>
      <c r="C567" s="3" t="s">
        <v>16</v>
      </c>
      <c r="D567" s="3" t="s">
        <v>1152</v>
      </c>
      <c r="E567" s="4" t="n">
        <v>4.19</v>
      </c>
      <c r="F567" s="4" t="n">
        <v>4.19</v>
      </c>
      <c r="G567" s="3" t="s">
        <v>64</v>
      </c>
      <c r="H567" s="9" t="n">
        <v>44061</v>
      </c>
      <c r="I567" s="3" t="s">
        <v>5</v>
      </c>
    </row>
    <row r="568" customFormat="false" ht="15.75" hidden="false" customHeight="true" outlineLevel="0" collapsed="false">
      <c r="A568" s="2" t="s">
        <v>1153</v>
      </c>
      <c r="B568" s="3" t="s">
        <v>714</v>
      </c>
      <c r="C568" s="3" t="s">
        <v>2</v>
      </c>
      <c r="D568" s="3" t="s">
        <v>1154</v>
      </c>
      <c r="E568" s="4" t="n">
        <v>6.11</v>
      </c>
      <c r="F568" s="4" t="n">
        <v>5.27</v>
      </c>
      <c r="G568" s="3" t="s">
        <v>64</v>
      </c>
      <c r="H568" s="9" t="n">
        <v>44061</v>
      </c>
      <c r="I568" s="3" t="s">
        <v>5</v>
      </c>
    </row>
    <row r="569" customFormat="false" ht="15.75" hidden="false" customHeight="true" outlineLevel="0" collapsed="false">
      <c r="A569" s="2" t="s">
        <v>1155</v>
      </c>
      <c r="B569" s="3" t="s">
        <v>714</v>
      </c>
      <c r="C569" s="3" t="s">
        <v>12</v>
      </c>
      <c r="D569" s="3" t="s">
        <v>1156</v>
      </c>
      <c r="E569" s="4" t="n">
        <v>20.67</v>
      </c>
      <c r="F569" s="4" t="n">
        <v>20.67</v>
      </c>
      <c r="G569" s="3" t="s">
        <v>1157</v>
      </c>
      <c r="H569" s="9" t="n">
        <v>44061</v>
      </c>
      <c r="I569" s="3" t="s">
        <v>5</v>
      </c>
    </row>
    <row r="570" customFormat="false" ht="15.75" hidden="false" customHeight="true" outlineLevel="0" collapsed="false">
      <c r="A570" s="2" t="s">
        <v>1149</v>
      </c>
      <c r="B570" s="3" t="s">
        <v>714</v>
      </c>
      <c r="C570" s="3" t="s">
        <v>2</v>
      </c>
      <c r="D570" s="3" t="s">
        <v>1158</v>
      </c>
      <c r="E570" s="4" t="n">
        <v>7.3</v>
      </c>
      <c r="F570" s="4" t="n">
        <v>6.29</v>
      </c>
      <c r="G570" s="3" t="s">
        <v>64</v>
      </c>
      <c r="H570" s="9" t="n">
        <v>44061</v>
      </c>
      <c r="I570" s="3" t="s">
        <v>5</v>
      </c>
    </row>
    <row r="571" customFormat="false" ht="15.75" hidden="false" customHeight="true" outlineLevel="0" collapsed="false">
      <c r="A571" s="2" t="s">
        <v>1159</v>
      </c>
      <c r="B571" s="3" t="s">
        <v>714</v>
      </c>
      <c r="C571" s="3" t="s">
        <v>335</v>
      </c>
      <c r="D571" s="3" t="s">
        <v>1160</v>
      </c>
      <c r="E571" s="4" t="n">
        <v>18.36</v>
      </c>
      <c r="F571" s="4" t="n">
        <v>15.83</v>
      </c>
      <c r="G571" s="3" t="s">
        <v>99</v>
      </c>
      <c r="H571" s="9" t="n">
        <v>44061</v>
      </c>
      <c r="I571" s="3" t="s">
        <v>5</v>
      </c>
    </row>
    <row r="572" customFormat="false" ht="15.75" hidden="false" customHeight="true" outlineLevel="0" collapsed="false">
      <c r="A572" s="2" t="s">
        <v>1161</v>
      </c>
      <c r="B572" s="3" t="s">
        <v>11</v>
      </c>
      <c r="C572" s="3" t="s">
        <v>2</v>
      </c>
      <c r="D572" s="3" t="s">
        <v>1162</v>
      </c>
      <c r="E572" s="4" t="n">
        <v>7.63</v>
      </c>
      <c r="F572" s="19" t="n">
        <v>6.58</v>
      </c>
      <c r="G572" s="3" t="s">
        <v>1163</v>
      </c>
      <c r="H572" s="9" t="n">
        <v>44061</v>
      </c>
      <c r="I572" s="3" t="s">
        <v>5</v>
      </c>
    </row>
    <row r="573" customFormat="false" ht="15.75" hidden="false" customHeight="true" outlineLevel="0" collapsed="false">
      <c r="A573" s="2" t="s">
        <v>1164</v>
      </c>
      <c r="B573" s="3" t="s">
        <v>11</v>
      </c>
      <c r="C573" s="3" t="s">
        <v>2</v>
      </c>
      <c r="D573" s="3" t="s">
        <v>1165</v>
      </c>
      <c r="E573" s="20" t="n">
        <v>18.28</v>
      </c>
      <c r="F573" s="4" t="n">
        <v>15.76</v>
      </c>
      <c r="G573" s="3" t="s">
        <v>99</v>
      </c>
      <c r="H573" s="9" t="n">
        <v>44062</v>
      </c>
      <c r="I573" s="3" t="s">
        <v>5</v>
      </c>
    </row>
    <row r="574" customFormat="false" ht="15.75" hidden="false" customHeight="true" outlineLevel="0" collapsed="false">
      <c r="A574" s="2" t="s">
        <v>1166</v>
      </c>
      <c r="B574" s="3" t="s">
        <v>714</v>
      </c>
      <c r="C574" s="3" t="s">
        <v>335</v>
      </c>
      <c r="D574" s="13" t="s">
        <v>1167</v>
      </c>
      <c r="E574" s="4" t="n">
        <v>11</v>
      </c>
      <c r="F574" s="4" t="n">
        <v>9.48</v>
      </c>
      <c r="G574" s="3" t="s">
        <v>849</v>
      </c>
      <c r="H574" s="9" t="n">
        <v>44063</v>
      </c>
      <c r="I574" s="3" t="s">
        <v>607</v>
      </c>
    </row>
    <row r="575" customFormat="false" ht="15.75" hidden="false" customHeight="true" outlineLevel="0" collapsed="false">
      <c r="A575" s="2" t="s">
        <v>1168</v>
      </c>
      <c r="B575" s="3" t="s">
        <v>714</v>
      </c>
      <c r="C575" s="3" t="s">
        <v>12</v>
      </c>
      <c r="D575" s="3" t="s">
        <v>1169</v>
      </c>
      <c r="E575" s="4" t="n">
        <v>31.24</v>
      </c>
      <c r="F575" s="4" t="n">
        <v>26.93</v>
      </c>
      <c r="G575" s="3" t="s">
        <v>1170</v>
      </c>
      <c r="H575" s="9" t="n">
        <v>44063</v>
      </c>
      <c r="I575" s="3" t="s">
        <v>5</v>
      </c>
    </row>
    <row r="576" customFormat="false" ht="15.75" hidden="false" customHeight="true" outlineLevel="0" collapsed="false">
      <c r="A576" s="14" t="s">
        <v>1171</v>
      </c>
      <c r="B576" s="3" t="s">
        <v>714</v>
      </c>
      <c r="C576" s="3" t="s">
        <v>335</v>
      </c>
      <c r="D576" s="3" t="s">
        <v>1172</v>
      </c>
      <c r="E576" s="4" t="n">
        <v>161.26</v>
      </c>
      <c r="F576" s="4" t="n">
        <v>139.2</v>
      </c>
      <c r="G576" s="3" t="s">
        <v>849</v>
      </c>
      <c r="H576" s="9" t="n">
        <v>44063</v>
      </c>
      <c r="I576" s="3" t="s">
        <v>607</v>
      </c>
    </row>
    <row r="577" customFormat="false" ht="15.75" hidden="false" customHeight="true" outlineLevel="0" collapsed="false">
      <c r="A577" s="2" t="s">
        <v>1173</v>
      </c>
      <c r="B577" s="3" t="s">
        <v>714</v>
      </c>
      <c r="C577" s="3" t="s">
        <v>335</v>
      </c>
      <c r="D577" s="13" t="s">
        <v>1174</v>
      </c>
      <c r="E577" s="4" t="n">
        <v>80.82</v>
      </c>
      <c r="F577" s="4" t="n">
        <v>69.67</v>
      </c>
      <c r="G577" s="3" t="s">
        <v>849</v>
      </c>
      <c r="H577" s="9" t="n">
        <v>44063</v>
      </c>
      <c r="I577" s="3" t="s">
        <v>607</v>
      </c>
    </row>
    <row r="578" customFormat="false" ht="15.75" hidden="false" customHeight="true" outlineLevel="0" collapsed="false">
      <c r="A578" s="2" t="s">
        <v>1175</v>
      </c>
      <c r="B578" s="3" t="s">
        <v>1016</v>
      </c>
      <c r="C578" s="3" t="s">
        <v>335</v>
      </c>
      <c r="D578" s="3" t="s">
        <v>1176</v>
      </c>
      <c r="E578" s="4" t="n">
        <v>68.6</v>
      </c>
      <c r="F578" s="4" t="n">
        <v>68.6</v>
      </c>
      <c r="G578" s="3" t="s">
        <v>1177</v>
      </c>
      <c r="H578" s="3" t="s">
        <v>1178</v>
      </c>
      <c r="I578" s="3"/>
    </row>
    <row r="579" customFormat="false" ht="15.75" hidden="false" customHeight="true" outlineLevel="0" collapsed="false">
      <c r="A579" s="2" t="s">
        <v>1179</v>
      </c>
      <c r="B579" s="3" t="s">
        <v>714</v>
      </c>
      <c r="C579" s="3" t="s">
        <v>335</v>
      </c>
      <c r="D579" s="21" t="s">
        <v>1180</v>
      </c>
      <c r="E579" s="4" t="n">
        <v>70.93</v>
      </c>
      <c r="F579" s="4" t="n">
        <v>70.93</v>
      </c>
      <c r="G579" s="3" t="s">
        <v>1181</v>
      </c>
      <c r="H579" s="3" t="s">
        <v>1178</v>
      </c>
      <c r="I579" s="3"/>
    </row>
    <row r="580" customFormat="false" ht="15.75" hidden="false" customHeight="true" outlineLevel="0" collapsed="false">
      <c r="A580" s="2" t="s">
        <v>1182</v>
      </c>
      <c r="B580" s="3" t="s">
        <v>11</v>
      </c>
      <c r="C580" s="3" t="s">
        <v>2</v>
      </c>
      <c r="D580" s="3" t="s">
        <v>1183</v>
      </c>
      <c r="E580" s="4" t="n">
        <v>7.3</v>
      </c>
      <c r="F580" s="4" t="n">
        <v>7.3</v>
      </c>
      <c r="G580" s="3" t="s">
        <v>1184</v>
      </c>
      <c r="H580" s="3" t="s">
        <v>1178</v>
      </c>
      <c r="I580" s="3"/>
    </row>
    <row r="581" customFormat="false" ht="15.75" hidden="false" customHeight="true" outlineLevel="0" collapsed="false">
      <c r="A581" s="2" t="s">
        <v>1185</v>
      </c>
      <c r="B581" s="3" t="s">
        <v>714</v>
      </c>
      <c r="C581" s="3" t="s">
        <v>335</v>
      </c>
      <c r="D581" s="13" t="s">
        <v>1186</v>
      </c>
      <c r="E581" s="4" t="n">
        <v>19.41</v>
      </c>
      <c r="F581" s="4" t="n">
        <v>16.73</v>
      </c>
      <c r="G581" s="3" t="s">
        <v>849</v>
      </c>
      <c r="H581" s="3" t="s">
        <v>1178</v>
      </c>
      <c r="I581" s="3" t="s">
        <v>607</v>
      </c>
    </row>
  </sheetData>
  <autoFilter ref="A1:I322">
    <filterColumn colId="8">
      <customFilters and="true">
        <customFilter operator="equal" val="To customers"/>
      </customFilters>
    </filterColumn>
  </autoFilter>
  <dataValidations count="1">
    <dataValidation allowBlank="true" operator="equal" showDropDown="false" showErrorMessage="true" showInputMessage="false" sqref="I1:I581" type="list">
      <formula1>$K$2:$K$8</formula1>
      <formula2>0</formula2>
    </dataValidation>
  </dataValidations>
  <hyperlinks>
    <hyperlink ref="D7" r:id="rId1" display="A-2001151IZU-1"/>
    <hyperlink ref="D10" r:id="rId2" display="A-200116Q1GG-1"/>
    <hyperlink ref="D13" r:id="rId3" display="A-200117F6MM-1"/>
    <hyperlink ref="D18" r:id="rId4" display="A-200122E11R-1"/>
    <hyperlink ref="D27" r:id="rId5" display="A-200129SNVW-1"/>
    <hyperlink ref="D36" r:id="rId6" display="A-200205DV0V-1"/>
    <hyperlink ref="D42" r:id="rId7" display="A-200207WXIB-1"/>
    <hyperlink ref="D43" r:id="rId8" display="A-200210L63I-1"/>
    <hyperlink ref="D50" r:id="rId9" display="A-200214TZI1-1"/>
    <hyperlink ref="D51" r:id="rId10" display="A-200214DENW-1"/>
    <hyperlink ref="D55" r:id="rId11" display="A-200214FYVB-1"/>
    <hyperlink ref="D64" r:id="rId12" display="A-200218P1KQ-1"/>
    <hyperlink ref="D66" r:id="rId13" display="B-200219L31C"/>
    <hyperlink ref="D73" r:id="rId14" display="A-200224PFYD-1"/>
    <hyperlink ref="A75" r:id="rId15" display="PO-7302-2403"/>
    <hyperlink ref="A77" r:id="rId16" display="PO-7254-2324"/>
    <hyperlink ref="A89" r:id="rId17" display="PO-7376-2413"/>
    <hyperlink ref="D92" r:id="rId18" display="A-200303PP6U-1"/>
    <hyperlink ref="A101" r:id="rId19" display="PO-7552-2596"/>
    <hyperlink ref="A106" r:id="rId20" display="PO-6372-2656"/>
    <hyperlink ref="D106" r:id="rId21" display="B-200310F1UM"/>
    <hyperlink ref="A110" r:id="rId22" display="PO-2143-2526"/>
    <hyperlink ref="D125" r:id="rId23" display="A-200326JEWO-1"/>
    <hyperlink ref="D126" r:id="rId24" display="A-200327U0RB-1"/>
    <hyperlink ref="D134" r:id="rId25" display="A-200403R23I-1"/>
    <hyperlink ref="A136" r:id="rId26" display="PO-9646-2799_1"/>
    <hyperlink ref="D141" r:id="rId27" display="A-2004089GHH-1"/>
    <hyperlink ref="D565" r:id="rId28" display="A-2008176F12-1"/>
    <hyperlink ref="D566" r:id="rId29" display="A-200817TYQZ-1"/>
    <hyperlink ref="D568" r:id="rId30" display="A-2008184NDP-1"/>
    <hyperlink ref="D569" r:id="rId31" display="A-20081845DD-1"/>
    <hyperlink ref="D570" r:id="rId32" display="A-200818I5R6-1"/>
    <hyperlink ref="D579" r:id="rId33" display="B-200821E3XXB-200821E3XX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7.31"/>
    <col collapsed="false" customWidth="true" hidden="false" outlineLevel="0" max="5" min="2" style="0" width="10.86"/>
    <col collapsed="false" customWidth="true" hidden="false" outlineLevel="0" max="6" min="6" style="0" width="15.29"/>
    <col collapsed="false" customWidth="true" hidden="false" outlineLevel="0" max="65" min="7" style="0" width="10.71"/>
    <col collapsed="false" customWidth="true" hidden="false" outlineLevel="0" max="1025" min="66" style="0" width="14.43"/>
  </cols>
  <sheetData>
    <row r="1" customFormat="false" ht="12.75" hidden="false" customHeight="true" outlineLevel="0" collapsed="false">
      <c r="A1" s="22" t="s">
        <v>1187</v>
      </c>
      <c r="B1" s="23" t="s">
        <v>1188</v>
      </c>
    </row>
    <row r="2" customFormat="false" ht="12.75" hidden="false" customHeight="true" outlineLevel="0" collapsed="false"/>
    <row r="3" customFormat="false" ht="12.75" hidden="false" customHeight="true" outlineLevel="0" collapsed="false">
      <c r="A3" s="24" t="s">
        <v>1189</v>
      </c>
      <c r="B3" s="25" t="s">
        <v>1190</v>
      </c>
    </row>
    <row r="4" customFormat="false" ht="12.75" hidden="false" customHeight="true" outlineLevel="0" collapsed="false">
      <c r="A4" s="26" t="s">
        <v>1191</v>
      </c>
      <c r="B4" s="27" t="s">
        <v>1192</v>
      </c>
    </row>
    <row r="5" customFormat="false" ht="12.75" hidden="false" customHeight="true" outlineLevel="0" collapsed="false">
      <c r="A5" s="28" t="s">
        <v>1192</v>
      </c>
      <c r="B5" s="29"/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30" t="s">
        <v>1193</v>
      </c>
      <c r="B1" s="31" t="s">
        <v>1191</v>
      </c>
      <c r="C1" s="31" t="s">
        <v>1194</v>
      </c>
      <c r="D1" s="31" t="s">
        <v>1195</v>
      </c>
      <c r="E1" s="32" t="s">
        <v>1196</v>
      </c>
      <c r="F1" s="32" t="s">
        <v>1197</v>
      </c>
      <c r="G1" s="31" t="s">
        <v>1198</v>
      </c>
      <c r="H1" s="31" t="s">
        <v>1190</v>
      </c>
      <c r="I1" s="33" t="s">
        <v>1187</v>
      </c>
    </row>
    <row r="2" customFormat="false" ht="15" hidden="false" customHeight="false" outlineLevel="0" collapsed="false">
      <c r="A2" s="34" t="s">
        <v>0</v>
      </c>
      <c r="B2" s="35" t="s">
        <v>1</v>
      </c>
      <c r="C2" s="35" t="s">
        <v>2</v>
      </c>
      <c r="D2" s="35" t="s">
        <v>3</v>
      </c>
      <c r="E2" s="36" t="n">
        <v>9.28</v>
      </c>
      <c r="F2" s="36" t="n">
        <v>9.28</v>
      </c>
      <c r="G2" s="35" t="s">
        <v>4</v>
      </c>
      <c r="H2" s="37" t="n">
        <v>43861</v>
      </c>
      <c r="I2" s="38" t="s">
        <v>5</v>
      </c>
    </row>
    <row r="3" customFormat="false" ht="15" hidden="false" customHeight="false" outlineLevel="0" collapsed="false">
      <c r="A3" s="34" t="s">
        <v>6</v>
      </c>
      <c r="B3" s="35" t="s">
        <v>1</v>
      </c>
      <c r="C3" s="35" t="s">
        <v>7</v>
      </c>
      <c r="D3" s="35" t="s">
        <v>8</v>
      </c>
      <c r="E3" s="36" t="n">
        <v>103.74</v>
      </c>
      <c r="F3" s="36" t="n">
        <v>103.74</v>
      </c>
      <c r="G3" s="35" t="s">
        <v>9</v>
      </c>
      <c r="H3" s="37" t="n">
        <v>43861</v>
      </c>
      <c r="I3" s="38" t="s">
        <v>5</v>
      </c>
    </row>
    <row r="4" customFormat="false" ht="15" hidden="false" customHeight="false" outlineLevel="0" collapsed="false">
      <c r="A4" s="34" t="s">
        <v>10</v>
      </c>
      <c r="B4" s="35" t="s">
        <v>11</v>
      </c>
      <c r="C4" s="35" t="s">
        <v>12</v>
      </c>
      <c r="D4" s="35" t="s">
        <v>13</v>
      </c>
      <c r="E4" s="36" t="n">
        <v>73.57</v>
      </c>
      <c r="F4" s="36" t="n">
        <v>61.8235294117647</v>
      </c>
      <c r="G4" s="35" t="s">
        <v>9</v>
      </c>
      <c r="H4" s="37" t="n">
        <v>43861</v>
      </c>
      <c r="I4" s="38" t="s">
        <v>5</v>
      </c>
    </row>
    <row r="5" customFormat="false" ht="15" hidden="false" customHeight="false" outlineLevel="0" collapsed="false">
      <c r="A5" s="34" t="s">
        <v>14</v>
      </c>
      <c r="B5" s="35" t="s">
        <v>15</v>
      </c>
      <c r="C5" s="35" t="s">
        <v>16</v>
      </c>
      <c r="D5" s="35" t="s">
        <v>17</v>
      </c>
      <c r="E5" s="36" t="n">
        <v>24.07</v>
      </c>
      <c r="F5" s="36" t="n">
        <v>24.07</v>
      </c>
      <c r="G5" s="35" t="s">
        <v>9</v>
      </c>
      <c r="H5" s="37" t="n">
        <v>43861</v>
      </c>
      <c r="I5" s="38" t="s">
        <v>5</v>
      </c>
    </row>
    <row r="6" customFormat="false" ht="15" hidden="false" customHeight="false" outlineLevel="0" collapsed="false">
      <c r="A6" s="34" t="s">
        <v>18</v>
      </c>
      <c r="B6" s="35" t="s">
        <v>1</v>
      </c>
      <c r="C6" s="35" t="s">
        <v>12</v>
      </c>
      <c r="D6" s="35" t="s">
        <v>19</v>
      </c>
      <c r="E6" s="36" t="n">
        <v>195.61</v>
      </c>
      <c r="F6" s="36" t="n">
        <v>195.61</v>
      </c>
      <c r="G6" s="35" t="s">
        <v>20</v>
      </c>
      <c r="H6" s="37" t="n">
        <v>43861</v>
      </c>
      <c r="I6" s="38" t="s">
        <v>5</v>
      </c>
    </row>
    <row r="7" customFormat="false" ht="15" hidden="false" customHeight="false" outlineLevel="0" collapsed="false">
      <c r="A7" s="34" t="s">
        <v>21</v>
      </c>
      <c r="B7" s="35" t="s">
        <v>1</v>
      </c>
      <c r="C7" s="35" t="s">
        <v>7</v>
      </c>
      <c r="D7" s="35" t="s">
        <v>22</v>
      </c>
      <c r="E7" s="36" t="n">
        <v>69.14</v>
      </c>
      <c r="F7" s="36" t="n">
        <v>69.14</v>
      </c>
      <c r="G7" s="35" t="s">
        <v>9</v>
      </c>
      <c r="H7" s="37" t="n">
        <v>43861</v>
      </c>
      <c r="I7" s="38" t="s">
        <v>5</v>
      </c>
    </row>
    <row r="8" customFormat="false" ht="15" hidden="false" customHeight="false" outlineLevel="0" collapsed="false">
      <c r="A8" s="34" t="s">
        <v>23</v>
      </c>
      <c r="B8" s="35" t="s">
        <v>11</v>
      </c>
      <c r="C8" s="35" t="s">
        <v>12</v>
      </c>
      <c r="D8" s="35" t="s">
        <v>24</v>
      </c>
      <c r="E8" s="36" t="n">
        <v>153.68</v>
      </c>
      <c r="F8" s="36" t="n">
        <v>129.142857142857</v>
      </c>
      <c r="G8" s="35" t="s">
        <v>9</v>
      </c>
      <c r="H8" s="37" t="n">
        <v>43861</v>
      </c>
      <c r="I8" s="38" t="s">
        <v>5</v>
      </c>
    </row>
    <row r="9" customFormat="false" ht="15" hidden="false" customHeight="false" outlineLevel="0" collapsed="false">
      <c r="A9" s="34" t="s">
        <v>25</v>
      </c>
      <c r="B9" s="35" t="s">
        <v>11</v>
      </c>
      <c r="C9" s="35" t="s">
        <v>12</v>
      </c>
      <c r="D9" s="35" t="s">
        <v>26</v>
      </c>
      <c r="E9" s="36" t="n">
        <v>28.96</v>
      </c>
      <c r="F9" s="36" t="n">
        <v>24.3361344537815</v>
      </c>
      <c r="G9" s="35" t="s">
        <v>9</v>
      </c>
      <c r="H9" s="37" t="n">
        <v>43861</v>
      </c>
      <c r="I9" s="38" t="s">
        <v>5</v>
      </c>
    </row>
    <row r="10" customFormat="false" ht="15" hidden="false" customHeight="false" outlineLevel="0" collapsed="false">
      <c r="A10" s="34" t="s">
        <v>27</v>
      </c>
      <c r="B10" s="35" t="s">
        <v>1</v>
      </c>
      <c r="C10" s="35" t="s">
        <v>2</v>
      </c>
      <c r="D10" s="35" t="s">
        <v>28</v>
      </c>
      <c r="E10" s="36" t="n">
        <v>11.91</v>
      </c>
      <c r="F10" s="36" t="n">
        <v>11.91</v>
      </c>
      <c r="G10" s="35" t="s">
        <v>4</v>
      </c>
      <c r="H10" s="37" t="n">
        <v>43861</v>
      </c>
      <c r="I10" s="38" t="s">
        <v>5</v>
      </c>
    </row>
    <row r="11" customFormat="false" ht="15" hidden="false" customHeight="false" outlineLevel="0" collapsed="false">
      <c r="A11" s="34" t="s">
        <v>29</v>
      </c>
      <c r="B11" s="35" t="s">
        <v>11</v>
      </c>
      <c r="C11" s="35" t="s">
        <v>2</v>
      </c>
      <c r="D11" s="35" t="s">
        <v>30</v>
      </c>
      <c r="E11" s="36" t="n">
        <v>18.58</v>
      </c>
      <c r="F11" s="36" t="n">
        <v>15.6134453781513</v>
      </c>
      <c r="G11" s="35" t="s">
        <v>31</v>
      </c>
      <c r="H11" s="37" t="n">
        <v>43861</v>
      </c>
      <c r="I11" s="38" t="s">
        <v>5</v>
      </c>
    </row>
    <row r="12" customFormat="false" ht="15" hidden="false" customHeight="false" outlineLevel="0" collapsed="false">
      <c r="A12" s="34" t="s">
        <v>32</v>
      </c>
      <c r="B12" s="35" t="s">
        <v>1</v>
      </c>
      <c r="C12" s="35" t="s">
        <v>7</v>
      </c>
      <c r="D12" s="35" t="s">
        <v>33</v>
      </c>
      <c r="E12" s="36" t="n">
        <v>124.34</v>
      </c>
      <c r="F12" s="36" t="n">
        <v>124.34</v>
      </c>
      <c r="G12" s="35" t="s">
        <v>9</v>
      </c>
      <c r="H12" s="37" t="n">
        <v>43861</v>
      </c>
      <c r="I12" s="38" t="s">
        <v>5</v>
      </c>
    </row>
    <row r="13" customFormat="false" ht="15" hidden="false" customHeight="false" outlineLevel="0" collapsed="false">
      <c r="A13" s="34" t="s">
        <v>34</v>
      </c>
      <c r="B13" s="35" t="s">
        <v>1</v>
      </c>
      <c r="C13" s="35" t="s">
        <v>7</v>
      </c>
      <c r="D13" s="35" t="s">
        <v>35</v>
      </c>
      <c r="E13" s="36" t="n">
        <v>196.89</v>
      </c>
      <c r="F13" s="36" t="n">
        <v>196.89</v>
      </c>
      <c r="G13" s="35" t="s">
        <v>9</v>
      </c>
      <c r="H13" s="37" t="n">
        <v>43861</v>
      </c>
      <c r="I13" s="38" t="s">
        <v>5</v>
      </c>
    </row>
    <row r="14" customFormat="false" ht="15" hidden="false" customHeight="false" outlineLevel="0" collapsed="false">
      <c r="A14" s="34" t="s">
        <v>36</v>
      </c>
      <c r="B14" s="35" t="s">
        <v>11</v>
      </c>
      <c r="C14" s="35" t="s">
        <v>2</v>
      </c>
      <c r="D14" s="35" t="s">
        <v>37</v>
      </c>
      <c r="E14" s="36" t="n">
        <v>9.15</v>
      </c>
      <c r="F14" s="36" t="n">
        <v>7.6890756302521</v>
      </c>
      <c r="G14" s="35" t="s">
        <v>4</v>
      </c>
      <c r="H14" s="37" t="n">
        <v>43861</v>
      </c>
      <c r="I14" s="38" t="s">
        <v>5</v>
      </c>
    </row>
    <row r="15" customFormat="false" ht="15" hidden="false" customHeight="false" outlineLevel="0" collapsed="false">
      <c r="A15" s="34" t="s">
        <v>38</v>
      </c>
      <c r="B15" s="35" t="s">
        <v>11</v>
      </c>
      <c r="C15" s="35" t="s">
        <v>12</v>
      </c>
      <c r="D15" s="35" t="s">
        <v>39</v>
      </c>
      <c r="E15" s="36" t="n">
        <v>170.24</v>
      </c>
      <c r="F15" s="36" t="n">
        <v>143.058823529412</v>
      </c>
      <c r="G15" s="35" t="s">
        <v>40</v>
      </c>
      <c r="H15" s="37" t="n">
        <v>43861</v>
      </c>
      <c r="I15" s="38" t="s">
        <v>5</v>
      </c>
    </row>
    <row r="16" customFormat="false" ht="15" hidden="false" customHeight="false" outlineLevel="0" collapsed="false">
      <c r="A16" s="34" t="s">
        <v>38</v>
      </c>
      <c r="B16" s="35" t="s">
        <v>11</v>
      </c>
      <c r="C16" s="35" t="s">
        <v>12</v>
      </c>
      <c r="D16" s="35" t="s">
        <v>41</v>
      </c>
      <c r="E16" s="36" t="n">
        <v>143.99</v>
      </c>
      <c r="F16" s="36" t="n">
        <v>121</v>
      </c>
      <c r="G16" s="35" t="s">
        <v>40</v>
      </c>
      <c r="H16" s="37" t="n">
        <v>43861</v>
      </c>
      <c r="I16" s="38" t="s">
        <v>5</v>
      </c>
    </row>
    <row r="17" customFormat="false" ht="15" hidden="false" customHeight="false" outlineLevel="0" collapsed="false">
      <c r="A17" s="34" t="s">
        <v>42</v>
      </c>
      <c r="B17" s="35" t="s">
        <v>1</v>
      </c>
      <c r="C17" s="35" t="s">
        <v>12</v>
      </c>
      <c r="D17" s="35" t="s">
        <v>43</v>
      </c>
      <c r="E17" s="36" t="n">
        <v>18.85</v>
      </c>
      <c r="F17" s="36" t="n">
        <v>18.85</v>
      </c>
      <c r="G17" s="35" t="s">
        <v>44</v>
      </c>
      <c r="H17" s="37" t="n">
        <v>43861</v>
      </c>
      <c r="I17" s="38" t="s">
        <v>5</v>
      </c>
    </row>
    <row r="18" customFormat="false" ht="15" hidden="false" customHeight="false" outlineLevel="0" collapsed="false">
      <c r="A18" s="34" t="s">
        <v>45</v>
      </c>
      <c r="B18" s="35" t="s">
        <v>1</v>
      </c>
      <c r="C18" s="35" t="s">
        <v>12</v>
      </c>
      <c r="D18" s="35" t="s">
        <v>46</v>
      </c>
      <c r="E18" s="36" t="n">
        <v>173.81</v>
      </c>
      <c r="F18" s="36" t="n">
        <v>173.81</v>
      </c>
      <c r="G18" s="35" t="s">
        <v>47</v>
      </c>
      <c r="H18" s="37" t="n">
        <v>43861</v>
      </c>
      <c r="I18" s="38" t="s">
        <v>5</v>
      </c>
    </row>
    <row r="19" customFormat="false" ht="15" hidden="false" customHeight="false" outlineLevel="0" collapsed="false">
      <c r="A19" s="34" t="s">
        <v>48</v>
      </c>
      <c r="B19" s="35" t="s">
        <v>11</v>
      </c>
      <c r="C19" s="35" t="s">
        <v>2</v>
      </c>
      <c r="D19" s="35" t="s">
        <v>49</v>
      </c>
      <c r="E19" s="36" t="n">
        <v>9.17</v>
      </c>
      <c r="F19" s="36" t="n">
        <v>7.70588235294118</v>
      </c>
      <c r="G19" s="35" t="s">
        <v>4</v>
      </c>
      <c r="H19" s="37" t="n">
        <v>43861</v>
      </c>
      <c r="I19" s="38" t="s">
        <v>5</v>
      </c>
    </row>
    <row r="20" customFormat="false" ht="15" hidden="false" customHeight="false" outlineLevel="0" collapsed="false">
      <c r="A20" s="34" t="s">
        <v>50</v>
      </c>
      <c r="B20" s="35" t="s">
        <v>1</v>
      </c>
      <c r="C20" s="35" t="s">
        <v>7</v>
      </c>
      <c r="D20" s="35" t="s">
        <v>51</v>
      </c>
      <c r="E20" s="36" t="n">
        <v>136.53</v>
      </c>
      <c r="F20" s="36" t="n">
        <v>136.53</v>
      </c>
      <c r="G20" s="35" t="s">
        <v>40</v>
      </c>
      <c r="H20" s="37" t="n">
        <v>43861</v>
      </c>
      <c r="I20" s="38" t="s">
        <v>5</v>
      </c>
    </row>
    <row r="21" customFormat="false" ht="15" hidden="false" customHeight="false" outlineLevel="0" collapsed="false">
      <c r="A21" s="34" t="s">
        <v>52</v>
      </c>
      <c r="B21" s="35" t="s">
        <v>1</v>
      </c>
      <c r="C21" s="35" t="s">
        <v>2</v>
      </c>
      <c r="D21" s="35" t="s">
        <v>53</v>
      </c>
      <c r="E21" s="36" t="n">
        <v>10.67</v>
      </c>
      <c r="F21" s="36" t="n">
        <v>10.67</v>
      </c>
      <c r="G21" s="35" t="s">
        <v>4</v>
      </c>
      <c r="H21" s="37" t="n">
        <v>43861</v>
      </c>
      <c r="I21" s="38" t="s">
        <v>5</v>
      </c>
    </row>
    <row r="22" customFormat="false" ht="15" hidden="false" customHeight="false" outlineLevel="0" collapsed="false">
      <c r="A22" s="34" t="s">
        <v>54</v>
      </c>
      <c r="B22" s="35" t="s">
        <v>11</v>
      </c>
      <c r="C22" s="35" t="s">
        <v>7</v>
      </c>
      <c r="D22" s="35" t="s">
        <v>55</v>
      </c>
      <c r="E22" s="36" t="n">
        <v>46.99</v>
      </c>
      <c r="F22" s="36" t="n">
        <v>39.4873949579832</v>
      </c>
      <c r="G22" s="35" t="s">
        <v>56</v>
      </c>
      <c r="H22" s="37" t="n">
        <v>43861</v>
      </c>
      <c r="I22" s="38" t="s">
        <v>5</v>
      </c>
    </row>
    <row r="23" customFormat="false" ht="15" hidden="false" customHeight="false" outlineLevel="0" collapsed="false">
      <c r="A23" s="34" t="s">
        <v>57</v>
      </c>
      <c r="B23" s="35" t="s">
        <v>1</v>
      </c>
      <c r="C23" s="35" t="s">
        <v>7</v>
      </c>
      <c r="D23" s="35" t="s">
        <v>58</v>
      </c>
      <c r="E23" s="36" t="n">
        <v>133.11</v>
      </c>
      <c r="F23" s="36" t="n">
        <v>133.11</v>
      </c>
      <c r="G23" s="35" t="s">
        <v>40</v>
      </c>
      <c r="H23" s="37" t="n">
        <v>43861</v>
      </c>
      <c r="I23" s="38" t="s">
        <v>5</v>
      </c>
    </row>
    <row r="24" customFormat="false" ht="15" hidden="false" customHeight="false" outlineLevel="0" collapsed="false">
      <c r="A24" s="34" t="n">
        <v>5363</v>
      </c>
      <c r="B24" s="35" t="s">
        <v>1</v>
      </c>
      <c r="C24" s="35" t="s">
        <v>12</v>
      </c>
      <c r="D24" s="35" t="s">
        <v>60</v>
      </c>
      <c r="E24" s="36" t="n">
        <v>91.47</v>
      </c>
      <c r="F24" s="36" t="n">
        <v>91.47</v>
      </c>
      <c r="G24" s="35" t="s">
        <v>61</v>
      </c>
      <c r="H24" s="37" t="n">
        <v>43861</v>
      </c>
      <c r="I24" s="38" t="s">
        <v>5</v>
      </c>
    </row>
    <row r="25" customFormat="false" ht="15" hidden="false" customHeight="false" outlineLevel="0" collapsed="false">
      <c r="A25" s="34" t="s">
        <v>62</v>
      </c>
      <c r="B25" s="35" t="s">
        <v>1</v>
      </c>
      <c r="C25" s="35" t="s">
        <v>12</v>
      </c>
      <c r="D25" s="35" t="s">
        <v>63</v>
      </c>
      <c r="E25" s="36" t="n">
        <v>11.14</v>
      </c>
      <c r="F25" s="36" t="n">
        <v>11.14</v>
      </c>
      <c r="G25" s="35" t="s">
        <v>64</v>
      </c>
      <c r="H25" s="37" t="n">
        <v>43861</v>
      </c>
      <c r="I25" s="38" t="s">
        <v>5</v>
      </c>
    </row>
    <row r="26" customFormat="false" ht="15" hidden="false" customHeight="false" outlineLevel="0" collapsed="false">
      <c r="A26" s="34" t="s">
        <v>65</v>
      </c>
      <c r="B26" s="35" t="s">
        <v>1</v>
      </c>
      <c r="C26" s="35" t="s">
        <v>12</v>
      </c>
      <c r="D26" s="35" t="s">
        <v>66</v>
      </c>
      <c r="E26" s="36" t="n">
        <v>67.97</v>
      </c>
      <c r="F26" s="36" t="n">
        <v>67.97</v>
      </c>
      <c r="G26" s="35" t="s">
        <v>61</v>
      </c>
      <c r="H26" s="37" t="n">
        <v>43861</v>
      </c>
      <c r="I26" s="38" t="s">
        <v>5</v>
      </c>
    </row>
    <row r="27" customFormat="false" ht="15" hidden="false" customHeight="false" outlineLevel="0" collapsed="false">
      <c r="A27" s="34" t="s">
        <v>67</v>
      </c>
      <c r="B27" s="35" t="s">
        <v>1</v>
      </c>
      <c r="C27" s="35" t="s">
        <v>7</v>
      </c>
      <c r="D27" s="35" t="s">
        <v>68</v>
      </c>
      <c r="E27" s="36" t="n">
        <v>75.79</v>
      </c>
      <c r="F27" s="36" t="n">
        <v>75.79</v>
      </c>
      <c r="G27" s="35" t="s">
        <v>69</v>
      </c>
      <c r="H27" s="37" t="n">
        <v>43861</v>
      </c>
      <c r="I27" s="38" t="s">
        <v>5</v>
      </c>
    </row>
    <row r="28" customFormat="false" ht="15" hidden="false" customHeight="false" outlineLevel="0" collapsed="false">
      <c r="A28" s="34" t="s">
        <v>70</v>
      </c>
      <c r="B28" s="35" t="s">
        <v>11</v>
      </c>
      <c r="C28" s="35" t="s">
        <v>2</v>
      </c>
      <c r="D28" s="35" t="s">
        <v>71</v>
      </c>
      <c r="E28" s="36" t="n">
        <v>9.15</v>
      </c>
      <c r="F28" s="36" t="n">
        <v>7.6890756302521</v>
      </c>
      <c r="G28" s="35" t="s">
        <v>64</v>
      </c>
      <c r="H28" s="37" t="n">
        <v>43861</v>
      </c>
      <c r="I28" s="38" t="s">
        <v>5</v>
      </c>
    </row>
    <row r="29" customFormat="false" ht="15" hidden="false" customHeight="false" outlineLevel="0" collapsed="false">
      <c r="A29" s="34" t="n">
        <v>3157</v>
      </c>
      <c r="B29" s="35" t="s">
        <v>1</v>
      </c>
      <c r="C29" s="35" t="s">
        <v>12</v>
      </c>
      <c r="D29" s="35" t="s">
        <v>73</v>
      </c>
      <c r="E29" s="36" t="n">
        <v>203.51</v>
      </c>
      <c r="F29" s="36" t="n">
        <v>203.51</v>
      </c>
      <c r="G29" s="35" t="s">
        <v>74</v>
      </c>
      <c r="H29" s="37" t="n">
        <v>43861</v>
      </c>
      <c r="I29" s="38" t="s">
        <v>5</v>
      </c>
    </row>
    <row r="30" customFormat="false" ht="15" hidden="false" customHeight="false" outlineLevel="0" collapsed="false">
      <c r="A30" s="34" t="s">
        <v>75</v>
      </c>
      <c r="B30" s="35" t="s">
        <v>1</v>
      </c>
      <c r="C30" s="35" t="s">
        <v>7</v>
      </c>
      <c r="D30" s="35" t="s">
        <v>76</v>
      </c>
      <c r="E30" s="36" t="n">
        <v>64.89</v>
      </c>
      <c r="F30" s="36" t="n">
        <v>64.89</v>
      </c>
      <c r="G30" s="35" t="s">
        <v>77</v>
      </c>
      <c r="H30" s="37" t="n">
        <v>43861</v>
      </c>
      <c r="I30" s="38" t="s">
        <v>5</v>
      </c>
    </row>
    <row r="31" customFormat="false" ht="15" hidden="false" customHeight="false" outlineLevel="0" collapsed="false">
      <c r="A31" s="34" t="s">
        <v>78</v>
      </c>
      <c r="B31" s="35" t="s">
        <v>11</v>
      </c>
      <c r="C31" s="35" t="s">
        <v>79</v>
      </c>
      <c r="D31" s="35" t="s">
        <v>80</v>
      </c>
      <c r="E31" s="36" t="n">
        <v>68.56</v>
      </c>
      <c r="F31" s="36" t="n">
        <v>57.6134453781513</v>
      </c>
      <c r="G31" s="35" t="s">
        <v>9</v>
      </c>
      <c r="H31" s="37" t="n">
        <v>43861</v>
      </c>
      <c r="I31" s="38" t="s">
        <v>5</v>
      </c>
    </row>
    <row r="32" customFormat="false" ht="15" hidden="false" customHeight="false" outlineLevel="0" collapsed="false">
      <c r="A32" s="39" t="s">
        <v>81</v>
      </c>
      <c r="B32" s="35" t="s">
        <v>11</v>
      </c>
      <c r="C32" s="35" t="s">
        <v>79</v>
      </c>
      <c r="D32" s="35" t="s">
        <v>82</v>
      </c>
      <c r="E32" s="36" t="n">
        <v>130.89</v>
      </c>
      <c r="F32" s="36" t="n">
        <v>109.991596638655</v>
      </c>
      <c r="G32" s="35" t="s">
        <v>9</v>
      </c>
      <c r="H32" s="37" t="n">
        <v>43861</v>
      </c>
      <c r="I32" s="38" t="s">
        <v>5</v>
      </c>
    </row>
    <row r="33" customFormat="false" ht="15" hidden="false" customHeight="false" outlineLevel="0" collapsed="false">
      <c r="A33" s="34" t="s">
        <v>83</v>
      </c>
      <c r="B33" s="35" t="s">
        <v>1</v>
      </c>
      <c r="C33" s="35" t="s">
        <v>12</v>
      </c>
      <c r="D33" s="35" t="s">
        <v>84</v>
      </c>
      <c r="E33" s="36" t="n">
        <v>147.69</v>
      </c>
      <c r="F33" s="36" t="n">
        <v>147.69</v>
      </c>
      <c r="G33" s="35" t="s">
        <v>85</v>
      </c>
      <c r="H33" s="37" t="n">
        <v>43861</v>
      </c>
      <c r="I33" s="38" t="s">
        <v>5</v>
      </c>
    </row>
    <row r="34" customFormat="false" ht="15" hidden="false" customHeight="false" outlineLevel="0" collapsed="false">
      <c r="A34" s="34" t="s">
        <v>327</v>
      </c>
      <c r="B34" s="35" t="s">
        <v>1</v>
      </c>
      <c r="C34" s="35" t="s">
        <v>206</v>
      </c>
      <c r="D34" s="35" t="s">
        <v>328</v>
      </c>
      <c r="E34" s="36" t="n">
        <v>217.09</v>
      </c>
      <c r="F34" s="36" t="n">
        <v>217.09</v>
      </c>
      <c r="G34" s="35" t="s">
        <v>1199</v>
      </c>
      <c r="H34" s="37" t="n">
        <v>43861</v>
      </c>
      <c r="I34" s="38" t="s">
        <v>330</v>
      </c>
    </row>
    <row r="35" customFormat="false" ht="15" hidden="false" customHeight="false" outlineLevel="0" collapsed="false">
      <c r="A35" s="34" t="s">
        <v>331</v>
      </c>
      <c r="B35" s="35" t="s">
        <v>1</v>
      </c>
      <c r="C35" s="35" t="s">
        <v>206</v>
      </c>
      <c r="D35" s="35" t="s">
        <v>332</v>
      </c>
      <c r="E35" s="36" t="n">
        <v>95.15</v>
      </c>
      <c r="F35" s="36" t="n">
        <v>95.15</v>
      </c>
      <c r="G35" s="35" t="s">
        <v>1200</v>
      </c>
      <c r="H35" s="37" t="n">
        <v>43861</v>
      </c>
      <c r="I35" s="38" t="s">
        <v>330</v>
      </c>
    </row>
    <row r="36" customFormat="false" ht="15" hidden="false" customHeight="false" outlineLevel="0" collapsed="false">
      <c r="A36" s="34" t="n">
        <v>5029</v>
      </c>
      <c r="B36" s="35" t="s">
        <v>363</v>
      </c>
      <c r="C36" s="40"/>
      <c r="D36" s="40"/>
      <c r="E36" s="40"/>
      <c r="F36" s="40"/>
      <c r="G36" s="40"/>
      <c r="H36" s="37" t="n">
        <v>43861</v>
      </c>
      <c r="I36" s="38" t="s">
        <v>393</v>
      </c>
    </row>
    <row r="37" customFormat="false" ht="15" hidden="false" customHeight="false" outlineLevel="0" collapsed="false">
      <c r="A37" s="34" t="n">
        <v>5702</v>
      </c>
      <c r="B37" s="35" t="s">
        <v>11</v>
      </c>
      <c r="C37" s="35" t="s">
        <v>130</v>
      </c>
      <c r="D37" s="35" t="s">
        <v>391</v>
      </c>
      <c r="E37" s="36" t="n">
        <v>99.56</v>
      </c>
      <c r="F37" s="36" t="n">
        <v>83.6638655462185</v>
      </c>
      <c r="G37" s="35" t="s">
        <v>392</v>
      </c>
      <c r="H37" s="37" t="n">
        <v>43861</v>
      </c>
      <c r="I37" s="38" t="s">
        <v>393</v>
      </c>
    </row>
    <row r="38" customFormat="false" ht="15" hidden="false" customHeight="false" outlineLevel="0" collapsed="false">
      <c r="A38" s="34" t="n">
        <v>5897</v>
      </c>
      <c r="B38" s="35" t="s">
        <v>11</v>
      </c>
      <c r="C38" s="35" t="s">
        <v>130</v>
      </c>
      <c r="D38" s="35" t="s">
        <v>394</v>
      </c>
      <c r="E38" s="36" t="n">
        <v>24.23</v>
      </c>
      <c r="F38" s="36" t="n">
        <v>20.3613445378151</v>
      </c>
      <c r="G38" s="35" t="s">
        <v>392</v>
      </c>
      <c r="H38" s="37" t="n">
        <v>43861</v>
      </c>
      <c r="I38" s="38" t="s">
        <v>393</v>
      </c>
    </row>
    <row r="39" customFormat="false" ht="15" hidden="false" customHeight="false" outlineLevel="0" collapsed="false">
      <c r="A39" s="34" t="n">
        <v>5370</v>
      </c>
      <c r="B39" s="35" t="s">
        <v>11</v>
      </c>
      <c r="C39" s="35" t="s">
        <v>130</v>
      </c>
      <c r="D39" s="35" t="s">
        <v>395</v>
      </c>
      <c r="E39" s="36" t="n">
        <v>20.58</v>
      </c>
      <c r="F39" s="36" t="n">
        <v>17.2941176470588</v>
      </c>
      <c r="G39" s="35" t="s">
        <v>396</v>
      </c>
      <c r="H39" s="37" t="n">
        <v>43861</v>
      </c>
      <c r="I39" s="38" t="s">
        <v>393</v>
      </c>
    </row>
    <row r="40" customFormat="false" ht="15" hidden="false" customHeight="false" outlineLevel="0" collapsed="false">
      <c r="A40" s="34" t="n">
        <v>5841</v>
      </c>
      <c r="B40" s="35" t="s">
        <v>11</v>
      </c>
      <c r="C40" s="35" t="s">
        <v>182</v>
      </c>
      <c r="D40" s="35" t="s">
        <v>397</v>
      </c>
      <c r="E40" s="36" t="n">
        <v>39.23</v>
      </c>
      <c r="F40" s="36" t="n">
        <v>32.9663865546218</v>
      </c>
      <c r="G40" s="35" t="s">
        <v>398</v>
      </c>
      <c r="H40" s="37" t="n">
        <v>43861</v>
      </c>
      <c r="I40" s="38" t="s">
        <v>393</v>
      </c>
    </row>
    <row r="41" customFormat="false" ht="15" hidden="false" customHeight="false" outlineLevel="0" collapsed="false">
      <c r="A41" s="34" t="n">
        <v>5975</v>
      </c>
      <c r="B41" s="35" t="s">
        <v>11</v>
      </c>
      <c r="C41" s="35" t="s">
        <v>130</v>
      </c>
      <c r="D41" s="35" t="s">
        <v>399</v>
      </c>
      <c r="E41" s="36" t="n">
        <v>30.58</v>
      </c>
      <c r="F41" s="36" t="n">
        <v>25.6974789915966</v>
      </c>
      <c r="G41" s="35" t="s">
        <v>392</v>
      </c>
      <c r="H41" s="37" t="n">
        <v>43861</v>
      </c>
      <c r="I41" s="38" t="s">
        <v>393</v>
      </c>
    </row>
    <row r="42" customFormat="false" ht="15" hidden="false" customHeight="false" outlineLevel="0" collapsed="false">
      <c r="A42" s="34" t="n">
        <v>4856</v>
      </c>
      <c r="B42" s="35" t="s">
        <v>11</v>
      </c>
      <c r="C42" s="35" t="s">
        <v>182</v>
      </c>
      <c r="D42" s="35" t="s">
        <v>400</v>
      </c>
      <c r="E42" s="36" t="n">
        <v>61.31</v>
      </c>
      <c r="F42" s="36" t="n">
        <v>51.5210084033614</v>
      </c>
      <c r="G42" s="35" t="s">
        <v>401</v>
      </c>
      <c r="H42" s="37" t="n">
        <v>43861</v>
      </c>
      <c r="I42" s="38" t="s">
        <v>393</v>
      </c>
    </row>
    <row r="43" customFormat="false" ht="15" hidden="false" customHeight="false" outlineLevel="0" collapsed="false">
      <c r="A43" s="34" t="n">
        <v>6098</v>
      </c>
      <c r="B43" s="35" t="s">
        <v>11</v>
      </c>
      <c r="C43" s="35" t="s">
        <v>130</v>
      </c>
      <c r="D43" s="35" t="s">
        <v>402</v>
      </c>
      <c r="E43" s="36" t="n">
        <v>24.23</v>
      </c>
      <c r="F43" s="36" t="n">
        <v>20.3613445378151</v>
      </c>
      <c r="G43" s="35" t="s">
        <v>392</v>
      </c>
      <c r="H43" s="37" t="n">
        <v>43861</v>
      </c>
      <c r="I43" s="38" t="s">
        <v>393</v>
      </c>
    </row>
    <row r="44" customFormat="false" ht="15" hidden="false" customHeight="false" outlineLevel="0" collapsed="false">
      <c r="A44" s="34" t="n">
        <v>6238</v>
      </c>
      <c r="B44" s="35" t="s">
        <v>11</v>
      </c>
      <c r="C44" s="35" t="s">
        <v>130</v>
      </c>
      <c r="D44" s="35" t="s">
        <v>403</v>
      </c>
      <c r="E44" s="36" t="n">
        <v>9.12</v>
      </c>
      <c r="F44" s="36" t="n">
        <v>7.66386554621849</v>
      </c>
      <c r="G44" s="35" t="s">
        <v>392</v>
      </c>
      <c r="H44" s="37" t="n">
        <v>43861</v>
      </c>
      <c r="I44" s="38" t="s">
        <v>393</v>
      </c>
    </row>
    <row r="45" customFormat="false" ht="15" hidden="false" customHeight="false" outlineLevel="0" collapsed="false">
      <c r="A45" s="34" t="n">
        <v>5715</v>
      </c>
      <c r="B45" s="35" t="s">
        <v>11</v>
      </c>
      <c r="C45" s="35" t="s">
        <v>130</v>
      </c>
      <c r="D45" s="35" t="s">
        <v>404</v>
      </c>
      <c r="E45" s="36" t="n">
        <v>36.39</v>
      </c>
      <c r="F45" s="36" t="n">
        <v>30.5798319327731</v>
      </c>
      <c r="G45" s="35" t="s">
        <v>392</v>
      </c>
      <c r="H45" s="37" t="n">
        <v>43861</v>
      </c>
      <c r="I45" s="38" t="s">
        <v>393</v>
      </c>
    </row>
    <row r="46" customFormat="false" ht="15" hidden="false" customHeight="false" outlineLevel="0" collapsed="false">
      <c r="A46" s="34" t="n">
        <v>4396</v>
      </c>
      <c r="B46" s="35" t="s">
        <v>11</v>
      </c>
      <c r="C46" s="35" t="s">
        <v>130</v>
      </c>
      <c r="D46" s="35" t="s">
        <v>405</v>
      </c>
      <c r="E46" s="36" t="n">
        <v>54.99</v>
      </c>
      <c r="F46" s="36" t="n">
        <v>46.2100840336135</v>
      </c>
      <c r="G46" s="35" t="s">
        <v>392</v>
      </c>
      <c r="H46" s="37" t="n">
        <v>43861</v>
      </c>
      <c r="I46" s="38" t="s">
        <v>393</v>
      </c>
    </row>
    <row r="47" customFormat="false" ht="15" hidden="false" customHeight="false" outlineLevel="0" collapsed="false">
      <c r="A47" s="34" t="n">
        <v>5818</v>
      </c>
      <c r="B47" s="35" t="s">
        <v>11</v>
      </c>
      <c r="C47" s="35" t="s">
        <v>130</v>
      </c>
      <c r="D47" s="35" t="s">
        <v>406</v>
      </c>
      <c r="E47" s="36" t="n">
        <v>9.15</v>
      </c>
      <c r="F47" s="36" t="n">
        <v>7.6890756302521</v>
      </c>
      <c r="G47" s="35" t="s">
        <v>392</v>
      </c>
      <c r="H47" s="37" t="n">
        <v>43861</v>
      </c>
      <c r="I47" s="38" t="s">
        <v>393</v>
      </c>
    </row>
    <row r="48" customFormat="false" ht="15" hidden="false" customHeight="false" outlineLevel="0" collapsed="false">
      <c r="A48" s="34" t="n">
        <v>5841</v>
      </c>
      <c r="B48" s="35" t="s">
        <v>11</v>
      </c>
      <c r="C48" s="35" t="s">
        <v>130</v>
      </c>
      <c r="D48" s="35" t="s">
        <v>407</v>
      </c>
      <c r="E48" s="36" t="n">
        <v>9.15</v>
      </c>
      <c r="F48" s="36" t="n">
        <v>7.6890756302521</v>
      </c>
      <c r="G48" s="35" t="s">
        <v>408</v>
      </c>
      <c r="H48" s="37" t="n">
        <v>43861</v>
      </c>
      <c r="I48" s="38" t="s">
        <v>393</v>
      </c>
    </row>
    <row r="49" customFormat="false" ht="15" hidden="false" customHeight="false" outlineLevel="0" collapsed="false">
      <c r="A49" s="34" t="n">
        <v>5368</v>
      </c>
      <c r="B49" s="35" t="s">
        <v>11</v>
      </c>
      <c r="C49" s="35" t="s">
        <v>182</v>
      </c>
      <c r="D49" s="35" t="s">
        <v>409</v>
      </c>
      <c r="E49" s="36" t="n">
        <v>26.16</v>
      </c>
      <c r="F49" s="36" t="n">
        <v>21.9831932773109</v>
      </c>
      <c r="G49" s="35" t="s">
        <v>408</v>
      </c>
      <c r="H49" s="37" t="n">
        <v>43861</v>
      </c>
      <c r="I49" s="38" t="s">
        <v>393</v>
      </c>
    </row>
    <row r="50" customFormat="false" ht="15" hidden="false" customHeight="false" outlineLevel="0" collapsed="false">
      <c r="A50" s="34" t="n">
        <v>5955</v>
      </c>
      <c r="B50" s="35" t="s">
        <v>11</v>
      </c>
      <c r="C50" s="35" t="s">
        <v>130</v>
      </c>
      <c r="D50" s="35" t="s">
        <v>410</v>
      </c>
      <c r="E50" s="36" t="n">
        <v>24.32</v>
      </c>
      <c r="F50" s="36" t="n">
        <v>20.436974789916</v>
      </c>
      <c r="G50" s="35" t="s">
        <v>392</v>
      </c>
      <c r="H50" s="37" t="n">
        <v>43861</v>
      </c>
      <c r="I50" s="38" t="s">
        <v>393</v>
      </c>
    </row>
    <row r="51" customFormat="false" ht="15" hidden="false" customHeight="false" outlineLevel="0" collapsed="false">
      <c r="A51" s="34" t="n">
        <v>5841</v>
      </c>
      <c r="B51" s="35" t="s">
        <v>11</v>
      </c>
      <c r="C51" s="35" t="s">
        <v>130</v>
      </c>
      <c r="D51" s="35" t="s">
        <v>411</v>
      </c>
      <c r="E51" s="36" t="n">
        <v>9.15</v>
      </c>
      <c r="F51" s="36" t="n">
        <v>7.6890756302521</v>
      </c>
      <c r="G51" s="40"/>
      <c r="H51" s="37" t="n">
        <v>43861</v>
      </c>
      <c r="I51" s="38" t="s">
        <v>393</v>
      </c>
    </row>
    <row r="52" customFormat="false" ht="15" hidden="false" customHeight="false" outlineLevel="0" collapsed="false">
      <c r="A52" s="34" t="n">
        <v>4396</v>
      </c>
      <c r="B52" s="35" t="s">
        <v>11</v>
      </c>
      <c r="C52" s="35" t="s">
        <v>182</v>
      </c>
      <c r="D52" s="35" t="s">
        <v>412</v>
      </c>
      <c r="E52" s="36" t="n">
        <v>127.47</v>
      </c>
      <c r="F52" s="36" t="n">
        <v>107.117647058824</v>
      </c>
      <c r="G52" s="35" t="s">
        <v>408</v>
      </c>
      <c r="H52" s="37" t="n">
        <v>43861</v>
      </c>
      <c r="I52" s="38" t="s">
        <v>393</v>
      </c>
    </row>
    <row r="53" customFormat="false" ht="15" hidden="false" customHeight="false" outlineLevel="0" collapsed="false">
      <c r="A53" s="34" t="n">
        <v>4396</v>
      </c>
      <c r="B53" s="35" t="s">
        <v>11</v>
      </c>
      <c r="C53" s="35" t="s">
        <v>130</v>
      </c>
      <c r="D53" s="35" t="s">
        <v>413</v>
      </c>
      <c r="E53" s="36" t="n">
        <v>30.7</v>
      </c>
      <c r="F53" s="36" t="n">
        <v>25.7983193277311</v>
      </c>
      <c r="G53" s="35" t="s">
        <v>392</v>
      </c>
      <c r="H53" s="37" t="n">
        <v>43861</v>
      </c>
      <c r="I53" s="38" t="s">
        <v>393</v>
      </c>
    </row>
    <row r="54" customFormat="false" ht="15" hidden="false" customHeight="false" outlineLevel="0" collapsed="false">
      <c r="A54" s="34" t="n">
        <v>4856</v>
      </c>
      <c r="B54" s="35" t="s">
        <v>11</v>
      </c>
      <c r="C54" s="35" t="s">
        <v>182</v>
      </c>
      <c r="D54" s="35" t="s">
        <v>414</v>
      </c>
      <c r="E54" s="36" t="n">
        <v>52.99</v>
      </c>
      <c r="F54" s="36" t="n">
        <v>44.5294117647059</v>
      </c>
      <c r="G54" s="35" t="s">
        <v>408</v>
      </c>
      <c r="H54" s="37" t="n">
        <v>43861</v>
      </c>
      <c r="I54" s="38" t="s">
        <v>393</v>
      </c>
    </row>
    <row r="55" customFormat="false" ht="15" hidden="false" customHeight="false" outlineLevel="0" collapsed="false">
      <c r="A55" s="34" t="n">
        <v>3133</v>
      </c>
      <c r="B55" s="35" t="s">
        <v>11</v>
      </c>
      <c r="C55" s="35" t="s">
        <v>130</v>
      </c>
      <c r="D55" s="35" t="s">
        <v>415</v>
      </c>
      <c r="E55" s="36" t="n">
        <v>27.32</v>
      </c>
      <c r="F55" s="36" t="n">
        <v>22.9579831932773</v>
      </c>
      <c r="G55" s="35" t="s">
        <v>408</v>
      </c>
      <c r="H55" s="37" t="n">
        <v>43861</v>
      </c>
      <c r="I55" s="38" t="s">
        <v>393</v>
      </c>
    </row>
    <row r="56" customFormat="false" ht="15" hidden="false" customHeight="false" outlineLevel="0" collapsed="false">
      <c r="A56" s="34" t="n">
        <v>4396</v>
      </c>
      <c r="B56" s="35" t="s">
        <v>11</v>
      </c>
      <c r="C56" s="35" t="s">
        <v>182</v>
      </c>
      <c r="D56" s="35" t="s">
        <v>416</v>
      </c>
      <c r="E56" s="36" t="n">
        <v>103.26</v>
      </c>
      <c r="F56" s="36" t="n">
        <v>86.7731092436975</v>
      </c>
      <c r="G56" s="35" t="s">
        <v>408</v>
      </c>
      <c r="H56" s="37" t="n">
        <v>43861</v>
      </c>
      <c r="I56" s="38" t="s">
        <v>393</v>
      </c>
    </row>
    <row r="57" customFormat="false" ht="15" hidden="false" customHeight="false" outlineLevel="0" collapsed="false">
      <c r="A57" s="34" t="n">
        <v>2843</v>
      </c>
      <c r="B57" s="35" t="s">
        <v>11</v>
      </c>
      <c r="C57" s="35" t="s">
        <v>130</v>
      </c>
      <c r="D57" s="35" t="s">
        <v>417</v>
      </c>
      <c r="E57" s="36" t="n">
        <v>9.16</v>
      </c>
      <c r="F57" s="36" t="n">
        <v>7.69747899159664</v>
      </c>
      <c r="G57" s="35" t="s">
        <v>408</v>
      </c>
      <c r="H57" s="37" t="n">
        <v>43861</v>
      </c>
      <c r="I57" s="38" t="s">
        <v>393</v>
      </c>
    </row>
    <row r="58" customFormat="false" ht="15" hidden="false" customHeight="false" outlineLevel="0" collapsed="false">
      <c r="A58" s="34" t="n">
        <v>5955</v>
      </c>
      <c r="B58" s="35" t="s">
        <v>11</v>
      </c>
      <c r="C58" s="35" t="s">
        <v>182</v>
      </c>
      <c r="D58" s="35" t="s">
        <v>418</v>
      </c>
      <c r="E58" s="36" t="n">
        <v>27.32</v>
      </c>
      <c r="F58" s="36" t="n">
        <v>22.9579831932773</v>
      </c>
      <c r="G58" s="35" t="s">
        <v>408</v>
      </c>
      <c r="H58" s="37" t="n">
        <v>43861</v>
      </c>
      <c r="I58" s="38" t="s">
        <v>393</v>
      </c>
    </row>
    <row r="59" customFormat="false" ht="15" hidden="false" customHeight="false" outlineLevel="0" collapsed="false">
      <c r="A59" s="34" t="s">
        <v>541</v>
      </c>
      <c r="B59" s="35" t="s">
        <v>11</v>
      </c>
      <c r="C59" s="35" t="s">
        <v>2</v>
      </c>
      <c r="D59" s="35" t="s">
        <v>542</v>
      </c>
      <c r="E59" s="36" t="n">
        <v>87.39</v>
      </c>
      <c r="F59" s="36" t="n">
        <v>73.436974789916</v>
      </c>
      <c r="G59" s="35" t="s">
        <v>543</v>
      </c>
      <c r="H59" s="37" t="n">
        <v>43861</v>
      </c>
      <c r="I59" s="38" t="s">
        <v>544</v>
      </c>
    </row>
    <row r="60" customFormat="false" ht="15" hidden="false" customHeight="false" outlineLevel="0" collapsed="false">
      <c r="A60" s="34" t="s">
        <v>545</v>
      </c>
      <c r="B60" s="35" t="s">
        <v>11</v>
      </c>
      <c r="C60" s="35" t="s">
        <v>2</v>
      </c>
      <c r="D60" s="35" t="s">
        <v>546</v>
      </c>
      <c r="E60" s="36" t="n">
        <v>59.6</v>
      </c>
      <c r="F60" s="36" t="n">
        <v>50.0840336134454</v>
      </c>
      <c r="G60" s="35" t="s">
        <v>543</v>
      </c>
      <c r="H60" s="37" t="n">
        <v>43861</v>
      </c>
      <c r="I60" s="38" t="s">
        <v>544</v>
      </c>
    </row>
    <row r="61" customFormat="false" ht="15" hidden="false" customHeight="false" outlineLevel="0" collapsed="false">
      <c r="A61" s="34" t="s">
        <v>561</v>
      </c>
      <c r="B61" s="35" t="s">
        <v>11</v>
      </c>
      <c r="C61" s="35" t="s">
        <v>2</v>
      </c>
      <c r="D61" s="35" t="s">
        <v>562</v>
      </c>
      <c r="E61" s="36" t="n">
        <v>17.02</v>
      </c>
      <c r="F61" s="36" t="n">
        <v>14.3025210084034</v>
      </c>
      <c r="G61" s="35" t="s">
        <v>563</v>
      </c>
      <c r="H61" s="37" t="n">
        <v>43861</v>
      </c>
      <c r="I61" s="38" t="s">
        <v>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2020-08-24T23:56:21Z</dcterms:modified>
  <cp:revision>17</cp:revision>
  <dc:subject/>
  <dc:title/>
</cp:coreProperties>
</file>