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xoli\code\databases\project\DatabaseProject\"/>
    </mc:Choice>
  </mc:AlternateContent>
  <xr:revisionPtr revIDLastSave="0" documentId="8_{8549A616-6185-4E00-B8DF-099449A364B9}" xr6:coauthVersionLast="47" xr6:coauthVersionMax="47" xr10:uidLastSave="{00000000-0000-0000-0000-000000000000}"/>
  <bookViews>
    <workbookView xWindow="-120" yWindow="-120" windowWidth="29040" windowHeight="15720"/>
  </bookViews>
  <sheets>
    <sheet name="proj" sheetId="1" r:id="rId1"/>
  </sheets>
  <calcPr calcId="0"/>
</workbook>
</file>

<file path=xl/calcChain.xml><?xml version="1.0" encoding="utf-8"?>
<calcChain xmlns="http://schemas.openxmlformats.org/spreadsheetml/2006/main">
  <c r="I7" i="1" l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3" i="1"/>
  <c r="I4" i="1"/>
  <c r="I5" i="1"/>
  <c r="I6" i="1"/>
  <c r="I2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" i="1"/>
  <c r="E4" i="1"/>
  <c r="E5" i="1"/>
  <c r="E2" i="1"/>
</calcChain>
</file>

<file path=xl/sharedStrings.xml><?xml version="1.0" encoding="utf-8"?>
<sst xmlns="http://schemas.openxmlformats.org/spreadsheetml/2006/main" count="172" uniqueCount="172">
  <si>
    <t>African fish eagle</t>
  </si>
  <si>
    <t>consectetuer adipiscing elit proin interdum mauris non ligula pellentesque ultrices phasellus id sapien in sapien</t>
  </si>
  <si>
    <t>African ground squirrel (unidentified)</t>
  </si>
  <si>
    <t>tincidunt eget tempus vel pede morbi porttitor lorem id ligula suspendisse</t>
  </si>
  <si>
    <t>American badger</t>
  </si>
  <si>
    <t>nullam orci pede venenatis non sodales sed tincidunt eu felis fusce posuere</t>
  </si>
  <si>
    <t>Antelope ground squirrel</t>
  </si>
  <si>
    <t>varius ut blandit non interdum in ante vestibulum ante ipsum primis in</t>
  </si>
  <si>
    <t>Arthritazin Pain Relieving</t>
  </si>
  <si>
    <t>laoreet ut rhoncus aliquet pulvinar sed nisl nunc rhoncus dui vel sem sed sagittis nam congue risus</t>
  </si>
  <si>
    <t>Asian foreset tortoise</t>
  </si>
  <si>
    <t>tempus semper est quam pharetra</t>
  </si>
  <si>
    <t>Bandicoot, southern brown</t>
  </si>
  <si>
    <t>mattis pulvinar nulla pede ullamcorper augue</t>
  </si>
  <si>
    <t>Blesbok</t>
  </si>
  <si>
    <t>vel pede morbi porttitor lorem id ligula suspendisse ornare consequat lectus in est risus</t>
  </si>
  <si>
    <t>Bontebok</t>
  </si>
  <si>
    <t>proin at turpis a pede posuere nonummy integer non velit donec diam neque vestibulum</t>
  </si>
  <si>
    <t>California sea lion</t>
  </si>
  <si>
    <t>lectus in est risus auctor</t>
  </si>
  <si>
    <t>Cefepime</t>
  </si>
  <si>
    <t>imperdiet nullam orci pede venenatis non sodales sed tincidunt eu felis fusce posuere felis sed lacus morbi sem mauris</t>
  </si>
  <si>
    <t>Cherry Birch Pollen</t>
  </si>
  <si>
    <t>pede justo lacinia eget tincidunt eget tempus vel pede morbi porttitor lorem id ligula</t>
  </si>
  <si>
    <t>Ciprofloxacin</t>
  </si>
  <si>
    <t>non ligula pellentesque ultrices phasellus id sapien in sapien iaculis congue vivamus metus arcu adipiscing molestie hendrerit at vulputate</t>
  </si>
  <si>
    <t>Clindamycin in 5 Percent Dextrose</t>
  </si>
  <si>
    <t>vivamus vel nulla eget eros elementum pellentesque quisque porta volutpat erat quisque erat eros viverra eget</t>
  </si>
  <si>
    <t>Cormorant, king</t>
  </si>
  <si>
    <t>et tempus semper est quam pharetra magna ac consequat metus sapien ut nunc vestibulum ante</t>
  </si>
  <si>
    <t>Deer, mule</t>
  </si>
  <si>
    <t>mattis odio donec vitae nisi nam</t>
  </si>
  <si>
    <t>Deer, white-tailed</t>
  </si>
  <si>
    <t>ut ultrices vel augue vestibulum ante ipsum primis in faucibus</t>
  </si>
  <si>
    <t>Detrol LA</t>
  </si>
  <si>
    <t>suscipit ligula in lacus curabitur at ipsum ac tellus semper interdum mauris ullamcorper</t>
  </si>
  <si>
    <t>Dove, mourning collared</t>
  </si>
  <si>
    <t>orci vehicula condimentum curabitur in libero ut massa</t>
  </si>
  <si>
    <t>Enalapril Maleate</t>
  </si>
  <si>
    <t>cubilia curae mauris viverra diam vitae quam suspendisse potenti nullam porttitor lacus at turpis donec posuere</t>
  </si>
  <si>
    <t>Endometrin</t>
  </si>
  <si>
    <t>tristique in tempus sit amet sem fusce consequat nulla nisl nunc nisl duis bibendum felis sed</t>
  </si>
  <si>
    <t>Etomidate</t>
  </si>
  <si>
    <t>vel ipsum praesent blandit lacinia erat vestibulum sed magna at nunc commodo placerat praesent</t>
  </si>
  <si>
    <t>European beaver</t>
  </si>
  <si>
    <t>potenti cras in purus eu magna vulputate luctus cum sociis natoque</t>
  </si>
  <si>
    <t>European wild cat</t>
  </si>
  <si>
    <t>velit vivamus vel nulla eget eros elementum</t>
  </si>
  <si>
    <t>Fanapt</t>
  </si>
  <si>
    <t>turpis sed ante vivamus tortor duis mattis egestas metus aenean</t>
  </si>
  <si>
    <t>Francolin, swainson's</t>
  </si>
  <si>
    <t>nulla suspendisse potenti cras in purus eu magna vulputate luctus cum sociis</t>
  </si>
  <si>
    <t>Goose, snow</t>
  </si>
  <si>
    <t>felis eu sapien cursus vestibulum proin eu mi nulla ac enim in tempor turpis nec</t>
  </si>
  <si>
    <t>Great kiskadee</t>
  </si>
  <si>
    <t>non quam nec dui luctus rutrum nulla</t>
  </si>
  <si>
    <t>Greater blue-eared starling</t>
  </si>
  <si>
    <t>commodo placerat praesent blandit nam nulla integer pede justo lacinia eget</t>
  </si>
  <si>
    <t>Green vine snake</t>
  </si>
  <si>
    <t>in felis donec semper sapien a libero nam dui proin leo odio</t>
  </si>
  <si>
    <t>Halcion</t>
  </si>
  <si>
    <t>bibendum morbi non quam nec dui luctus rutrum nulla tellus in</t>
  </si>
  <si>
    <t>honey bee hymenoptera venom</t>
  </si>
  <si>
    <t>elit sodales scelerisque mauris sit amet eros suspendisse accumsan tortor</t>
  </si>
  <si>
    <t>Hornbill, southern ground</t>
  </si>
  <si>
    <t>consequat dui nec nisi volutpat eleifend donec</t>
  </si>
  <si>
    <t>Indian jackal</t>
  </si>
  <si>
    <t>morbi odio odio elementum eu interdum eu tincidunt in leo maecenas pulvinar lobortis</t>
  </si>
  <si>
    <t>Jaguar</t>
  </si>
  <si>
    <t>aenean lectus pellentesque eget nunc donec quis</t>
  </si>
  <si>
    <t>Kiskadee, great</t>
  </si>
  <si>
    <t>imperdiet et commodo vulputate justo in blandit</t>
  </si>
  <si>
    <t>LACTULOSE</t>
  </si>
  <si>
    <t>justo morbi ut odio cras mi pede malesuada in imperdiet et commodo vulputate justo</t>
  </si>
  <si>
    <t>Leeks</t>
  </si>
  <si>
    <t>morbi ut odio cras mi pede malesuada in imperdiet et commodo vulputate</t>
  </si>
  <si>
    <t>Legaan, ground</t>
  </si>
  <si>
    <t>odio donec vitae nisi nam ultrices libero non mattis pulvinar nulla pede</t>
  </si>
  <si>
    <t>Levofloxacin</t>
  </si>
  <si>
    <t>vulputate elementum nullam varius nulla facilisi cras non velit nec nisi vulputate nonummy maecenas tincidunt lacus</t>
  </si>
  <si>
    <t>Lion, asian</t>
  </si>
  <si>
    <t>amet eleifend pede libero quis orci nullam molestie</t>
  </si>
  <si>
    <t>METHADONE HYDROCHLORIDE</t>
  </si>
  <si>
    <t>pede morbi porttitor lorem id ligula suspendisse ornare consequat lectus in est</t>
  </si>
  <si>
    <t>Native cat</t>
  </si>
  <si>
    <t>justo in blandit ultrices enim lorem ipsum dolor sit</t>
  </si>
  <si>
    <t>NovoLog</t>
  </si>
  <si>
    <t>in tempus sit amet sem fusce consequat nulla nisl nunc nisl duis bibendum felis sed interdum</t>
  </si>
  <si>
    <t>Olay Fresh Effects Soak Up the Sun Protection</t>
  </si>
  <si>
    <t>amet turpis elementum ligula vehicula consequat morbi a ipsum integer a nibh in quis</t>
  </si>
  <si>
    <t>Pain Relief PM</t>
  </si>
  <si>
    <t>leo pellentesque ultrices mattis odio donec vitae nisi nam ultrices libero non mattis pulvinar nulla pede ullamcorper augue</t>
  </si>
  <si>
    <t>Parakeet, rose-ringed</t>
  </si>
  <si>
    <t>fusce consequat nulla nisl nunc nisl duis bibendum felis sed interdum venenatis</t>
  </si>
  <si>
    <t>Phalarope, red</t>
  </si>
  <si>
    <t>facilisi cras non velit nec nisi vulputate</t>
  </si>
  <si>
    <t>Pigeon, wood</t>
  </si>
  <si>
    <t>in consequat ut nulla sed accumsan</t>
  </si>
  <si>
    <t>Pintail, white-cheeked</t>
  </si>
  <si>
    <t>sodales sed tincidunt eu felis fusce posuere felis</t>
  </si>
  <si>
    <t>Plains zebra</t>
  </si>
  <si>
    <t>dolor vel est donec odio justo sollicitudin ut suscipit a</t>
  </si>
  <si>
    <t>PREP (AND) PRIME CC COLOR CORRECT SPF30 BROAD SPECTRUM</t>
  </si>
  <si>
    <t>nulla integer pede justo lacinia eget tincidunt eget tempus vel pede morbi porttitor lorem id ligula suspendisse ornare consequat</t>
  </si>
  <si>
    <t>Proparacaine Hydrochloride</t>
  </si>
  <si>
    <t>ultrices posuere cubilia curae nulla dapibus dolor vel est donec</t>
  </si>
  <si>
    <t>Red and blue macaw</t>
  </si>
  <si>
    <t>vestibulum ante ipsum primis in faucibus orci luctus et ultrices posuere cubilia curae mauris viverra</t>
  </si>
  <si>
    <t>Red brocket</t>
  </si>
  <si>
    <t>dolor morbi vel lectus in quam fringilla rhoncus mauris enim leo rhoncus sed vestibulum</t>
  </si>
  <si>
    <t>Red lava crab</t>
  </si>
  <si>
    <t>maecenas tristique est et tempus semper est quam pharetra magna ac consequat metus sapien</t>
  </si>
  <si>
    <t>Red phalarope</t>
  </si>
  <si>
    <t>orci luctus et ultrices posuere</t>
  </si>
  <si>
    <t>Red sheep</t>
  </si>
  <si>
    <t>ipsum ac tellus semper interdum mauris ullamcorper purus sit amet nulla</t>
  </si>
  <si>
    <t>Snake, tiger</t>
  </si>
  <si>
    <t>commodo placerat praesent blandit nam nulla integer pede justo lacinia eget tincidunt eget tempus</t>
  </si>
  <si>
    <t>Softlips Peach Mango</t>
  </si>
  <si>
    <t>pede ac diam cras pellentesque volutpat dui maecenas tristique est et</t>
  </si>
  <si>
    <t>Starfish, crown of thorns</t>
  </si>
  <si>
    <t>odio curabitur convallis duis consequat dui nec nisi volutpat eleifend</t>
  </si>
  <si>
    <t>Stila Hydrating Primer Oil-Free SPF 30</t>
  </si>
  <si>
    <t>nisi vulputate nonummy maecenas tincidunt lacus at velit vivamus vel nulla eget eros elementum pellentesque quisque porta</t>
  </si>
  <si>
    <t>Surmontil</t>
  </si>
  <si>
    <t>vestibulum eget vulputate ut ultrices vel augue vestibulum ante ipsum primis in faucibus orci luctus et ultrices posuere cubilia</t>
  </si>
  <si>
    <t>Tecfidera</t>
  </si>
  <si>
    <t>orci luctus et ultrices posuere cubilia curae nulla dapibus dolor vel est donec odio justo sollicitudin</t>
  </si>
  <si>
    <t>Theophylline in Dextrose</t>
  </si>
  <si>
    <t>vestibulum aliquet ultrices erat tortor sollicitudin mi sit amet lobortis sapien sapien non mi integer ac</t>
  </si>
  <si>
    <t>TLB-Matrix</t>
  </si>
  <si>
    <t>posuere cubilia curae duis faucibus accumsan odio curabitur convallis duis consequat dui nec nisi volutpat eleifend donec</t>
  </si>
  <si>
    <t>Tortoise, radiated</t>
  </si>
  <si>
    <t>euismod scelerisque quam turpis adipiscing lorem vitae</t>
  </si>
  <si>
    <t>Tropical buckeye butterfly</t>
  </si>
  <si>
    <t>nunc viverra dapibus nulla suscipit ligula in lacus curabitur</t>
  </si>
  <si>
    <t>Tsessebe</t>
  </si>
  <si>
    <t>curabitur gravida nisi at nibh</t>
  </si>
  <si>
    <t>Two-toed sloth</t>
  </si>
  <si>
    <t>pulvinar nulla pede ullamcorper augue a suscipit</t>
  </si>
  <si>
    <t>Vancomycin Hydrochloride</t>
  </si>
  <si>
    <t>platea dictumst maecenas ut massa quis augue luctus tincidunt nulla mollis</t>
  </si>
  <si>
    <t>Wallaby, agile</t>
  </si>
  <si>
    <t>volutpat erat quisque erat eros viverra eget congue eget semper rutrum nulla nunc</t>
  </si>
  <si>
    <t>WHITE LAVENDER AND MINT ANTIBACTERIAL MOISTURIZING HAND SP</t>
  </si>
  <si>
    <t>quis orci nullam molestie nibh in lectus pellentesque at nulla suspendisse potenti cras in purus eu magna</t>
  </si>
  <si>
    <t>White-eye, pale</t>
  </si>
  <si>
    <t>ipsum praesent blandit lacinia erat vestibulum sed magna at nunc commodo placerat praesent</t>
  </si>
  <si>
    <t>White-winged tern</t>
  </si>
  <si>
    <t>ultrices vel augue vestibulum ante ipsum primis in faucibus orci luctus</t>
  </si>
  <si>
    <t>Wild boar</t>
  </si>
  <si>
    <t>orci nullam molestie nibh in</t>
  </si>
  <si>
    <t>Wombat, common</t>
  </si>
  <si>
    <t>a feugiat et eros vestibulum ac est lacinia nisi venenatis tristique fusce congue diam id</t>
  </si>
  <si>
    <t>Wombat, southern hairy-nosed</t>
  </si>
  <si>
    <t>sed justo pellentesque viverra pede ac diam</t>
  </si>
  <si>
    <t>XEROSTOM</t>
  </si>
  <si>
    <t>malesuada in imperdiet et commodo vulputate justo in blandit ultrices enim lorem ipsum dolor sit amet consectetuer adipiscing elit proin</t>
  </si>
  <si>
    <t>amount</t>
  </si>
  <si>
    <t>title</t>
  </si>
  <si>
    <t>ending</t>
  </si>
  <si>
    <t>duration</t>
  </si>
  <si>
    <t>summary</t>
  </si>
  <si>
    <t>project_id</t>
  </si>
  <si>
    <t>grade</t>
  </si>
  <si>
    <t>date</t>
  </si>
  <si>
    <t>stelehos_id</t>
  </si>
  <si>
    <t>programm_id</t>
  </si>
  <si>
    <t>supervisor_id</t>
  </si>
  <si>
    <t>grader_id</t>
  </si>
  <si>
    <t>organisation_id</t>
  </si>
  <si>
    <t>beginning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</si>
</sst>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  <font>
      <sz val="18"/>
      <color theme="3"/>
      <name val="Calibri Light"/>
      <family val="2"/>
      <charset val="161"/>
      <scheme val="major"/>
    </font>
    <font>
      <b/>
      <sz val="15"/>
      <color theme="3"/>
      <name val="Calibri"/>
      <family val="2"/>
      <charset val="161"/>
      <scheme val="minor"/>
    </font>
    <font>
      <b/>
      <sz val="13"/>
      <color theme="3"/>
      <name val="Calibri"/>
      <family val="2"/>
      <charset val="161"/>
      <scheme val="minor"/>
    </font>
    <font>
      <b/>
      <sz val="11"/>
      <color theme="3"/>
      <name val="Calibri"/>
      <family val="2"/>
      <charset val="161"/>
      <scheme val="minor"/>
    </font>
    <font>
      <sz val="11"/>
      <color rgb="FF006100"/>
      <name val="Calibri"/>
      <family val="2"/>
      <charset val="161"/>
      <scheme val="minor"/>
    </font>
    <font>
      <sz val="11"/>
      <color rgb="FF9C0006"/>
      <name val="Calibri"/>
      <family val="2"/>
      <charset val="161"/>
      <scheme val="minor"/>
    </font>
    <font>
      <sz val="11"/>
      <color rgb="FF9C5700"/>
      <name val="Calibri"/>
      <family val="2"/>
      <charset val="161"/>
      <scheme val="minor"/>
    </font>
    <font>
      <sz val="11"/>
      <color rgb="FF3F3F76"/>
      <name val="Calibri"/>
      <family val="2"/>
      <charset val="161"/>
      <scheme val="minor"/>
    </font>
    <font>
      <b/>
      <sz val="11"/>
      <color rgb="FF3F3F3F"/>
      <name val="Calibri"/>
      <family val="2"/>
      <charset val="161"/>
      <scheme val="minor"/>
    </font>
    <font>
      <b/>
      <sz val="11"/>
      <color rgb="FFFA7D00"/>
      <name val="Calibri"/>
      <family val="2"/>
      <charset val="161"/>
      <scheme val="minor"/>
    </font>
    <font>
      <sz val="11"/>
      <color rgb="FFFA7D00"/>
      <name val="Calibri"/>
      <family val="2"/>
      <charset val="161"/>
      <scheme val="minor"/>
    </font>
    <font>
      <b/>
      <sz val="11"/>
      <color theme="0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i/>
      <sz val="11"/>
      <color rgb="FF7F7F7F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0"/>
      <name val="Calibri"/>
      <family val="2"/>
      <charset val="161"/>
      <scheme val="minor"/>
    </font>
    <font>
      <sz val="8"/>
      <name val="Calibri"/>
      <family val="2"/>
      <charset val="16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1"/>
  <sheetViews>
    <sheetView tabSelected="1" zoomScale="85" zoomScaleNormal="85" workbookViewId="0">
      <selection activeCell="B2" sqref="B2"/>
    </sheetView>
  </sheetViews>
  <sheetFormatPr defaultRowHeight="15" x14ac:dyDescent="0.25"/>
  <cols>
    <col min="1" max="1" width="8.140625" bestFit="1" customWidth="1"/>
    <col min="2" max="2" width="64.28515625" bestFit="1" customWidth="1"/>
    <col min="3" max="3" width="18.42578125" bestFit="1" customWidth="1"/>
    <col min="4" max="4" width="19.5703125" bestFit="1" customWidth="1"/>
    <col min="5" max="5" width="9" bestFit="1" customWidth="1"/>
    <col min="6" max="6" width="47.42578125" customWidth="1"/>
    <col min="7" max="7" width="10.28515625" bestFit="1" customWidth="1"/>
    <col min="8" max="8" width="6.42578125" bestFit="1" customWidth="1"/>
    <col min="9" max="9" width="18.42578125" bestFit="1" customWidth="1"/>
    <col min="10" max="10" width="12.140625" bestFit="1" customWidth="1"/>
    <col min="11" max="11" width="13.42578125" bestFit="1" customWidth="1"/>
    <col min="12" max="12" width="13.7109375" bestFit="1" customWidth="1"/>
    <col min="13" max="13" width="9.85546875" bestFit="1" customWidth="1"/>
    <col min="14" max="14" width="16" bestFit="1" customWidth="1"/>
  </cols>
  <sheetData>
    <row r="1" spans="1:14" x14ac:dyDescent="0.25">
      <c r="A1" s="1" t="s">
        <v>158</v>
      </c>
      <c r="B1" s="1" t="s">
        <v>159</v>
      </c>
      <c r="C1" s="1" t="s">
        <v>171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167</v>
      </c>
      <c r="L1" s="1" t="s">
        <v>168</v>
      </c>
      <c r="M1" s="1" t="s">
        <v>169</v>
      </c>
      <c r="N1" s="1" t="s">
        <v>170</v>
      </c>
    </row>
    <row r="2" spans="1:14" x14ac:dyDescent="0.25">
      <c r="A2" s="1">
        <v>391820</v>
      </c>
      <c r="B2" s="1" t="s">
        <v>0</v>
      </c>
      <c r="C2" s="2">
        <v>36526</v>
      </c>
      <c r="D2" s="2">
        <v>36923</v>
      </c>
      <c r="E2" s="1">
        <f>INT(YEARFRAC(C2,D2)*12)</f>
        <v>13</v>
      </c>
      <c r="F2" s="1" t="s">
        <v>1</v>
      </c>
      <c r="G2" s="1">
        <v>1</v>
      </c>
      <c r="H2" s="1">
        <v>3</v>
      </c>
      <c r="I2" s="2">
        <f>C2-31</f>
        <v>36495</v>
      </c>
      <c r="J2" s="1">
        <v>1</v>
      </c>
      <c r="K2" s="1">
        <v>1</v>
      </c>
      <c r="L2" s="1">
        <v>1</v>
      </c>
      <c r="M2" s="1">
        <v>80</v>
      </c>
      <c r="N2" s="1">
        <v>1</v>
      </c>
    </row>
    <row r="3" spans="1:14" x14ac:dyDescent="0.25">
      <c r="A3" s="1">
        <v>143448</v>
      </c>
      <c r="B3" s="1" t="s">
        <v>2</v>
      </c>
      <c r="C3" s="2">
        <v>36557</v>
      </c>
      <c r="D3" s="2">
        <v>36982</v>
      </c>
      <c r="E3" s="1">
        <f t="shared" ref="E3:E66" si="0">INT(YEARFRAC(C3,D3)*12)</f>
        <v>14</v>
      </c>
      <c r="F3" s="1" t="s">
        <v>3</v>
      </c>
      <c r="G3" s="1">
        <v>2</v>
      </c>
      <c r="H3" s="1">
        <v>4</v>
      </c>
      <c r="I3" s="2">
        <f t="shared" ref="I3:I66" si="1">C3-31</f>
        <v>36526</v>
      </c>
      <c r="J3" s="1">
        <v>2</v>
      </c>
      <c r="K3" s="1">
        <v>2</v>
      </c>
      <c r="L3" s="1">
        <v>2</v>
      </c>
      <c r="M3" s="1">
        <v>81</v>
      </c>
      <c r="N3" s="1">
        <v>2</v>
      </c>
    </row>
    <row r="4" spans="1:14" x14ac:dyDescent="0.25">
      <c r="A4" s="1">
        <v>216332</v>
      </c>
      <c r="B4" s="1" t="s">
        <v>4</v>
      </c>
      <c r="C4" s="2">
        <v>36586</v>
      </c>
      <c r="D4" s="2">
        <v>37043</v>
      </c>
      <c r="E4" s="1">
        <f t="shared" si="0"/>
        <v>15</v>
      </c>
      <c r="F4" s="1" t="s">
        <v>5</v>
      </c>
      <c r="G4" s="1">
        <v>3</v>
      </c>
      <c r="H4" s="1">
        <v>5</v>
      </c>
      <c r="I4" s="2">
        <f t="shared" si="1"/>
        <v>36555</v>
      </c>
      <c r="J4" s="1">
        <v>3</v>
      </c>
      <c r="K4" s="1">
        <v>3</v>
      </c>
      <c r="L4" s="1">
        <v>3</v>
      </c>
      <c r="M4" s="1">
        <v>82</v>
      </c>
      <c r="N4" s="1">
        <v>3</v>
      </c>
    </row>
    <row r="5" spans="1:14" x14ac:dyDescent="0.25">
      <c r="A5" s="1">
        <v>856065</v>
      </c>
      <c r="B5" s="1" t="s">
        <v>6</v>
      </c>
      <c r="C5" s="2">
        <v>36617</v>
      </c>
      <c r="D5" s="2">
        <v>37104</v>
      </c>
      <c r="E5" s="1">
        <f t="shared" si="0"/>
        <v>16</v>
      </c>
      <c r="F5" s="1" t="s">
        <v>7</v>
      </c>
      <c r="G5" s="1">
        <v>4</v>
      </c>
      <c r="H5" s="1">
        <v>6</v>
      </c>
      <c r="I5" s="2">
        <f t="shared" si="1"/>
        <v>36586</v>
      </c>
      <c r="J5" s="1">
        <v>4</v>
      </c>
      <c r="K5" s="1">
        <v>4</v>
      </c>
      <c r="L5" s="1">
        <v>4</v>
      </c>
      <c r="M5" s="1">
        <v>83</v>
      </c>
      <c r="N5" s="1">
        <v>4</v>
      </c>
    </row>
    <row r="6" spans="1:14" x14ac:dyDescent="0.25">
      <c r="A6" s="1">
        <v>682063</v>
      </c>
      <c r="B6" s="1" t="s">
        <v>8</v>
      </c>
      <c r="C6" s="2">
        <v>36647</v>
      </c>
      <c r="D6" s="2">
        <v>37165</v>
      </c>
      <c r="E6" s="1">
        <f t="shared" si="0"/>
        <v>17</v>
      </c>
      <c r="F6" s="1" t="s">
        <v>9</v>
      </c>
      <c r="G6" s="1">
        <v>5</v>
      </c>
      <c r="H6" s="1">
        <v>7</v>
      </c>
      <c r="I6" s="2">
        <f t="shared" si="1"/>
        <v>36616</v>
      </c>
      <c r="J6" s="1">
        <v>5</v>
      </c>
      <c r="K6" s="1">
        <v>5</v>
      </c>
      <c r="L6" s="1">
        <v>5</v>
      </c>
      <c r="M6" s="1">
        <v>84</v>
      </c>
      <c r="N6" s="1">
        <v>5</v>
      </c>
    </row>
    <row r="7" spans="1:14" x14ac:dyDescent="0.25">
      <c r="A7" s="1">
        <v>988639</v>
      </c>
      <c r="B7" s="1" t="s">
        <v>10</v>
      </c>
      <c r="C7" s="2">
        <v>36678</v>
      </c>
      <c r="D7" s="2">
        <v>37226</v>
      </c>
      <c r="E7" s="1">
        <f t="shared" si="0"/>
        <v>18</v>
      </c>
      <c r="F7" s="1" t="s">
        <v>11</v>
      </c>
      <c r="G7" s="1">
        <v>6</v>
      </c>
      <c r="H7" s="1">
        <v>8</v>
      </c>
      <c r="I7" s="2">
        <f t="shared" si="1"/>
        <v>36647</v>
      </c>
      <c r="J7" s="1">
        <v>6</v>
      </c>
      <c r="K7" s="1">
        <v>6</v>
      </c>
      <c r="L7" s="1">
        <v>6</v>
      </c>
      <c r="M7" s="1">
        <v>85</v>
      </c>
      <c r="N7" s="1">
        <v>6</v>
      </c>
    </row>
    <row r="8" spans="1:14" x14ac:dyDescent="0.25">
      <c r="A8" s="1">
        <v>652217</v>
      </c>
      <c r="B8" s="1" t="s">
        <v>12</v>
      </c>
      <c r="C8" s="2">
        <v>36708</v>
      </c>
      <c r="D8" s="2">
        <v>37288</v>
      </c>
      <c r="E8" s="1">
        <f t="shared" si="0"/>
        <v>19</v>
      </c>
      <c r="F8" s="1" t="s">
        <v>13</v>
      </c>
      <c r="G8" s="1">
        <v>7</v>
      </c>
      <c r="H8" s="1">
        <v>9</v>
      </c>
      <c r="I8" s="2">
        <f t="shared" si="1"/>
        <v>36677</v>
      </c>
      <c r="J8" s="1">
        <v>7</v>
      </c>
      <c r="K8" s="1">
        <v>7</v>
      </c>
      <c r="L8" s="1">
        <v>7</v>
      </c>
      <c r="M8" s="1">
        <v>86</v>
      </c>
      <c r="N8" s="1">
        <v>7</v>
      </c>
    </row>
    <row r="9" spans="1:14" x14ac:dyDescent="0.25">
      <c r="A9" s="1">
        <v>953419</v>
      </c>
      <c r="B9" s="1" t="s">
        <v>14</v>
      </c>
      <c r="C9" s="2">
        <v>36739</v>
      </c>
      <c r="D9" s="2">
        <v>37347</v>
      </c>
      <c r="E9" s="1">
        <f t="shared" si="0"/>
        <v>20</v>
      </c>
      <c r="F9" s="1" t="s">
        <v>15</v>
      </c>
      <c r="G9" s="1">
        <v>8</v>
      </c>
      <c r="H9" s="1">
        <v>10</v>
      </c>
      <c r="I9" s="2">
        <f t="shared" si="1"/>
        <v>36708</v>
      </c>
      <c r="J9" s="1">
        <v>8</v>
      </c>
      <c r="K9" s="1">
        <v>8</v>
      </c>
      <c r="L9" s="1">
        <v>8</v>
      </c>
      <c r="M9" s="1">
        <v>87</v>
      </c>
      <c r="N9" s="1">
        <v>8</v>
      </c>
    </row>
    <row r="10" spans="1:14" x14ac:dyDescent="0.25">
      <c r="A10" s="1">
        <v>130522</v>
      </c>
      <c r="B10" s="1" t="s">
        <v>16</v>
      </c>
      <c r="C10" s="2">
        <v>36770</v>
      </c>
      <c r="D10" s="2">
        <v>37408</v>
      </c>
      <c r="E10" s="1">
        <f t="shared" si="0"/>
        <v>21</v>
      </c>
      <c r="F10" s="1" t="s">
        <v>17</v>
      </c>
      <c r="G10" s="1">
        <v>9</v>
      </c>
      <c r="H10" s="1">
        <v>3</v>
      </c>
      <c r="I10" s="2">
        <f t="shared" si="1"/>
        <v>36739</v>
      </c>
      <c r="J10" s="1">
        <v>9</v>
      </c>
      <c r="K10" s="1">
        <v>9</v>
      </c>
      <c r="L10" s="1">
        <v>9</v>
      </c>
      <c r="M10" s="1">
        <v>88</v>
      </c>
      <c r="N10" s="1">
        <v>9</v>
      </c>
    </row>
    <row r="11" spans="1:14" x14ac:dyDescent="0.25">
      <c r="A11" s="1">
        <v>540893</v>
      </c>
      <c r="B11" s="1" t="s">
        <v>18</v>
      </c>
      <c r="C11" s="2">
        <v>36800</v>
      </c>
      <c r="D11" s="2">
        <v>37469</v>
      </c>
      <c r="E11" s="1">
        <f t="shared" si="0"/>
        <v>22</v>
      </c>
      <c r="F11" s="1" t="s">
        <v>19</v>
      </c>
      <c r="G11" s="1">
        <v>10</v>
      </c>
      <c r="H11" s="1">
        <v>4</v>
      </c>
      <c r="I11" s="2">
        <f t="shared" si="1"/>
        <v>36769</v>
      </c>
      <c r="J11" s="1">
        <v>10</v>
      </c>
      <c r="K11" s="1">
        <v>10</v>
      </c>
      <c r="L11" s="1">
        <v>10</v>
      </c>
      <c r="M11" s="1">
        <v>89</v>
      </c>
      <c r="N11" s="1">
        <v>10</v>
      </c>
    </row>
    <row r="12" spans="1:14" x14ac:dyDescent="0.25">
      <c r="A12" s="1">
        <v>669594</v>
      </c>
      <c r="B12" s="1" t="s">
        <v>20</v>
      </c>
      <c r="C12" s="2">
        <v>36831</v>
      </c>
      <c r="D12" s="2">
        <v>37530</v>
      </c>
      <c r="E12" s="1">
        <f t="shared" si="0"/>
        <v>23</v>
      </c>
      <c r="F12" s="1" t="s">
        <v>21</v>
      </c>
      <c r="G12" s="1">
        <v>11</v>
      </c>
      <c r="H12" s="1">
        <v>5</v>
      </c>
      <c r="I12" s="2">
        <f t="shared" si="1"/>
        <v>36800</v>
      </c>
      <c r="J12" s="1">
        <v>1</v>
      </c>
      <c r="K12" s="1">
        <v>11</v>
      </c>
      <c r="L12" s="1">
        <v>11</v>
      </c>
      <c r="M12" s="1">
        <v>90</v>
      </c>
      <c r="N12" s="1">
        <v>11</v>
      </c>
    </row>
    <row r="13" spans="1:14" x14ac:dyDescent="0.25">
      <c r="A13" s="1">
        <v>542354</v>
      </c>
      <c r="B13" s="1" t="s">
        <v>22</v>
      </c>
      <c r="C13" s="2">
        <v>36861</v>
      </c>
      <c r="D13" s="2">
        <v>37591</v>
      </c>
      <c r="E13" s="1">
        <f t="shared" si="0"/>
        <v>24</v>
      </c>
      <c r="F13" s="1" t="s">
        <v>23</v>
      </c>
      <c r="G13" s="1">
        <v>12</v>
      </c>
      <c r="H13" s="1">
        <v>6</v>
      </c>
      <c r="I13" s="2">
        <f t="shared" si="1"/>
        <v>36830</v>
      </c>
      <c r="J13" s="1">
        <v>2</v>
      </c>
      <c r="K13" s="1">
        <v>12</v>
      </c>
      <c r="L13" s="1">
        <v>12</v>
      </c>
      <c r="M13" s="1">
        <v>91</v>
      </c>
      <c r="N13" s="1">
        <v>12</v>
      </c>
    </row>
    <row r="14" spans="1:14" x14ac:dyDescent="0.25">
      <c r="A14" s="1">
        <v>679829</v>
      </c>
      <c r="B14" s="1" t="s">
        <v>24</v>
      </c>
      <c r="C14" s="2">
        <v>36892</v>
      </c>
      <c r="D14" s="2">
        <v>37653</v>
      </c>
      <c r="E14" s="1">
        <f t="shared" si="0"/>
        <v>25</v>
      </c>
      <c r="F14" s="1" t="s">
        <v>25</v>
      </c>
      <c r="G14" s="1">
        <v>13</v>
      </c>
      <c r="H14" s="1">
        <v>7</v>
      </c>
      <c r="I14" s="2">
        <f t="shared" si="1"/>
        <v>36861</v>
      </c>
      <c r="J14" s="1">
        <v>3</v>
      </c>
      <c r="K14" s="1">
        <v>13</v>
      </c>
      <c r="L14" s="1">
        <v>13</v>
      </c>
      <c r="M14" s="1">
        <v>92</v>
      </c>
      <c r="N14" s="1">
        <v>13</v>
      </c>
    </row>
    <row r="15" spans="1:14" x14ac:dyDescent="0.25">
      <c r="A15" s="1">
        <v>43876</v>
      </c>
      <c r="B15" s="1" t="s">
        <v>26</v>
      </c>
      <c r="C15" s="2">
        <v>36923</v>
      </c>
      <c r="D15" s="2">
        <v>37712</v>
      </c>
      <c r="E15" s="1">
        <f t="shared" si="0"/>
        <v>26</v>
      </c>
      <c r="F15" s="1" t="s">
        <v>27</v>
      </c>
      <c r="G15" s="1">
        <v>14</v>
      </c>
      <c r="H15" s="1">
        <v>8</v>
      </c>
      <c r="I15" s="2">
        <f t="shared" si="1"/>
        <v>36892</v>
      </c>
      <c r="J15" s="1">
        <v>4</v>
      </c>
      <c r="K15" s="1">
        <v>14</v>
      </c>
      <c r="L15" s="1">
        <v>14</v>
      </c>
      <c r="M15" s="1">
        <v>93</v>
      </c>
      <c r="N15" s="1">
        <v>14</v>
      </c>
    </row>
    <row r="16" spans="1:14" x14ac:dyDescent="0.25">
      <c r="A16" s="1">
        <v>905398</v>
      </c>
      <c r="B16" s="1" t="s">
        <v>28</v>
      </c>
      <c r="C16" s="2">
        <v>36951</v>
      </c>
      <c r="D16" s="2">
        <v>37773</v>
      </c>
      <c r="E16" s="1">
        <f t="shared" si="0"/>
        <v>27</v>
      </c>
      <c r="F16" s="1" t="s">
        <v>29</v>
      </c>
      <c r="G16" s="1">
        <v>15</v>
      </c>
      <c r="H16" s="1">
        <v>9</v>
      </c>
      <c r="I16" s="2">
        <f t="shared" si="1"/>
        <v>36920</v>
      </c>
      <c r="J16" s="1">
        <v>5</v>
      </c>
      <c r="K16" s="1">
        <v>15</v>
      </c>
      <c r="L16" s="1">
        <v>15</v>
      </c>
      <c r="M16" s="1">
        <v>94</v>
      </c>
      <c r="N16" s="1">
        <v>15</v>
      </c>
    </row>
    <row r="17" spans="1:14" x14ac:dyDescent="0.25">
      <c r="A17" s="1">
        <v>307785</v>
      </c>
      <c r="B17" s="1" t="s">
        <v>30</v>
      </c>
      <c r="C17" s="2">
        <v>36982</v>
      </c>
      <c r="D17" s="2">
        <v>37834</v>
      </c>
      <c r="E17" s="1">
        <f t="shared" si="0"/>
        <v>28</v>
      </c>
      <c r="F17" s="1" t="s">
        <v>31</v>
      </c>
      <c r="G17" s="1">
        <v>16</v>
      </c>
      <c r="H17" s="1">
        <v>10</v>
      </c>
      <c r="I17" s="2">
        <f t="shared" si="1"/>
        <v>36951</v>
      </c>
      <c r="J17" s="1">
        <v>6</v>
      </c>
      <c r="K17" s="1">
        <v>16</v>
      </c>
      <c r="L17" s="1">
        <v>16</v>
      </c>
      <c r="M17" s="1">
        <v>95</v>
      </c>
      <c r="N17" s="1">
        <v>16</v>
      </c>
    </row>
    <row r="18" spans="1:14" x14ac:dyDescent="0.25">
      <c r="A18" s="1">
        <v>627997</v>
      </c>
      <c r="B18" s="1" t="s">
        <v>32</v>
      </c>
      <c r="C18" s="2">
        <v>37012</v>
      </c>
      <c r="D18" s="2">
        <v>37895</v>
      </c>
      <c r="E18" s="1">
        <f t="shared" si="0"/>
        <v>29</v>
      </c>
      <c r="F18" s="1" t="s">
        <v>33</v>
      </c>
      <c r="G18" s="1">
        <v>17</v>
      </c>
      <c r="H18" s="1">
        <v>3</v>
      </c>
      <c r="I18" s="2">
        <f t="shared" si="1"/>
        <v>36981</v>
      </c>
      <c r="J18" s="1">
        <v>7</v>
      </c>
      <c r="K18" s="1">
        <v>17</v>
      </c>
      <c r="L18" s="1">
        <v>17</v>
      </c>
      <c r="M18" s="1">
        <v>96</v>
      </c>
      <c r="N18" s="1">
        <v>17</v>
      </c>
    </row>
    <row r="19" spans="1:14" x14ac:dyDescent="0.25">
      <c r="A19" s="1">
        <v>152025</v>
      </c>
      <c r="B19" s="1" t="s">
        <v>34</v>
      </c>
      <c r="C19" s="2">
        <v>37043</v>
      </c>
      <c r="D19" s="2">
        <v>37956</v>
      </c>
      <c r="E19" s="1">
        <f t="shared" si="0"/>
        <v>30</v>
      </c>
      <c r="F19" s="1" t="s">
        <v>35</v>
      </c>
      <c r="G19" s="1">
        <v>18</v>
      </c>
      <c r="H19" s="1">
        <v>4</v>
      </c>
      <c r="I19" s="2">
        <f t="shared" si="1"/>
        <v>37012</v>
      </c>
      <c r="J19" s="1">
        <v>8</v>
      </c>
      <c r="K19" s="1">
        <v>18</v>
      </c>
      <c r="L19" s="1">
        <v>18</v>
      </c>
      <c r="M19" s="1">
        <v>97</v>
      </c>
      <c r="N19" s="1">
        <v>18</v>
      </c>
    </row>
    <row r="20" spans="1:14" x14ac:dyDescent="0.25">
      <c r="A20" s="1">
        <v>668211</v>
      </c>
      <c r="B20" s="1" t="s">
        <v>36</v>
      </c>
      <c r="C20" s="2">
        <v>37073</v>
      </c>
      <c r="D20" s="2">
        <v>38018</v>
      </c>
      <c r="E20" s="1">
        <f t="shared" si="0"/>
        <v>31</v>
      </c>
      <c r="F20" s="1" t="s">
        <v>37</v>
      </c>
      <c r="G20" s="1">
        <v>19</v>
      </c>
      <c r="H20" s="1">
        <v>5</v>
      </c>
      <c r="I20" s="2">
        <f t="shared" si="1"/>
        <v>37042</v>
      </c>
      <c r="J20" s="1">
        <v>9</v>
      </c>
      <c r="K20" s="1">
        <v>19</v>
      </c>
      <c r="L20" s="1">
        <v>19</v>
      </c>
      <c r="M20" s="1">
        <v>98</v>
      </c>
      <c r="N20" s="1">
        <v>19</v>
      </c>
    </row>
    <row r="21" spans="1:14" x14ac:dyDescent="0.25">
      <c r="A21" s="1">
        <v>589991</v>
      </c>
      <c r="B21" s="1" t="s">
        <v>38</v>
      </c>
      <c r="C21" s="2">
        <v>37104</v>
      </c>
      <c r="D21" s="2">
        <v>38078</v>
      </c>
      <c r="E21" s="1">
        <f t="shared" si="0"/>
        <v>32</v>
      </c>
      <c r="F21" s="1" t="s">
        <v>39</v>
      </c>
      <c r="G21" s="1">
        <v>20</v>
      </c>
      <c r="H21" s="1">
        <v>6</v>
      </c>
      <c r="I21" s="2">
        <f t="shared" si="1"/>
        <v>37073</v>
      </c>
      <c r="J21" s="1">
        <v>10</v>
      </c>
      <c r="K21" s="1">
        <v>20</v>
      </c>
      <c r="L21" s="1">
        <v>20</v>
      </c>
      <c r="M21" s="1">
        <v>99</v>
      </c>
      <c r="N21" s="1">
        <v>20</v>
      </c>
    </row>
    <row r="22" spans="1:14" x14ac:dyDescent="0.25">
      <c r="A22" s="1">
        <v>932425</v>
      </c>
      <c r="B22" s="1" t="s">
        <v>40</v>
      </c>
      <c r="C22" s="2">
        <v>37135</v>
      </c>
      <c r="D22" s="2">
        <v>38139</v>
      </c>
      <c r="E22" s="1">
        <f t="shared" si="0"/>
        <v>33</v>
      </c>
      <c r="F22" s="1" t="s">
        <v>41</v>
      </c>
      <c r="G22" s="1">
        <v>21</v>
      </c>
      <c r="H22" s="1">
        <v>7</v>
      </c>
      <c r="I22" s="2">
        <f t="shared" si="1"/>
        <v>37104</v>
      </c>
      <c r="J22" s="1">
        <v>1</v>
      </c>
      <c r="K22" s="1">
        <v>21</v>
      </c>
      <c r="L22" s="1">
        <v>21</v>
      </c>
      <c r="M22" s="1">
        <v>100</v>
      </c>
      <c r="N22" s="1">
        <v>21</v>
      </c>
    </row>
    <row r="23" spans="1:14" x14ac:dyDescent="0.25">
      <c r="A23" s="1">
        <v>909993</v>
      </c>
      <c r="B23" s="1" t="s">
        <v>42</v>
      </c>
      <c r="C23" s="2">
        <v>37165</v>
      </c>
      <c r="D23" s="2">
        <v>38200</v>
      </c>
      <c r="E23" s="1">
        <f t="shared" si="0"/>
        <v>34</v>
      </c>
      <c r="F23" s="1" t="s">
        <v>43</v>
      </c>
      <c r="G23" s="1">
        <v>22</v>
      </c>
      <c r="H23" s="1">
        <v>8</v>
      </c>
      <c r="I23" s="2">
        <f t="shared" si="1"/>
        <v>37134</v>
      </c>
      <c r="J23" s="1">
        <v>2</v>
      </c>
      <c r="K23" s="1">
        <v>22</v>
      </c>
      <c r="L23" s="1">
        <v>22</v>
      </c>
      <c r="M23" s="1">
        <v>1</v>
      </c>
      <c r="N23" s="1">
        <v>22</v>
      </c>
    </row>
    <row r="24" spans="1:14" x14ac:dyDescent="0.25">
      <c r="A24" s="1">
        <v>456697</v>
      </c>
      <c r="B24" s="1" t="s">
        <v>44</v>
      </c>
      <c r="C24" s="2">
        <v>37196</v>
      </c>
      <c r="D24" s="2">
        <v>38261</v>
      </c>
      <c r="E24" s="1">
        <f t="shared" si="0"/>
        <v>35</v>
      </c>
      <c r="F24" s="1" t="s">
        <v>45</v>
      </c>
      <c r="G24" s="1">
        <v>23</v>
      </c>
      <c r="H24" s="1">
        <v>9</v>
      </c>
      <c r="I24" s="2">
        <f t="shared" si="1"/>
        <v>37165</v>
      </c>
      <c r="J24" s="1">
        <v>3</v>
      </c>
      <c r="K24" s="1">
        <v>23</v>
      </c>
      <c r="L24" s="1">
        <v>23</v>
      </c>
      <c r="M24" s="1">
        <v>2</v>
      </c>
      <c r="N24" s="1">
        <v>23</v>
      </c>
    </row>
    <row r="25" spans="1:14" x14ac:dyDescent="0.25">
      <c r="A25" s="1">
        <v>206061</v>
      </c>
      <c r="B25" s="1" t="s">
        <v>46</v>
      </c>
      <c r="C25" s="2">
        <v>37226</v>
      </c>
      <c r="D25" s="2">
        <v>38322</v>
      </c>
      <c r="E25" s="1">
        <f t="shared" si="0"/>
        <v>36</v>
      </c>
      <c r="F25" s="1" t="s">
        <v>47</v>
      </c>
      <c r="G25" s="1">
        <v>24</v>
      </c>
      <c r="H25" s="1">
        <v>10</v>
      </c>
      <c r="I25" s="2">
        <f t="shared" si="1"/>
        <v>37195</v>
      </c>
      <c r="J25" s="1">
        <v>4</v>
      </c>
      <c r="K25" s="1">
        <v>24</v>
      </c>
      <c r="L25" s="1">
        <v>24</v>
      </c>
      <c r="M25" s="1">
        <v>3</v>
      </c>
      <c r="N25" s="1">
        <v>24</v>
      </c>
    </row>
    <row r="26" spans="1:14" x14ac:dyDescent="0.25">
      <c r="A26" s="1">
        <v>244556</v>
      </c>
      <c r="B26" s="1" t="s">
        <v>48</v>
      </c>
      <c r="C26" s="2">
        <v>37257</v>
      </c>
      <c r="D26" s="2">
        <v>38384</v>
      </c>
      <c r="E26" s="1">
        <f t="shared" si="0"/>
        <v>37</v>
      </c>
      <c r="F26" s="1" t="s">
        <v>49</v>
      </c>
      <c r="G26" s="1">
        <v>25</v>
      </c>
      <c r="H26" s="1">
        <v>3</v>
      </c>
      <c r="I26" s="2">
        <f t="shared" si="1"/>
        <v>37226</v>
      </c>
      <c r="J26" s="1">
        <v>5</v>
      </c>
      <c r="K26" s="1">
        <v>25</v>
      </c>
      <c r="L26" s="1">
        <v>25</v>
      </c>
      <c r="M26" s="1">
        <v>4</v>
      </c>
      <c r="N26" s="1">
        <v>25</v>
      </c>
    </row>
    <row r="27" spans="1:14" x14ac:dyDescent="0.25">
      <c r="A27" s="1">
        <v>760211</v>
      </c>
      <c r="B27" s="1" t="s">
        <v>50</v>
      </c>
      <c r="C27" s="2">
        <v>37288</v>
      </c>
      <c r="D27" s="2">
        <v>38443</v>
      </c>
      <c r="E27" s="1">
        <f t="shared" si="0"/>
        <v>38</v>
      </c>
      <c r="F27" s="1" t="s">
        <v>51</v>
      </c>
      <c r="G27" s="1">
        <v>26</v>
      </c>
      <c r="H27" s="1">
        <v>4</v>
      </c>
      <c r="I27" s="2">
        <f t="shared" si="1"/>
        <v>37257</v>
      </c>
      <c r="J27" s="1">
        <v>6</v>
      </c>
      <c r="K27" s="1">
        <v>26</v>
      </c>
      <c r="L27" s="1">
        <v>26</v>
      </c>
      <c r="M27" s="1">
        <v>5</v>
      </c>
      <c r="N27" s="1">
        <v>26</v>
      </c>
    </row>
    <row r="28" spans="1:14" x14ac:dyDescent="0.25">
      <c r="A28" s="1">
        <v>433644</v>
      </c>
      <c r="B28" s="1" t="s">
        <v>52</v>
      </c>
      <c r="C28" s="2">
        <v>37316</v>
      </c>
      <c r="D28" s="2">
        <v>38504</v>
      </c>
      <c r="E28" s="1">
        <f t="shared" si="0"/>
        <v>39</v>
      </c>
      <c r="F28" s="1" t="s">
        <v>53</v>
      </c>
      <c r="G28" s="1">
        <v>27</v>
      </c>
      <c r="H28" s="1">
        <v>5</v>
      </c>
      <c r="I28" s="2">
        <f t="shared" si="1"/>
        <v>37285</v>
      </c>
      <c r="J28" s="1">
        <v>7</v>
      </c>
      <c r="K28" s="1">
        <v>27</v>
      </c>
      <c r="L28" s="1">
        <v>27</v>
      </c>
      <c r="M28" s="1">
        <v>6</v>
      </c>
      <c r="N28" s="1">
        <v>27</v>
      </c>
    </row>
    <row r="29" spans="1:14" x14ac:dyDescent="0.25">
      <c r="A29" s="1">
        <v>879641</v>
      </c>
      <c r="B29" s="1" t="s">
        <v>54</v>
      </c>
      <c r="C29" s="2">
        <v>37347</v>
      </c>
      <c r="D29" s="2">
        <v>38565</v>
      </c>
      <c r="E29" s="1">
        <f t="shared" si="0"/>
        <v>40</v>
      </c>
      <c r="F29" s="1" t="s">
        <v>55</v>
      </c>
      <c r="G29" s="1">
        <v>28</v>
      </c>
      <c r="H29" s="1">
        <v>6</v>
      </c>
      <c r="I29" s="2">
        <f t="shared" si="1"/>
        <v>37316</v>
      </c>
      <c r="J29" s="1">
        <v>8</v>
      </c>
      <c r="K29" s="1">
        <v>28</v>
      </c>
      <c r="L29" s="1">
        <v>28</v>
      </c>
      <c r="M29" s="1">
        <v>7</v>
      </c>
      <c r="N29" s="1">
        <v>28</v>
      </c>
    </row>
    <row r="30" spans="1:14" x14ac:dyDescent="0.25">
      <c r="A30" s="1">
        <v>504423</v>
      </c>
      <c r="B30" s="1" t="s">
        <v>56</v>
      </c>
      <c r="C30" s="2">
        <v>37377</v>
      </c>
      <c r="D30" s="2">
        <v>38626</v>
      </c>
      <c r="E30" s="1">
        <f t="shared" si="0"/>
        <v>41</v>
      </c>
      <c r="F30" s="1" t="s">
        <v>57</v>
      </c>
      <c r="G30" s="1">
        <v>29</v>
      </c>
      <c r="H30" s="1">
        <v>7</v>
      </c>
      <c r="I30" s="2">
        <f t="shared" si="1"/>
        <v>37346</v>
      </c>
      <c r="J30" s="1">
        <v>9</v>
      </c>
      <c r="K30" s="1">
        <v>29</v>
      </c>
      <c r="L30" s="1">
        <v>29</v>
      </c>
      <c r="M30" s="1">
        <v>8</v>
      </c>
      <c r="N30" s="1">
        <v>29</v>
      </c>
    </row>
    <row r="31" spans="1:14" x14ac:dyDescent="0.25">
      <c r="A31" s="1">
        <v>811767</v>
      </c>
      <c r="B31" s="1" t="s">
        <v>58</v>
      </c>
      <c r="C31" s="2">
        <v>37408</v>
      </c>
      <c r="D31" s="2">
        <v>38687</v>
      </c>
      <c r="E31" s="1">
        <f t="shared" si="0"/>
        <v>42</v>
      </c>
      <c r="F31" s="1" t="s">
        <v>59</v>
      </c>
      <c r="G31" s="1">
        <v>30</v>
      </c>
      <c r="H31" s="1">
        <v>8</v>
      </c>
      <c r="I31" s="2">
        <f t="shared" si="1"/>
        <v>37377</v>
      </c>
      <c r="J31" s="1">
        <v>10</v>
      </c>
      <c r="K31" s="1">
        <v>30</v>
      </c>
      <c r="L31" s="1">
        <v>30</v>
      </c>
      <c r="M31" s="1">
        <v>9</v>
      </c>
      <c r="N31" s="1">
        <v>30</v>
      </c>
    </row>
    <row r="32" spans="1:14" x14ac:dyDescent="0.25">
      <c r="A32" s="1">
        <v>460197</v>
      </c>
      <c r="B32" s="1" t="s">
        <v>60</v>
      </c>
      <c r="C32" s="2">
        <v>43831</v>
      </c>
      <c r="D32" s="2">
        <v>44197</v>
      </c>
      <c r="E32" s="1">
        <f t="shared" si="0"/>
        <v>12</v>
      </c>
      <c r="F32" s="1" t="s">
        <v>61</v>
      </c>
      <c r="G32" s="1">
        <v>31</v>
      </c>
      <c r="H32" s="1">
        <v>9</v>
      </c>
      <c r="I32" s="2">
        <f t="shared" si="1"/>
        <v>43800</v>
      </c>
      <c r="J32" s="1">
        <v>1</v>
      </c>
      <c r="K32" s="1">
        <v>1</v>
      </c>
      <c r="L32" s="1">
        <v>31</v>
      </c>
      <c r="M32" s="1">
        <v>10</v>
      </c>
      <c r="N32" s="1">
        <v>1</v>
      </c>
    </row>
    <row r="33" spans="1:14" x14ac:dyDescent="0.25">
      <c r="A33" s="1">
        <v>958356</v>
      </c>
      <c r="B33" s="1" t="s">
        <v>62</v>
      </c>
      <c r="C33" s="2">
        <v>43862</v>
      </c>
      <c r="D33" s="2">
        <v>44256</v>
      </c>
      <c r="E33" s="1">
        <f t="shared" si="0"/>
        <v>13</v>
      </c>
      <c r="F33" s="1" t="s">
        <v>63</v>
      </c>
      <c r="G33" s="1">
        <v>32</v>
      </c>
      <c r="H33" s="1">
        <v>10</v>
      </c>
      <c r="I33" s="2">
        <f t="shared" si="1"/>
        <v>43831</v>
      </c>
      <c r="J33" s="1">
        <v>2</v>
      </c>
      <c r="K33" s="1">
        <v>2</v>
      </c>
      <c r="L33" s="1">
        <v>32</v>
      </c>
      <c r="M33" s="1">
        <v>11</v>
      </c>
      <c r="N33" s="1">
        <v>2</v>
      </c>
    </row>
    <row r="34" spans="1:14" x14ac:dyDescent="0.25">
      <c r="A34" s="1">
        <v>839283</v>
      </c>
      <c r="B34" s="1" t="s">
        <v>64</v>
      </c>
      <c r="C34" s="2">
        <v>43891</v>
      </c>
      <c r="D34" s="2">
        <v>44317</v>
      </c>
      <c r="E34" s="1">
        <f t="shared" si="0"/>
        <v>14</v>
      </c>
      <c r="F34" s="1" t="s">
        <v>65</v>
      </c>
      <c r="G34" s="1">
        <v>33</v>
      </c>
      <c r="H34" s="1">
        <v>3</v>
      </c>
      <c r="I34" s="2">
        <f t="shared" si="1"/>
        <v>43860</v>
      </c>
      <c r="J34" s="1">
        <v>3</v>
      </c>
      <c r="K34" s="1">
        <v>3</v>
      </c>
      <c r="L34" s="1">
        <v>33</v>
      </c>
      <c r="M34" s="1">
        <v>12</v>
      </c>
      <c r="N34" s="1">
        <v>3</v>
      </c>
    </row>
    <row r="35" spans="1:14" x14ac:dyDescent="0.25">
      <c r="A35" s="1">
        <v>680431</v>
      </c>
      <c r="B35" s="1" t="s">
        <v>66</v>
      </c>
      <c r="C35" s="2">
        <v>43922</v>
      </c>
      <c r="D35" s="2">
        <v>44378</v>
      </c>
      <c r="E35" s="1">
        <f t="shared" si="0"/>
        <v>15</v>
      </c>
      <c r="F35" s="1" t="s">
        <v>67</v>
      </c>
      <c r="G35" s="1">
        <v>34</v>
      </c>
      <c r="H35" s="1">
        <v>4</v>
      </c>
      <c r="I35" s="2">
        <f t="shared" si="1"/>
        <v>43891</v>
      </c>
      <c r="J35" s="1">
        <v>4</v>
      </c>
      <c r="K35" s="1">
        <v>4</v>
      </c>
      <c r="L35" s="1">
        <v>34</v>
      </c>
      <c r="M35" s="1">
        <v>13</v>
      </c>
      <c r="N35" s="1">
        <v>4</v>
      </c>
    </row>
    <row r="36" spans="1:14" x14ac:dyDescent="0.25">
      <c r="A36" s="1">
        <v>388790</v>
      </c>
      <c r="B36" s="1" t="s">
        <v>68</v>
      </c>
      <c r="C36" s="2">
        <v>43952</v>
      </c>
      <c r="D36" s="2">
        <v>44440</v>
      </c>
      <c r="E36" s="1">
        <f t="shared" si="0"/>
        <v>16</v>
      </c>
      <c r="F36" s="1" t="s">
        <v>69</v>
      </c>
      <c r="G36" s="1">
        <v>35</v>
      </c>
      <c r="H36" s="1">
        <v>5</v>
      </c>
      <c r="I36" s="2">
        <f t="shared" si="1"/>
        <v>43921</v>
      </c>
      <c r="J36" s="1">
        <v>5</v>
      </c>
      <c r="K36" s="1">
        <v>5</v>
      </c>
      <c r="L36" s="1">
        <v>35</v>
      </c>
      <c r="M36" s="1">
        <v>14</v>
      </c>
      <c r="N36" s="1">
        <v>5</v>
      </c>
    </row>
    <row r="37" spans="1:14" x14ac:dyDescent="0.25">
      <c r="A37" s="1">
        <v>933593</v>
      </c>
      <c r="B37" s="1" t="s">
        <v>70</v>
      </c>
      <c r="C37" s="2">
        <v>43983</v>
      </c>
      <c r="D37" s="2">
        <v>44501</v>
      </c>
      <c r="E37" s="1">
        <f t="shared" si="0"/>
        <v>17</v>
      </c>
      <c r="F37" s="1" t="s">
        <v>71</v>
      </c>
      <c r="G37" s="1">
        <v>36</v>
      </c>
      <c r="H37" s="1">
        <v>6</v>
      </c>
      <c r="I37" s="2">
        <f t="shared" si="1"/>
        <v>43952</v>
      </c>
      <c r="J37" s="1">
        <v>6</v>
      </c>
      <c r="K37" s="1">
        <v>6</v>
      </c>
      <c r="L37" s="1">
        <v>36</v>
      </c>
      <c r="M37" s="1">
        <v>15</v>
      </c>
      <c r="N37" s="1">
        <v>6</v>
      </c>
    </row>
    <row r="38" spans="1:14" x14ac:dyDescent="0.25">
      <c r="A38" s="1">
        <v>434938</v>
      </c>
      <c r="B38" s="1" t="s">
        <v>72</v>
      </c>
      <c r="C38" s="2">
        <v>44013</v>
      </c>
      <c r="D38" s="2">
        <v>44562</v>
      </c>
      <c r="E38" s="1">
        <f t="shared" si="0"/>
        <v>18</v>
      </c>
      <c r="F38" s="1" t="s">
        <v>73</v>
      </c>
      <c r="G38" s="1">
        <v>37</v>
      </c>
      <c r="H38" s="1">
        <v>7</v>
      </c>
      <c r="I38" s="2">
        <f t="shared" si="1"/>
        <v>43982</v>
      </c>
      <c r="J38" s="1">
        <v>7</v>
      </c>
      <c r="K38" s="1">
        <v>7</v>
      </c>
      <c r="L38" s="1">
        <v>37</v>
      </c>
      <c r="M38" s="1">
        <v>16</v>
      </c>
      <c r="N38" s="1">
        <v>7</v>
      </c>
    </row>
    <row r="39" spans="1:14" x14ac:dyDescent="0.25">
      <c r="A39" s="1">
        <v>424892</v>
      </c>
      <c r="B39" s="1" t="s">
        <v>74</v>
      </c>
      <c r="C39" s="2">
        <v>44044</v>
      </c>
      <c r="D39" s="2">
        <v>44621</v>
      </c>
      <c r="E39" s="1">
        <f t="shared" si="0"/>
        <v>19</v>
      </c>
      <c r="F39" s="1" t="s">
        <v>75</v>
      </c>
      <c r="G39" s="1">
        <v>38</v>
      </c>
      <c r="H39" s="1">
        <v>8</v>
      </c>
      <c r="I39" s="2">
        <f t="shared" si="1"/>
        <v>44013</v>
      </c>
      <c r="J39" s="1">
        <v>8</v>
      </c>
      <c r="K39" s="1">
        <v>8</v>
      </c>
      <c r="L39" s="1">
        <v>38</v>
      </c>
      <c r="M39" s="1">
        <v>17</v>
      </c>
      <c r="N39" s="1">
        <v>8</v>
      </c>
    </row>
    <row r="40" spans="1:14" x14ac:dyDescent="0.25">
      <c r="A40" s="1">
        <v>123433</v>
      </c>
      <c r="B40" s="1" t="s">
        <v>76</v>
      </c>
      <c r="C40" s="2">
        <v>44075</v>
      </c>
      <c r="D40" s="2">
        <v>44682</v>
      </c>
      <c r="E40" s="1">
        <f t="shared" si="0"/>
        <v>20</v>
      </c>
      <c r="F40" s="1" t="s">
        <v>77</v>
      </c>
      <c r="G40" s="1">
        <v>39</v>
      </c>
      <c r="H40" s="1">
        <v>9</v>
      </c>
      <c r="I40" s="2">
        <f t="shared" si="1"/>
        <v>44044</v>
      </c>
      <c r="J40" s="1">
        <v>9</v>
      </c>
      <c r="K40" s="1">
        <v>9</v>
      </c>
      <c r="L40" s="1">
        <v>39</v>
      </c>
      <c r="M40" s="1">
        <v>18</v>
      </c>
      <c r="N40" s="1">
        <v>9</v>
      </c>
    </row>
    <row r="41" spans="1:14" x14ac:dyDescent="0.25">
      <c r="A41" s="1">
        <v>276677</v>
      </c>
      <c r="B41" s="1" t="s">
        <v>78</v>
      </c>
      <c r="C41" s="2">
        <v>44105</v>
      </c>
      <c r="D41" s="2">
        <v>44743</v>
      </c>
      <c r="E41" s="1">
        <f t="shared" si="0"/>
        <v>21</v>
      </c>
      <c r="F41" s="1" t="s">
        <v>79</v>
      </c>
      <c r="G41" s="1">
        <v>40</v>
      </c>
      <c r="H41" s="1">
        <v>10</v>
      </c>
      <c r="I41" s="2">
        <f t="shared" si="1"/>
        <v>44074</v>
      </c>
      <c r="J41" s="1">
        <v>10</v>
      </c>
      <c r="K41" s="1">
        <v>10</v>
      </c>
      <c r="L41" s="1">
        <v>40</v>
      </c>
      <c r="M41" s="1">
        <v>19</v>
      </c>
      <c r="N41" s="1">
        <v>10</v>
      </c>
    </row>
    <row r="42" spans="1:14" x14ac:dyDescent="0.25">
      <c r="A42" s="1">
        <v>146435</v>
      </c>
      <c r="B42" s="1" t="s">
        <v>80</v>
      </c>
      <c r="C42" s="2">
        <v>44136</v>
      </c>
      <c r="D42" s="2">
        <v>44805</v>
      </c>
      <c r="E42" s="1">
        <f t="shared" si="0"/>
        <v>22</v>
      </c>
      <c r="F42" s="1" t="s">
        <v>81</v>
      </c>
      <c r="G42" s="1">
        <v>41</v>
      </c>
      <c r="H42" s="1">
        <v>3</v>
      </c>
      <c r="I42" s="2">
        <f t="shared" si="1"/>
        <v>44105</v>
      </c>
      <c r="J42" s="1">
        <v>1</v>
      </c>
      <c r="K42" s="1">
        <v>11</v>
      </c>
      <c r="L42" s="1">
        <v>41</v>
      </c>
      <c r="M42" s="1">
        <v>20</v>
      </c>
      <c r="N42" s="1">
        <v>11</v>
      </c>
    </row>
    <row r="43" spans="1:14" x14ac:dyDescent="0.25">
      <c r="A43" s="1">
        <v>499193</v>
      </c>
      <c r="B43" s="1" t="s">
        <v>82</v>
      </c>
      <c r="C43" s="2">
        <v>44166</v>
      </c>
      <c r="D43" s="2">
        <v>44866</v>
      </c>
      <c r="E43" s="1">
        <f t="shared" si="0"/>
        <v>23</v>
      </c>
      <c r="F43" s="1" t="s">
        <v>83</v>
      </c>
      <c r="G43" s="1">
        <v>42</v>
      </c>
      <c r="H43" s="1">
        <v>4</v>
      </c>
      <c r="I43" s="2">
        <f t="shared" si="1"/>
        <v>44135</v>
      </c>
      <c r="J43" s="1">
        <v>2</v>
      </c>
      <c r="K43" s="1">
        <v>12</v>
      </c>
      <c r="L43" s="1">
        <v>42</v>
      </c>
      <c r="M43" s="1">
        <v>21</v>
      </c>
      <c r="N43" s="1">
        <v>12</v>
      </c>
    </row>
    <row r="44" spans="1:14" x14ac:dyDescent="0.25">
      <c r="A44" s="1">
        <v>759060</v>
      </c>
      <c r="B44" s="1" t="s">
        <v>84</v>
      </c>
      <c r="C44" s="2">
        <v>44197</v>
      </c>
      <c r="D44" s="2">
        <v>44927</v>
      </c>
      <c r="E44" s="1">
        <f t="shared" si="0"/>
        <v>24</v>
      </c>
      <c r="F44" s="1" t="s">
        <v>85</v>
      </c>
      <c r="G44" s="1">
        <v>43</v>
      </c>
      <c r="H44" s="1">
        <v>5</v>
      </c>
      <c r="I44" s="2">
        <f t="shared" si="1"/>
        <v>44166</v>
      </c>
      <c r="J44" s="1">
        <v>3</v>
      </c>
      <c r="K44" s="1">
        <v>13</v>
      </c>
      <c r="L44" s="1">
        <v>43</v>
      </c>
      <c r="M44" s="1">
        <v>22</v>
      </c>
      <c r="N44" s="1">
        <v>13</v>
      </c>
    </row>
    <row r="45" spans="1:14" x14ac:dyDescent="0.25">
      <c r="A45" s="1">
        <v>753823</v>
      </c>
      <c r="B45" s="1" t="s">
        <v>86</v>
      </c>
      <c r="C45" s="2">
        <v>44228</v>
      </c>
      <c r="D45" s="2">
        <v>44986</v>
      </c>
      <c r="E45" s="1">
        <f t="shared" si="0"/>
        <v>25</v>
      </c>
      <c r="F45" s="1" t="s">
        <v>87</v>
      </c>
      <c r="G45" s="1">
        <v>44</v>
      </c>
      <c r="H45" s="1">
        <v>6</v>
      </c>
      <c r="I45" s="2">
        <f t="shared" si="1"/>
        <v>44197</v>
      </c>
      <c r="J45" s="1">
        <v>4</v>
      </c>
      <c r="K45" s="1">
        <v>14</v>
      </c>
      <c r="L45" s="1">
        <v>44</v>
      </c>
      <c r="M45" s="1">
        <v>23</v>
      </c>
      <c r="N45" s="1">
        <v>14</v>
      </c>
    </row>
    <row r="46" spans="1:14" x14ac:dyDescent="0.25">
      <c r="A46" s="1">
        <v>689462</v>
      </c>
      <c r="B46" s="1" t="s">
        <v>88</v>
      </c>
      <c r="C46" s="2">
        <v>44256</v>
      </c>
      <c r="D46" s="2">
        <v>45047</v>
      </c>
      <c r="E46" s="1">
        <f t="shared" si="0"/>
        <v>26</v>
      </c>
      <c r="F46" s="1" t="s">
        <v>89</v>
      </c>
      <c r="G46" s="1">
        <v>45</v>
      </c>
      <c r="H46" s="1">
        <v>7</v>
      </c>
      <c r="I46" s="2">
        <f t="shared" si="1"/>
        <v>44225</v>
      </c>
      <c r="J46" s="1">
        <v>5</v>
      </c>
      <c r="K46" s="1">
        <v>15</v>
      </c>
      <c r="L46" s="1">
        <v>45</v>
      </c>
      <c r="M46" s="1">
        <v>24</v>
      </c>
      <c r="N46" s="1">
        <v>15</v>
      </c>
    </row>
    <row r="47" spans="1:14" x14ac:dyDescent="0.25">
      <c r="A47" s="1">
        <v>546606</v>
      </c>
      <c r="B47" s="1" t="s">
        <v>90</v>
      </c>
      <c r="C47" s="2">
        <v>44287</v>
      </c>
      <c r="D47" s="2">
        <v>45108</v>
      </c>
      <c r="E47" s="1">
        <f t="shared" si="0"/>
        <v>27</v>
      </c>
      <c r="F47" s="1" t="s">
        <v>91</v>
      </c>
      <c r="G47" s="1">
        <v>46</v>
      </c>
      <c r="H47" s="1">
        <v>8</v>
      </c>
      <c r="I47" s="2">
        <f t="shared" si="1"/>
        <v>44256</v>
      </c>
      <c r="J47" s="1">
        <v>6</v>
      </c>
      <c r="K47" s="1">
        <v>16</v>
      </c>
      <c r="L47" s="1">
        <v>46</v>
      </c>
      <c r="M47" s="1">
        <v>25</v>
      </c>
      <c r="N47" s="1">
        <v>16</v>
      </c>
    </row>
    <row r="48" spans="1:14" x14ac:dyDescent="0.25">
      <c r="A48" s="1">
        <v>901879</v>
      </c>
      <c r="B48" s="1" t="s">
        <v>92</v>
      </c>
      <c r="C48" s="2">
        <v>44317</v>
      </c>
      <c r="D48" s="2">
        <v>45170</v>
      </c>
      <c r="E48" s="1">
        <f t="shared" si="0"/>
        <v>28</v>
      </c>
      <c r="F48" s="1" t="s">
        <v>93</v>
      </c>
      <c r="G48" s="1">
        <v>47</v>
      </c>
      <c r="H48" s="1">
        <v>9</v>
      </c>
      <c r="I48" s="2">
        <f t="shared" si="1"/>
        <v>44286</v>
      </c>
      <c r="J48" s="1">
        <v>7</v>
      </c>
      <c r="K48" s="1">
        <v>17</v>
      </c>
      <c r="L48" s="1">
        <v>47</v>
      </c>
      <c r="M48" s="1">
        <v>26</v>
      </c>
      <c r="N48" s="1">
        <v>17</v>
      </c>
    </row>
    <row r="49" spans="1:14" x14ac:dyDescent="0.25">
      <c r="A49" s="1">
        <v>782905</v>
      </c>
      <c r="B49" s="1" t="s">
        <v>94</v>
      </c>
      <c r="C49" s="2">
        <v>44348</v>
      </c>
      <c r="D49" s="2">
        <v>45231</v>
      </c>
      <c r="E49" s="1">
        <f t="shared" si="0"/>
        <v>29</v>
      </c>
      <c r="F49" s="1" t="s">
        <v>95</v>
      </c>
      <c r="G49" s="1">
        <v>48</v>
      </c>
      <c r="H49" s="1">
        <v>10</v>
      </c>
      <c r="I49" s="2">
        <f t="shared" si="1"/>
        <v>44317</v>
      </c>
      <c r="J49" s="1">
        <v>8</v>
      </c>
      <c r="K49" s="1">
        <v>18</v>
      </c>
      <c r="L49" s="1">
        <v>48</v>
      </c>
      <c r="M49" s="1">
        <v>27</v>
      </c>
      <c r="N49" s="1">
        <v>18</v>
      </c>
    </row>
    <row r="50" spans="1:14" x14ac:dyDescent="0.25">
      <c r="A50" s="1">
        <v>603913</v>
      </c>
      <c r="B50" s="1" t="s">
        <v>96</v>
      </c>
      <c r="C50" s="2">
        <v>44378</v>
      </c>
      <c r="D50" s="2">
        <v>45292</v>
      </c>
      <c r="E50" s="1">
        <f t="shared" si="0"/>
        <v>30</v>
      </c>
      <c r="F50" s="1" t="s">
        <v>97</v>
      </c>
      <c r="G50" s="1">
        <v>49</v>
      </c>
      <c r="H50" s="1">
        <v>3</v>
      </c>
      <c r="I50" s="2">
        <f t="shared" si="1"/>
        <v>44347</v>
      </c>
      <c r="J50" s="1">
        <v>9</v>
      </c>
      <c r="K50" s="1">
        <v>19</v>
      </c>
      <c r="L50" s="1">
        <v>49</v>
      </c>
      <c r="M50" s="1">
        <v>28</v>
      </c>
      <c r="N50" s="1">
        <v>19</v>
      </c>
    </row>
    <row r="51" spans="1:14" x14ac:dyDescent="0.25">
      <c r="A51" s="1">
        <v>507299</v>
      </c>
      <c r="B51" s="1" t="s">
        <v>98</v>
      </c>
      <c r="C51" s="2">
        <v>44409</v>
      </c>
      <c r="D51" s="2">
        <v>45352</v>
      </c>
      <c r="E51" s="1">
        <f t="shared" si="0"/>
        <v>31</v>
      </c>
      <c r="F51" s="1" t="s">
        <v>99</v>
      </c>
      <c r="G51" s="1">
        <v>50</v>
      </c>
      <c r="H51" s="1">
        <v>4</v>
      </c>
      <c r="I51" s="2">
        <f t="shared" si="1"/>
        <v>44378</v>
      </c>
      <c r="J51" s="1">
        <v>10</v>
      </c>
      <c r="K51" s="1">
        <v>20</v>
      </c>
      <c r="L51" s="1">
        <v>50</v>
      </c>
      <c r="M51" s="1">
        <v>29</v>
      </c>
      <c r="N51" s="1">
        <v>20</v>
      </c>
    </row>
    <row r="52" spans="1:14" x14ac:dyDescent="0.25">
      <c r="A52" s="1">
        <v>714401</v>
      </c>
      <c r="B52" s="1" t="s">
        <v>100</v>
      </c>
      <c r="C52" s="2">
        <v>44440</v>
      </c>
      <c r="D52" s="2">
        <v>45413</v>
      </c>
      <c r="E52" s="1">
        <f t="shared" si="0"/>
        <v>32</v>
      </c>
      <c r="F52" s="1" t="s">
        <v>101</v>
      </c>
      <c r="G52" s="1">
        <v>51</v>
      </c>
      <c r="H52" s="1">
        <v>5</v>
      </c>
      <c r="I52" s="2">
        <f t="shared" si="1"/>
        <v>44409</v>
      </c>
      <c r="J52" s="1">
        <v>1</v>
      </c>
      <c r="K52" s="1">
        <v>21</v>
      </c>
      <c r="L52" s="1">
        <v>51</v>
      </c>
      <c r="M52" s="1">
        <v>30</v>
      </c>
      <c r="N52" s="1">
        <v>21</v>
      </c>
    </row>
    <row r="53" spans="1:14" x14ac:dyDescent="0.25">
      <c r="A53" s="1">
        <v>595821</v>
      </c>
      <c r="B53" s="1" t="s">
        <v>102</v>
      </c>
      <c r="C53" s="2">
        <v>44470</v>
      </c>
      <c r="D53" s="2">
        <v>45474</v>
      </c>
      <c r="E53" s="1">
        <f t="shared" si="0"/>
        <v>33</v>
      </c>
      <c r="F53" s="1" t="s">
        <v>103</v>
      </c>
      <c r="G53" s="1">
        <v>52</v>
      </c>
      <c r="H53" s="1">
        <v>6</v>
      </c>
      <c r="I53" s="2">
        <f t="shared" si="1"/>
        <v>44439</v>
      </c>
      <c r="J53" s="1">
        <v>2</v>
      </c>
      <c r="K53" s="1">
        <v>22</v>
      </c>
      <c r="L53" s="1">
        <v>52</v>
      </c>
      <c r="M53" s="1">
        <v>31</v>
      </c>
      <c r="N53" s="1">
        <v>22</v>
      </c>
    </row>
    <row r="54" spans="1:14" x14ac:dyDescent="0.25">
      <c r="A54" s="1">
        <v>884549</v>
      </c>
      <c r="B54" s="1" t="s">
        <v>104</v>
      </c>
      <c r="C54" s="2">
        <v>44501</v>
      </c>
      <c r="D54" s="2">
        <v>45536</v>
      </c>
      <c r="E54" s="1">
        <f t="shared" si="0"/>
        <v>34</v>
      </c>
      <c r="F54" s="1" t="s">
        <v>105</v>
      </c>
      <c r="G54" s="1">
        <v>53</v>
      </c>
      <c r="H54" s="1">
        <v>7</v>
      </c>
      <c r="I54" s="2">
        <f t="shared" si="1"/>
        <v>44470</v>
      </c>
      <c r="J54" s="1">
        <v>3</v>
      </c>
      <c r="K54" s="1">
        <v>23</v>
      </c>
      <c r="L54" s="1">
        <v>53</v>
      </c>
      <c r="M54" s="1">
        <v>32</v>
      </c>
      <c r="N54" s="1">
        <v>23</v>
      </c>
    </row>
    <row r="55" spans="1:14" x14ac:dyDescent="0.25">
      <c r="A55" s="1">
        <v>249468</v>
      </c>
      <c r="B55" s="1" t="s">
        <v>106</v>
      </c>
      <c r="C55" s="2">
        <v>44531</v>
      </c>
      <c r="D55" s="2">
        <v>45597</v>
      </c>
      <c r="E55" s="1">
        <f t="shared" si="0"/>
        <v>35</v>
      </c>
      <c r="F55" s="1" t="s">
        <v>107</v>
      </c>
      <c r="G55" s="1">
        <v>54</v>
      </c>
      <c r="H55" s="1">
        <v>8</v>
      </c>
      <c r="I55" s="2">
        <f t="shared" si="1"/>
        <v>44500</v>
      </c>
      <c r="J55" s="1">
        <v>4</v>
      </c>
      <c r="K55" s="1">
        <v>24</v>
      </c>
      <c r="L55" s="1">
        <v>54</v>
      </c>
      <c r="M55" s="1">
        <v>33</v>
      </c>
      <c r="N55" s="1">
        <v>24</v>
      </c>
    </row>
    <row r="56" spans="1:14" x14ac:dyDescent="0.25">
      <c r="A56" s="1">
        <v>674838</v>
      </c>
      <c r="B56" s="1" t="s">
        <v>108</v>
      </c>
      <c r="C56" s="2">
        <v>44562</v>
      </c>
      <c r="D56" s="2">
        <v>45658</v>
      </c>
      <c r="E56" s="1">
        <f t="shared" si="0"/>
        <v>36</v>
      </c>
      <c r="F56" s="1" t="s">
        <v>109</v>
      </c>
      <c r="G56" s="1">
        <v>55</v>
      </c>
      <c r="H56" s="1">
        <v>9</v>
      </c>
      <c r="I56" s="2">
        <f t="shared" si="1"/>
        <v>44531</v>
      </c>
      <c r="J56" s="1">
        <v>5</v>
      </c>
      <c r="K56" s="1">
        <v>25</v>
      </c>
      <c r="L56" s="1">
        <v>55</v>
      </c>
      <c r="M56" s="1">
        <v>34</v>
      </c>
      <c r="N56" s="1">
        <v>25</v>
      </c>
    </row>
    <row r="57" spans="1:14" x14ac:dyDescent="0.25">
      <c r="A57" s="1">
        <v>39650</v>
      </c>
      <c r="B57" s="1" t="s">
        <v>110</v>
      </c>
      <c r="C57" s="2">
        <v>44593</v>
      </c>
      <c r="D57" s="2">
        <v>45717</v>
      </c>
      <c r="E57" s="1">
        <f t="shared" si="0"/>
        <v>37</v>
      </c>
      <c r="F57" s="1" t="s">
        <v>111</v>
      </c>
      <c r="G57" s="1">
        <v>56</v>
      </c>
      <c r="H57" s="1">
        <v>10</v>
      </c>
      <c r="I57" s="2">
        <f t="shared" si="1"/>
        <v>44562</v>
      </c>
      <c r="J57" s="1">
        <v>6</v>
      </c>
      <c r="K57" s="1">
        <v>26</v>
      </c>
      <c r="L57" s="1">
        <v>56</v>
      </c>
      <c r="M57" s="1">
        <v>35</v>
      </c>
      <c r="N57" s="1">
        <v>26</v>
      </c>
    </row>
    <row r="58" spans="1:14" x14ac:dyDescent="0.25">
      <c r="A58" s="1">
        <v>781742</v>
      </c>
      <c r="B58" s="1" t="s">
        <v>112</v>
      </c>
      <c r="C58" s="2">
        <v>44621</v>
      </c>
      <c r="D58" s="2">
        <v>45778</v>
      </c>
      <c r="E58" s="1">
        <f t="shared" si="0"/>
        <v>38</v>
      </c>
      <c r="F58" s="1" t="s">
        <v>113</v>
      </c>
      <c r="G58" s="1">
        <v>57</v>
      </c>
      <c r="H58" s="1">
        <v>3</v>
      </c>
      <c r="I58" s="2">
        <f t="shared" si="1"/>
        <v>44590</v>
      </c>
      <c r="J58" s="1">
        <v>7</v>
      </c>
      <c r="K58" s="1">
        <v>27</v>
      </c>
      <c r="L58" s="1">
        <v>57</v>
      </c>
      <c r="M58" s="1">
        <v>36</v>
      </c>
      <c r="N58" s="1">
        <v>27</v>
      </c>
    </row>
    <row r="59" spans="1:14" x14ac:dyDescent="0.25">
      <c r="A59" s="1">
        <v>470555</v>
      </c>
      <c r="B59" s="1" t="s">
        <v>114</v>
      </c>
      <c r="C59" s="2">
        <v>44652</v>
      </c>
      <c r="D59" s="2">
        <v>45839</v>
      </c>
      <c r="E59" s="1">
        <f t="shared" si="0"/>
        <v>39</v>
      </c>
      <c r="F59" s="1" t="s">
        <v>115</v>
      </c>
      <c r="G59" s="1">
        <v>58</v>
      </c>
      <c r="H59" s="1">
        <v>4</v>
      </c>
      <c r="I59" s="2">
        <f t="shared" si="1"/>
        <v>44621</v>
      </c>
      <c r="J59" s="1">
        <v>8</v>
      </c>
      <c r="K59" s="1">
        <v>28</v>
      </c>
      <c r="L59" s="1">
        <v>58</v>
      </c>
      <c r="M59" s="1">
        <v>37</v>
      </c>
      <c r="N59" s="1">
        <v>28</v>
      </c>
    </row>
    <row r="60" spans="1:14" x14ac:dyDescent="0.25">
      <c r="A60" s="1">
        <v>917230</v>
      </c>
      <c r="B60" s="1" t="s">
        <v>116</v>
      </c>
      <c r="C60" s="2">
        <v>44682</v>
      </c>
      <c r="D60" s="2">
        <v>45901</v>
      </c>
      <c r="E60" s="1">
        <f t="shared" si="0"/>
        <v>40</v>
      </c>
      <c r="F60" s="1" t="s">
        <v>117</v>
      </c>
      <c r="G60" s="1">
        <v>59</v>
      </c>
      <c r="H60" s="1">
        <v>5</v>
      </c>
      <c r="I60" s="2">
        <f t="shared" si="1"/>
        <v>44651</v>
      </c>
      <c r="J60" s="1">
        <v>9</v>
      </c>
      <c r="K60" s="1">
        <v>29</v>
      </c>
      <c r="L60" s="1">
        <v>59</v>
      </c>
      <c r="M60" s="1">
        <v>38</v>
      </c>
      <c r="N60" s="1">
        <v>29</v>
      </c>
    </row>
    <row r="61" spans="1:14" x14ac:dyDescent="0.25">
      <c r="A61" s="1">
        <v>810004</v>
      </c>
      <c r="B61" s="1" t="s">
        <v>118</v>
      </c>
      <c r="C61" s="2">
        <v>44713</v>
      </c>
      <c r="D61" s="2">
        <v>45962</v>
      </c>
      <c r="E61" s="1">
        <f t="shared" si="0"/>
        <v>41</v>
      </c>
      <c r="F61" s="1" t="s">
        <v>119</v>
      </c>
      <c r="G61" s="1">
        <v>60</v>
      </c>
      <c r="H61" s="1">
        <v>6</v>
      </c>
      <c r="I61" s="2">
        <f t="shared" si="1"/>
        <v>44682</v>
      </c>
      <c r="J61" s="1">
        <v>10</v>
      </c>
      <c r="K61" s="1">
        <v>30</v>
      </c>
      <c r="L61" s="1">
        <v>60</v>
      </c>
      <c r="M61" s="1">
        <v>39</v>
      </c>
      <c r="N61" s="1">
        <v>30</v>
      </c>
    </row>
    <row r="62" spans="1:14" x14ac:dyDescent="0.25">
      <c r="A62" s="1">
        <v>309511</v>
      </c>
      <c r="B62" s="1" t="s">
        <v>120</v>
      </c>
      <c r="C62" s="2">
        <v>44743</v>
      </c>
      <c r="D62" s="2">
        <v>46023</v>
      </c>
      <c r="E62" s="1">
        <f t="shared" si="0"/>
        <v>42</v>
      </c>
      <c r="F62" s="1" t="s">
        <v>121</v>
      </c>
      <c r="G62" s="1">
        <v>61</v>
      </c>
      <c r="H62" s="1">
        <v>7</v>
      </c>
      <c r="I62" s="2">
        <f t="shared" si="1"/>
        <v>44712</v>
      </c>
      <c r="J62" s="1">
        <v>1</v>
      </c>
      <c r="K62" s="1">
        <v>1</v>
      </c>
      <c r="L62" s="1">
        <v>61</v>
      </c>
      <c r="M62" s="1">
        <v>40</v>
      </c>
      <c r="N62" s="1">
        <v>1</v>
      </c>
    </row>
    <row r="63" spans="1:14" x14ac:dyDescent="0.25">
      <c r="A63" s="1">
        <v>166984</v>
      </c>
      <c r="B63" s="1" t="s">
        <v>122</v>
      </c>
      <c r="C63" s="2">
        <v>44774</v>
      </c>
      <c r="D63" s="2">
        <v>46082</v>
      </c>
      <c r="E63" s="1">
        <f t="shared" si="0"/>
        <v>43</v>
      </c>
      <c r="F63" s="1" t="s">
        <v>123</v>
      </c>
      <c r="G63" s="1">
        <v>62</v>
      </c>
      <c r="H63" s="1">
        <v>8</v>
      </c>
      <c r="I63" s="2">
        <f t="shared" si="1"/>
        <v>44743</v>
      </c>
      <c r="J63" s="1">
        <v>2</v>
      </c>
      <c r="K63" s="1">
        <v>2</v>
      </c>
      <c r="L63" s="1">
        <v>62</v>
      </c>
      <c r="M63" s="1">
        <v>41</v>
      </c>
      <c r="N63" s="1">
        <v>2</v>
      </c>
    </row>
    <row r="64" spans="1:14" x14ac:dyDescent="0.25">
      <c r="A64" s="1">
        <v>148630</v>
      </c>
      <c r="B64" s="1" t="s">
        <v>124</v>
      </c>
      <c r="C64" s="2">
        <v>44805</v>
      </c>
      <c r="D64" s="2">
        <v>46143</v>
      </c>
      <c r="E64" s="1">
        <f t="shared" si="0"/>
        <v>44</v>
      </c>
      <c r="F64" s="1" t="s">
        <v>125</v>
      </c>
      <c r="G64" s="1">
        <v>63</v>
      </c>
      <c r="H64" s="1">
        <v>9</v>
      </c>
      <c r="I64" s="2">
        <f t="shared" si="1"/>
        <v>44774</v>
      </c>
      <c r="J64" s="1">
        <v>3</v>
      </c>
      <c r="K64" s="1">
        <v>3</v>
      </c>
      <c r="L64" s="1">
        <v>63</v>
      </c>
      <c r="M64" s="1">
        <v>42</v>
      </c>
      <c r="N64" s="1">
        <v>3</v>
      </c>
    </row>
    <row r="65" spans="1:14" x14ac:dyDescent="0.25">
      <c r="A65" s="1">
        <v>351760</v>
      </c>
      <c r="B65" s="1" t="s">
        <v>126</v>
      </c>
      <c r="C65" s="2">
        <v>44835</v>
      </c>
      <c r="D65" s="2">
        <v>46204</v>
      </c>
      <c r="E65" s="1">
        <f t="shared" si="0"/>
        <v>45</v>
      </c>
      <c r="F65" s="1" t="s">
        <v>127</v>
      </c>
      <c r="G65" s="1">
        <v>64</v>
      </c>
      <c r="H65" s="1">
        <v>10</v>
      </c>
      <c r="I65" s="2">
        <f t="shared" si="1"/>
        <v>44804</v>
      </c>
      <c r="J65" s="1">
        <v>4</v>
      </c>
      <c r="K65" s="1">
        <v>4</v>
      </c>
      <c r="L65" s="1">
        <v>64</v>
      </c>
      <c r="M65" s="1">
        <v>43</v>
      </c>
      <c r="N65" s="1">
        <v>4</v>
      </c>
    </row>
    <row r="66" spans="1:14" x14ac:dyDescent="0.25">
      <c r="A66" s="1">
        <v>697758</v>
      </c>
      <c r="B66" s="1" t="s">
        <v>128</v>
      </c>
      <c r="C66" s="2">
        <v>44866</v>
      </c>
      <c r="D66" s="2">
        <v>46266</v>
      </c>
      <c r="E66" s="1">
        <f t="shared" si="0"/>
        <v>46</v>
      </c>
      <c r="F66" s="1" t="s">
        <v>129</v>
      </c>
      <c r="G66" s="1">
        <v>65</v>
      </c>
      <c r="H66" s="1">
        <v>3</v>
      </c>
      <c r="I66" s="2">
        <f t="shared" si="1"/>
        <v>44835</v>
      </c>
      <c r="J66" s="1">
        <v>5</v>
      </c>
      <c r="K66" s="1">
        <v>5</v>
      </c>
      <c r="L66" s="1">
        <v>65</v>
      </c>
      <c r="M66" s="1">
        <v>44</v>
      </c>
      <c r="N66" s="1">
        <v>5</v>
      </c>
    </row>
    <row r="67" spans="1:14" x14ac:dyDescent="0.25">
      <c r="A67" s="1">
        <v>868566</v>
      </c>
      <c r="B67" s="1" t="s">
        <v>130</v>
      </c>
      <c r="C67" s="2">
        <v>44896</v>
      </c>
      <c r="D67" s="2">
        <v>46327</v>
      </c>
      <c r="E67" s="1">
        <f t="shared" ref="E67:E80" si="2">INT(YEARFRAC(C67,D67)*12)</f>
        <v>47</v>
      </c>
      <c r="F67" s="1" t="s">
        <v>131</v>
      </c>
      <c r="G67" s="1">
        <v>66</v>
      </c>
      <c r="H67" s="1">
        <v>4</v>
      </c>
      <c r="I67" s="2">
        <f t="shared" ref="I67:I83" si="3">C67-31</f>
        <v>44865</v>
      </c>
      <c r="J67" s="1">
        <v>6</v>
      </c>
      <c r="K67" s="1">
        <v>6</v>
      </c>
      <c r="L67" s="1">
        <v>66</v>
      </c>
      <c r="M67" s="1">
        <v>45</v>
      </c>
      <c r="N67" s="1">
        <v>6</v>
      </c>
    </row>
    <row r="68" spans="1:14" x14ac:dyDescent="0.25">
      <c r="A68" s="1">
        <v>491776</v>
      </c>
      <c r="B68" s="1" t="s">
        <v>132</v>
      </c>
      <c r="C68" s="2">
        <v>44927</v>
      </c>
      <c r="D68" s="2">
        <v>46388</v>
      </c>
      <c r="E68" s="1">
        <f t="shared" si="2"/>
        <v>48</v>
      </c>
      <c r="F68" s="1" t="s">
        <v>133</v>
      </c>
      <c r="G68" s="1">
        <v>67</v>
      </c>
      <c r="H68" s="1">
        <v>5</v>
      </c>
      <c r="I68" s="2">
        <f t="shared" si="3"/>
        <v>44896</v>
      </c>
      <c r="J68" s="1">
        <v>7</v>
      </c>
      <c r="K68" s="1">
        <v>7</v>
      </c>
      <c r="L68" s="1">
        <v>67</v>
      </c>
      <c r="M68" s="1">
        <v>46</v>
      </c>
      <c r="N68" s="1">
        <v>7</v>
      </c>
    </row>
    <row r="69" spans="1:14" x14ac:dyDescent="0.25">
      <c r="A69" s="1">
        <v>677021</v>
      </c>
      <c r="B69" s="1" t="s">
        <v>134</v>
      </c>
      <c r="C69" s="2">
        <v>44958</v>
      </c>
      <c r="D69" s="2">
        <v>46419</v>
      </c>
      <c r="E69" s="1">
        <f t="shared" si="2"/>
        <v>48</v>
      </c>
      <c r="F69" s="1" t="s">
        <v>135</v>
      </c>
      <c r="G69" s="1">
        <v>68</v>
      </c>
      <c r="H69" s="1">
        <v>6</v>
      </c>
      <c r="I69" s="2">
        <f t="shared" si="3"/>
        <v>44927</v>
      </c>
      <c r="J69" s="1">
        <v>8</v>
      </c>
      <c r="K69" s="1">
        <v>8</v>
      </c>
      <c r="L69" s="1">
        <v>68</v>
      </c>
      <c r="M69" s="1">
        <v>47</v>
      </c>
      <c r="N69" s="1">
        <v>8</v>
      </c>
    </row>
    <row r="70" spans="1:14" x14ac:dyDescent="0.25">
      <c r="A70" s="1">
        <v>603151</v>
      </c>
      <c r="B70" s="1" t="s">
        <v>136</v>
      </c>
      <c r="C70" s="2">
        <v>44986</v>
      </c>
      <c r="D70" s="2">
        <v>46447</v>
      </c>
      <c r="E70" s="1">
        <f t="shared" si="2"/>
        <v>48</v>
      </c>
      <c r="F70" s="1" t="s">
        <v>137</v>
      </c>
      <c r="G70" s="1">
        <v>69</v>
      </c>
      <c r="H70" s="1">
        <v>7</v>
      </c>
      <c r="I70" s="2">
        <f t="shared" si="3"/>
        <v>44955</v>
      </c>
      <c r="J70" s="1">
        <v>9</v>
      </c>
      <c r="K70" s="1">
        <v>9</v>
      </c>
      <c r="L70" s="1">
        <v>69</v>
      </c>
      <c r="M70" s="1">
        <v>48</v>
      </c>
      <c r="N70" s="1">
        <v>9</v>
      </c>
    </row>
    <row r="71" spans="1:14" x14ac:dyDescent="0.25">
      <c r="A71" s="1">
        <v>444879</v>
      </c>
      <c r="B71" s="1" t="s">
        <v>138</v>
      </c>
      <c r="C71" s="2">
        <v>45017</v>
      </c>
      <c r="D71" s="2">
        <v>46478</v>
      </c>
      <c r="E71" s="1">
        <f t="shared" si="2"/>
        <v>48</v>
      </c>
      <c r="F71" s="1" t="s">
        <v>139</v>
      </c>
      <c r="G71" s="1">
        <v>70</v>
      </c>
      <c r="H71" s="1">
        <v>8</v>
      </c>
      <c r="I71" s="2">
        <f t="shared" si="3"/>
        <v>44986</v>
      </c>
      <c r="J71" s="1">
        <v>10</v>
      </c>
      <c r="K71" s="1">
        <v>10</v>
      </c>
      <c r="L71" s="1">
        <v>70</v>
      </c>
      <c r="M71" s="1">
        <v>49</v>
      </c>
      <c r="N71" s="1">
        <v>10</v>
      </c>
    </row>
    <row r="72" spans="1:14" x14ac:dyDescent="0.25">
      <c r="A72" s="1">
        <v>418070</v>
      </c>
      <c r="B72" s="1" t="s">
        <v>140</v>
      </c>
      <c r="C72" s="2">
        <v>45047</v>
      </c>
      <c r="D72" s="2">
        <v>46508</v>
      </c>
      <c r="E72" s="1">
        <f t="shared" si="2"/>
        <v>48</v>
      </c>
      <c r="F72" s="1" t="s">
        <v>141</v>
      </c>
      <c r="G72" s="1">
        <v>71</v>
      </c>
      <c r="H72" s="1">
        <v>9</v>
      </c>
      <c r="I72" s="2">
        <f t="shared" si="3"/>
        <v>45016</v>
      </c>
      <c r="J72" s="1">
        <v>1</v>
      </c>
      <c r="K72" s="1">
        <v>11</v>
      </c>
      <c r="L72" s="1">
        <v>71</v>
      </c>
      <c r="M72" s="1">
        <v>50</v>
      </c>
      <c r="N72" s="1">
        <v>11</v>
      </c>
    </row>
    <row r="73" spans="1:14" x14ac:dyDescent="0.25">
      <c r="A73" s="1">
        <v>880383</v>
      </c>
      <c r="B73" s="1" t="s">
        <v>142</v>
      </c>
      <c r="C73" s="2">
        <v>45078</v>
      </c>
      <c r="D73" s="2">
        <v>46539</v>
      </c>
      <c r="E73" s="1">
        <f t="shared" si="2"/>
        <v>48</v>
      </c>
      <c r="F73" s="1" t="s">
        <v>143</v>
      </c>
      <c r="G73" s="1">
        <v>72</v>
      </c>
      <c r="H73" s="1">
        <v>10</v>
      </c>
      <c r="I73" s="2">
        <f t="shared" si="3"/>
        <v>45047</v>
      </c>
      <c r="J73" s="1">
        <v>2</v>
      </c>
      <c r="K73" s="1">
        <v>12</v>
      </c>
      <c r="L73" s="1">
        <v>72</v>
      </c>
      <c r="M73" s="1">
        <v>51</v>
      </c>
      <c r="N73" s="1">
        <v>12</v>
      </c>
    </row>
    <row r="74" spans="1:14" x14ac:dyDescent="0.25">
      <c r="A74" s="1">
        <v>601962</v>
      </c>
      <c r="B74" s="1" t="s">
        <v>144</v>
      </c>
      <c r="C74" s="2">
        <v>45108</v>
      </c>
      <c r="D74" s="2">
        <v>46569</v>
      </c>
      <c r="E74" s="1">
        <f t="shared" si="2"/>
        <v>48</v>
      </c>
      <c r="F74" s="1" t="s">
        <v>145</v>
      </c>
      <c r="G74" s="1">
        <v>73</v>
      </c>
      <c r="H74" s="1">
        <v>3</v>
      </c>
      <c r="I74" s="2">
        <f t="shared" si="3"/>
        <v>45077</v>
      </c>
      <c r="J74" s="1">
        <v>3</v>
      </c>
      <c r="K74" s="1">
        <v>13</v>
      </c>
      <c r="L74" s="1">
        <v>73</v>
      </c>
      <c r="M74" s="1">
        <v>52</v>
      </c>
      <c r="N74" s="1">
        <v>13</v>
      </c>
    </row>
    <row r="75" spans="1:14" x14ac:dyDescent="0.25">
      <c r="A75" s="1">
        <v>35256</v>
      </c>
      <c r="B75" s="1" t="s">
        <v>146</v>
      </c>
      <c r="C75" s="2">
        <v>45139</v>
      </c>
      <c r="D75" s="2">
        <v>46600</v>
      </c>
      <c r="E75" s="1">
        <f t="shared" si="2"/>
        <v>48</v>
      </c>
      <c r="F75" s="1" t="s">
        <v>147</v>
      </c>
      <c r="G75" s="1">
        <v>74</v>
      </c>
      <c r="H75" s="1">
        <v>4</v>
      </c>
      <c r="I75" s="2">
        <f t="shared" si="3"/>
        <v>45108</v>
      </c>
      <c r="J75" s="1">
        <v>4</v>
      </c>
      <c r="K75" s="1">
        <v>14</v>
      </c>
      <c r="L75" s="1">
        <v>74</v>
      </c>
      <c r="M75" s="1">
        <v>53</v>
      </c>
      <c r="N75" s="1">
        <v>14</v>
      </c>
    </row>
    <row r="76" spans="1:14" x14ac:dyDescent="0.25">
      <c r="A76" s="1">
        <v>869816</v>
      </c>
      <c r="B76" s="1" t="s">
        <v>148</v>
      </c>
      <c r="C76" s="2">
        <v>45170</v>
      </c>
      <c r="D76" s="2">
        <v>46631</v>
      </c>
      <c r="E76" s="1">
        <f t="shared" si="2"/>
        <v>48</v>
      </c>
      <c r="F76" s="1" t="s">
        <v>149</v>
      </c>
      <c r="G76" s="1">
        <v>75</v>
      </c>
      <c r="H76" s="1">
        <v>5</v>
      </c>
      <c r="I76" s="2">
        <f t="shared" si="3"/>
        <v>45139</v>
      </c>
      <c r="J76" s="1">
        <v>5</v>
      </c>
      <c r="K76" s="1">
        <v>15</v>
      </c>
      <c r="L76" s="1">
        <v>75</v>
      </c>
      <c r="M76" s="1">
        <v>54</v>
      </c>
      <c r="N76" s="1">
        <v>15</v>
      </c>
    </row>
    <row r="77" spans="1:14" x14ac:dyDescent="0.25">
      <c r="A77" s="1">
        <v>822343</v>
      </c>
      <c r="B77" s="1" t="s">
        <v>150</v>
      </c>
      <c r="C77" s="2">
        <v>45200</v>
      </c>
      <c r="D77" s="2">
        <v>46661</v>
      </c>
      <c r="E77" s="1">
        <f t="shared" si="2"/>
        <v>48</v>
      </c>
      <c r="F77" s="1" t="s">
        <v>151</v>
      </c>
      <c r="G77" s="1">
        <v>76</v>
      </c>
      <c r="H77" s="1">
        <v>6</v>
      </c>
      <c r="I77" s="2">
        <f t="shared" si="3"/>
        <v>45169</v>
      </c>
      <c r="J77" s="1">
        <v>6</v>
      </c>
      <c r="K77" s="1">
        <v>16</v>
      </c>
      <c r="L77" s="1">
        <v>76</v>
      </c>
      <c r="M77" s="1">
        <v>55</v>
      </c>
      <c r="N77" s="1">
        <v>16</v>
      </c>
    </row>
    <row r="78" spans="1:14" x14ac:dyDescent="0.25">
      <c r="A78" s="1">
        <v>141068</v>
      </c>
      <c r="B78" s="1" t="s">
        <v>152</v>
      </c>
      <c r="C78" s="2">
        <v>45231</v>
      </c>
      <c r="D78" s="2">
        <v>46692</v>
      </c>
      <c r="E78" s="1">
        <f t="shared" si="2"/>
        <v>48</v>
      </c>
      <c r="F78" s="1" t="s">
        <v>153</v>
      </c>
      <c r="G78" s="1">
        <v>77</v>
      </c>
      <c r="H78" s="1">
        <v>7</v>
      </c>
      <c r="I78" s="2">
        <f t="shared" si="3"/>
        <v>45200</v>
      </c>
      <c r="J78" s="1">
        <v>7</v>
      </c>
      <c r="K78" s="1">
        <v>17</v>
      </c>
      <c r="L78" s="1">
        <v>77</v>
      </c>
      <c r="M78" s="1">
        <v>56</v>
      </c>
      <c r="N78" s="1">
        <v>17</v>
      </c>
    </row>
    <row r="79" spans="1:14" x14ac:dyDescent="0.25">
      <c r="A79" s="1">
        <v>780046</v>
      </c>
      <c r="B79" s="1" t="s">
        <v>154</v>
      </c>
      <c r="C79" s="2">
        <v>45261</v>
      </c>
      <c r="D79" s="2">
        <v>46722</v>
      </c>
      <c r="E79" s="1">
        <f t="shared" si="2"/>
        <v>48</v>
      </c>
      <c r="F79" s="1" t="s">
        <v>155</v>
      </c>
      <c r="G79" s="1">
        <v>78</v>
      </c>
      <c r="H79" s="1">
        <v>8</v>
      </c>
      <c r="I79" s="2">
        <f t="shared" si="3"/>
        <v>45230</v>
      </c>
      <c r="J79" s="1">
        <v>8</v>
      </c>
      <c r="K79" s="1">
        <v>18</v>
      </c>
      <c r="L79" s="1">
        <v>78</v>
      </c>
      <c r="M79" s="1">
        <v>57</v>
      </c>
      <c r="N79" s="1">
        <v>18</v>
      </c>
    </row>
    <row r="80" spans="1:14" x14ac:dyDescent="0.25">
      <c r="A80" s="1">
        <v>813608</v>
      </c>
      <c r="B80" s="1" t="s">
        <v>156</v>
      </c>
      <c r="C80" s="2">
        <v>45292</v>
      </c>
      <c r="D80" s="2">
        <v>46753</v>
      </c>
      <c r="E80" s="1">
        <f t="shared" si="2"/>
        <v>48</v>
      </c>
      <c r="F80" s="1" t="s">
        <v>157</v>
      </c>
      <c r="G80" s="1">
        <v>79</v>
      </c>
      <c r="H80" s="1">
        <v>9</v>
      </c>
      <c r="I80" s="2">
        <f t="shared" si="3"/>
        <v>45261</v>
      </c>
      <c r="J80" s="1">
        <v>9</v>
      </c>
      <c r="K80" s="1">
        <v>19</v>
      </c>
      <c r="L80" s="1">
        <v>79</v>
      </c>
      <c r="M80" s="1">
        <v>58</v>
      </c>
      <c r="N80" s="1">
        <v>19</v>
      </c>
    </row>
    <row r="81" spans="8:14" x14ac:dyDescent="0.25">
      <c r="H81" s="1"/>
      <c r="I81" s="2"/>
      <c r="J81" s="1"/>
      <c r="N81" s="1"/>
    </row>
    <row r="82" spans="8:14" x14ac:dyDescent="0.25">
      <c r="I82" s="2"/>
      <c r="N82" s="1"/>
    </row>
    <row r="83" spans="8:14" x14ac:dyDescent="0.25">
      <c r="I83" s="2"/>
      <c r="N83" s="1"/>
    </row>
    <row r="84" spans="8:14" x14ac:dyDescent="0.25">
      <c r="N84" s="1"/>
    </row>
    <row r="85" spans="8:14" x14ac:dyDescent="0.25">
      <c r="N85" s="1"/>
    </row>
    <row r="86" spans="8:14" x14ac:dyDescent="0.25">
      <c r="N86" s="1"/>
    </row>
    <row r="87" spans="8:14" x14ac:dyDescent="0.25">
      <c r="N87" s="1"/>
    </row>
    <row r="88" spans="8:14" x14ac:dyDescent="0.25">
      <c r="N88" s="1"/>
    </row>
    <row r="89" spans="8:14" x14ac:dyDescent="0.25">
      <c r="N89" s="1"/>
    </row>
    <row r="90" spans="8:14" x14ac:dyDescent="0.25">
      <c r="N90" s="1"/>
    </row>
    <row r="91" spans="8:14" x14ac:dyDescent="0.25">
      <c r="N91" s="1"/>
    </row>
  </sheetData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Ηλίας Ντόντορος</dc:creator>
  <cp:lastModifiedBy>Ηλίας Ντόντορος</cp:lastModifiedBy>
  <dcterms:created xsi:type="dcterms:W3CDTF">2022-05-29T13:03:49Z</dcterms:created>
  <dcterms:modified xsi:type="dcterms:W3CDTF">2022-05-29T15:18:43Z</dcterms:modified>
</cp:coreProperties>
</file>