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defaultThemeVersion="124226"/>
  <xr:revisionPtr revIDLastSave="0" documentId="13_ncr:1_{8A9AA70D-FB99-4567-94E2-19B8001A2D87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  <sheet name="BVA" sheetId="5" r:id="rId5"/>
    <sheet name="ECP" sheetId="7" r:id="rId6"/>
    <sheet name="TC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C5C50648-08D7-4C3B-B954-15122927E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9142DA2B-0D1C-4313-8BE5-7ECD5D283A36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<sst xmlns="http://schemas.openxmlformats.org/spreadsheetml/2006/main" count="469" uniqueCount="185">
  <si>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</si>
  <si>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</si>
  <si>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</si>
  <si>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</si>
  <si>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</si>
  <si>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</si>
  <si>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</si>
  <si>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</si>
  <si>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</si>
  <si>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</si>
  <si>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</si>
  <si>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</si>
  <si>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</si>
  <si>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</si>
  <si>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</si>
  <si>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</si>
  <si>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</si>
  <si>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</si>
  <si>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</si>
  <si>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</si>
  <si>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</si>
  <si>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</si>
  <si>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</si>
  <si>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</si>
  <si>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</si>
  <si>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</si>
  <si>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</si>
  <si>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</si>
  <si>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</si>
  <si>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</si>
  <si>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</si>
  <si>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</si>
  <si>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</si>
  <si>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</si>
  <si>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</si>
  <si>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</si>
  <si>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</si>
  <si>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</si>
  <si>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</si>
  <si>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</si>
  <si>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</si>
  <si>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</si>
  <si>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</si>
  <si>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</si>
  <si>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</si>
  <si>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</si>
  <si>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</si>
  <si>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</si>
  <si>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</si>
  <si>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</si>
  <si>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</si>
  <si>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</si>
  <si>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</si>
  <si>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</si>
  <si>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</si>
  <si>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</si>
  <si>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</si>
  <si>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</si>
  <si>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</si>
  <si>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</si>
  <si>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</si>
  <si>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</si>
  <si>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</si>
  <si>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</si>
  <si>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</si>
  <si>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</si>
  <si>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</si>
  <si>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</si>
  <si>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</si>
  <si>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</si>
  <si>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</si>
  <si>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</si>
  <si>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</si>
  <si>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</si>
  <si>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</si>
  <si>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</si>
  <si>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</si>
  <si>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</si>
  <si>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</si>
  <si>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</si>
  <si>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</si>
  <si>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</si>
  <si>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</si>
  <si>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</si>
  <si>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</si>
  <si>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</si>
  <si>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</si>
  <si>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</si>
  <si>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</si>
  <si>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</si>
  <si>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</si>
  <si>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</si>
  <si>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</si>
  <si>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</si>
  <si>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</si>
  <si>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</si>
  <si>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</si>
  <si>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</si>
  <si>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</si>
  <si>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</si>
  <si>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</si>
  <si>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</si>
  <si>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</si>
  <si>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</si>
  <si>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</si>
  <si>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</si>
  <si>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</si>
  <si>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</si>
  <si>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</si>
  <si>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</si>
  <si>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</si>
  <si>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</si>
  <si>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</si>
  <si>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</si>
  <si>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</si>
  <si>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</si>
  <si>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</si>
  <si>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</si>
  <si>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</si>
  <si>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</si>
  <si>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</si>
  <si>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</si>
  <si>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</si>
  <si>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</si>
  <si>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</si>
  <si>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</si>
  <si>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</si>
  <si>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</si>
  <si>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</si>
  <si>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</si>
  <si>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</si>
  <si>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Ilies Bogdan-Sorin</t>
  </si>
  <si>
    <t>Kaisser Thomas</t>
  </si>
  <si>
    <t>Lup Andrei-Florin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</si>
  <si>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sfarsit</t>
    </r>
  </si>
  <si>
    <t>getDateMergedWithTime(time, noTimeDate)</t>
  </si>
  <si>
    <t>time is String, hour in [00, 23] and minutes in [00, 59]</t>
  </si>
  <si>
    <t>time</t>
  </si>
  <si>
    <t>noTimeDate</t>
  </si>
  <si>
    <t>yes</t>
  </si>
  <si>
    <t>01. time = "23:14"</t>
  </si>
  <si>
    <t>02. time = "12:60"</t>
  </si>
  <si>
    <t>"23:14"</t>
  </si>
  <si>
    <t>&lt;current date + 7 days&gt;</t>
  </si>
  <si>
    <t>"12:60"</t>
  </si>
  <si>
    <t>Date created</t>
  </si>
  <si>
    <t>Error message: "time unit exceeds bounds"</t>
  </si>
  <si>
    <t>"21:53"</t>
  </si>
  <si>
    <t>&lt;current date&gt;</t>
  </si>
  <si>
    <t>Error message :"invalid date"</t>
  </si>
  <si>
    <t>&lt;current date + 1 day&gt;</t>
  </si>
  <si>
    <t>03. noTimeDate = &lt;current date + 1 day&gt;</t>
  </si>
  <si>
    <t>TC1_BVA</t>
  </si>
  <si>
    <t>TC2_BVA</t>
  </si>
  <si>
    <t>TC2_ECP</t>
  </si>
  <si>
    <t>TC4_ECP</t>
  </si>
  <si>
    <t>Error message: "invalid date"</t>
  </si>
  <si>
    <t>Error thrown</t>
  </si>
  <si>
    <t>&lt;current date - 1 day&gt;</t>
  </si>
  <si>
    <t>04. noTimeDate = &lt;current date - 1&gt;</t>
  </si>
  <si>
    <t>noTimeDate not in the past</t>
  </si>
  <si>
    <t>2025, FEBRUARY, 28</t>
  </si>
  <si>
    <t>2025, FEBRUARY, 28 10:30</t>
  </si>
  <si>
    <t>invalidTime</t>
  </si>
  <si>
    <t>current date</t>
  </si>
  <si>
    <t>IllegalArgumentException</t>
  </si>
  <si>
    <t>&lt;current date -1 day&gt;</t>
  </si>
  <si>
    <t>time format HH:mm</t>
  </si>
  <si>
    <t>time hh&lt;=23, mm&lt;=59</t>
  </si>
  <si>
    <t>date &gt;= current date</t>
  </si>
  <si>
    <t>current date -1</t>
  </si>
  <si>
    <t>date</t>
  </si>
  <si>
    <t>not time format</t>
  </si>
  <si>
    <t xml:space="preserve"> hh&lt;=23, mm&lt;=59</t>
  </si>
  <si>
    <t xml:space="preserve"> hh&gt;23, mm&gt;59</t>
  </si>
  <si>
    <t>date&lt; current date</t>
  </si>
  <si>
    <t>1, 3, 5</t>
  </si>
  <si>
    <t>10:30 2025, FEBRUARY, 28</t>
  </si>
  <si>
    <t>time format</t>
  </si>
  <si>
    <t>invalid</t>
  </si>
  <si>
    <t>2, 5</t>
  </si>
  <si>
    <t>25:65</t>
  </si>
  <si>
    <t xml:space="preserve"> current date</t>
  </si>
  <si>
    <t>1,4, 5</t>
  </si>
  <si>
    <t>1,3,6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</si>
</sst>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8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/>
    <xf numFmtId="0" fontId="18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/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7" xfId="0" applyBorder="1"/>
    <xf numFmtId="0" fontId="11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6" fillId="2" borderId="7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vertical="center"/>
    </xf>
    <xf numFmtId="0" fontId="22" fillId="0" borderId="0" xfId="0" applyFont="1"/>
    <xf numFmtId="0" fontId="29" fillId="0" borderId="0" xfId="0" applyFont="1"/>
    <xf numFmtId="0" fontId="23" fillId="0" borderId="12" xfId="0" applyFont="1" applyBorder="1"/>
    <xf numFmtId="0" fontId="13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3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27" fillId="2" borderId="23" xfId="0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shrinkToFit="1"/>
    </xf>
    <xf numFmtId="0" fontId="11" fillId="0" borderId="12" xfId="0" applyFont="1" applyBorder="1" applyAlignment="1">
      <alignment horizontal="center" shrinkToFit="1"/>
    </xf>
    <xf numFmtId="0" fontId="11" fillId="6" borderId="10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7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20" fontId="13" fillId="0" borderId="2" xfId="0" applyNumberFormat="1" applyFont="1" applyBorder="1" applyAlignment="1">
      <alignment horizontal="center"/>
    </xf>
    <xf numFmtId="46" fontId="14" fillId="0" borderId="1" xfId="0" applyNumberFormat="1" applyFont="1" applyBorder="1" applyAlignment="1">
      <alignment horizontal="center"/>
    </xf>
    <xf numFmtId="20" fontId="13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/>
    <xf numFmtId="20" fontId="2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28" sqref="C28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59" t="s">
        <v>0</v>
      </c>
      <c r="D1" s="60"/>
      <c r="E1" s="60"/>
      <c r="F1" s="61"/>
      <c r="H1" s="51" t="s">
        <v>1</v>
      </c>
      <c r="I1" s="51"/>
      <c r="J1" s="51"/>
    </row>
    <row r="2" spans="2:10" x14ac:dyDescent="0.35">
      <c r="H2" s="62" t="s">
        <v>2</v>
      </c>
      <c r="I2" s="62"/>
      <c r="J2" s="62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131</v>
      </c>
      <c r="J4" s="2">
        <v>234</v>
      </c>
    </row>
    <row r="5" spans="2:10" x14ac:dyDescent="0.35">
      <c r="H5" s="2" t="s">
        <v>6</v>
      </c>
      <c r="I5" s="2" t="s">
        <v>132</v>
      </c>
      <c r="J5" s="2">
        <v>234</v>
      </c>
    </row>
    <row r="6" spans="2:10" x14ac:dyDescent="0.35">
      <c r="B6" s="37"/>
      <c r="H6" s="2" t="s">
        <v>7</v>
      </c>
      <c r="I6" s="2" t="s">
        <v>133</v>
      </c>
      <c r="J6" s="2">
        <v>234</v>
      </c>
    </row>
    <row r="7" spans="2:10" ht="14.5" customHeight="1" x14ac:dyDescent="0.35"/>
    <row r="8" spans="2:10" x14ac:dyDescent="0.35">
      <c r="B8" s="49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x14ac:dyDescent="0.35">
      <c r="B15" t="s">
        <v>13</v>
      </c>
      <c r="C15" s="1"/>
      <c r="D15" s="1"/>
      <c r="E15" s="1"/>
    </row>
    <row r="16" spans="2:10" x14ac:dyDescent="0.35">
      <c r="B16" t="s">
        <v>14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49" t="s">
        <v>15</v>
      </c>
    </row>
    <row r="19" spans="1:15" x14ac:dyDescent="0.35">
      <c r="B19" s="1" t="s">
        <v>16</v>
      </c>
    </row>
    <row r="20" spans="1:15" x14ac:dyDescent="0.35">
      <c r="C20" s="47" t="s">
        <v>17</v>
      </c>
    </row>
    <row r="21" spans="1:15" x14ac:dyDescent="0.35">
      <c r="B21" s="1" t="s">
        <v>18</v>
      </c>
    </row>
    <row r="22" spans="1:15" x14ac:dyDescent="0.3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48"/>
      <c r="B24" s="58" t="s">
        <v>21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</row>
    <row r="26" spans="1:15" x14ac:dyDescent="0.35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3" sqref="B3:Q20"/>
    </sheetView>
  </sheetViews>
  <sheetFormatPr defaultRowHeight="14.5" x14ac:dyDescent="0.35"/>
  <cols>
    <col min="2" max="2" width="10.1796875" bestFit="1" customWidth="1"/>
    <col min="3" max="4" width="18.1796875" bestFit="1" customWidth="1"/>
    <col min="5" max="5" width="19.81640625" bestFit="1" customWidth="1"/>
    <col min="6" max="6" width="5.81640625" customWidth="1"/>
    <col min="7" max="7" width="8" customWidth="1"/>
    <col min="8" max="8" width="11.81640625" bestFit="1" customWidth="1"/>
    <col min="9" max="9" width="11.726562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29.453125" customWidth="1"/>
    <col min="17" max="17" width="5" customWidth="1"/>
  </cols>
  <sheetData>
    <row r="1" spans="2:17" x14ac:dyDescent="0.35">
      <c r="B1" s="59" t="s">
        <v>0</v>
      </c>
      <c r="C1" s="60"/>
      <c r="D1" s="60"/>
      <c r="E1" s="61"/>
    </row>
    <row r="3" spans="2:17" x14ac:dyDescent="0.35">
      <c r="B3" s="66" t="s">
        <v>14</v>
      </c>
      <c r="C3" s="67"/>
      <c r="D3" s="67"/>
      <c r="E3" s="67"/>
      <c r="F3" s="67"/>
      <c r="G3" s="68"/>
    </row>
    <row r="5" spans="2:17" x14ac:dyDescent="0.35">
      <c r="B5" s="69" t="s">
        <v>22</v>
      </c>
      <c r="C5" s="69"/>
      <c r="D5" s="69"/>
      <c r="E5" s="69"/>
      <c r="G5" s="70" t="s">
        <v>23</v>
      </c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2:17" x14ac:dyDescent="0.35">
      <c r="B6" s="23" t="s">
        <v>24</v>
      </c>
      <c r="C6" s="23" t="s">
        <v>25</v>
      </c>
      <c r="D6" s="23" t="s">
        <v>26</v>
      </c>
      <c r="E6" s="23" t="s">
        <v>27</v>
      </c>
      <c r="G6" s="71" t="s">
        <v>28</v>
      </c>
      <c r="H6" s="85" t="s">
        <v>29</v>
      </c>
      <c r="I6" s="83" t="s">
        <v>30</v>
      </c>
      <c r="J6" s="88"/>
      <c r="K6" s="88"/>
      <c r="L6" s="88"/>
      <c r="M6" s="88"/>
      <c r="N6" s="88"/>
      <c r="O6" s="84"/>
      <c r="P6" s="87" t="s">
        <v>31</v>
      </c>
      <c r="Q6" s="87"/>
    </row>
    <row r="7" spans="2:17" x14ac:dyDescent="0.35">
      <c r="B7" s="4">
        <v>1</v>
      </c>
      <c r="C7" s="63" t="s">
        <v>32</v>
      </c>
      <c r="D7" s="4" t="s">
        <v>32</v>
      </c>
      <c r="E7" s="4"/>
      <c r="G7" s="72"/>
      <c r="H7" s="86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83" t="s">
        <v>38</v>
      </c>
      <c r="O7" s="84"/>
      <c r="P7" s="83" t="s">
        <v>39</v>
      </c>
      <c r="Q7" s="84"/>
    </row>
    <row r="8" spans="2:17" x14ac:dyDescent="0.35">
      <c r="B8" s="4">
        <v>2</v>
      </c>
      <c r="C8" s="63"/>
      <c r="D8" s="4"/>
      <c r="E8" s="4" t="s">
        <v>40</v>
      </c>
      <c r="G8" s="23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81" t="s">
        <v>46</v>
      </c>
      <c r="O8" s="82" t="s">
        <v>47</v>
      </c>
      <c r="P8" s="81" t="s">
        <v>48</v>
      </c>
      <c r="Q8" s="82"/>
    </row>
    <row r="9" spans="2:17" x14ac:dyDescent="0.35">
      <c r="B9" s="4">
        <v>3</v>
      </c>
      <c r="C9" s="63" t="s">
        <v>49</v>
      </c>
      <c r="D9" s="4" t="s">
        <v>49</v>
      </c>
      <c r="E9" s="4"/>
      <c r="G9" s="23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81" t="s">
        <v>50</v>
      </c>
      <c r="O9" s="82" t="s">
        <v>52</v>
      </c>
      <c r="P9" s="81" t="s">
        <v>50</v>
      </c>
      <c r="Q9" s="82"/>
    </row>
    <row r="10" spans="2:17" x14ac:dyDescent="0.35">
      <c r="B10" s="4">
        <v>4</v>
      </c>
      <c r="C10" s="63"/>
      <c r="D10" s="4"/>
      <c r="E10" s="4" t="s">
        <v>53</v>
      </c>
      <c r="G10" s="36">
        <v>3</v>
      </c>
      <c r="H10" s="14" t="s">
        <v>54</v>
      </c>
      <c r="I10" s="14" t="s">
        <v>55</v>
      </c>
      <c r="J10" s="14" t="s">
        <v>43</v>
      </c>
      <c r="K10" s="14">
        <v>2012</v>
      </c>
      <c r="L10" s="14" t="s">
        <v>44</v>
      </c>
      <c r="M10" s="14" t="s">
        <v>45</v>
      </c>
      <c r="N10" s="75" t="s">
        <v>46</v>
      </c>
      <c r="O10" s="76"/>
      <c r="P10" s="75" t="s">
        <v>56</v>
      </c>
      <c r="Q10" s="76"/>
    </row>
    <row r="11" spans="2:17" ht="15" customHeight="1" x14ac:dyDescent="0.35">
      <c r="B11" s="4">
        <v>5</v>
      </c>
      <c r="C11" s="63" t="s">
        <v>57</v>
      </c>
      <c r="D11" s="4" t="s">
        <v>57</v>
      </c>
      <c r="E11" s="4"/>
      <c r="G11" s="36">
        <v>4</v>
      </c>
      <c r="H11" s="14" t="s">
        <v>50</v>
      </c>
      <c r="I11" s="14" t="s">
        <v>50</v>
      </c>
      <c r="J11" s="14" t="s">
        <v>50</v>
      </c>
      <c r="K11" s="14" t="s">
        <v>58</v>
      </c>
      <c r="L11" s="14" t="s">
        <v>51</v>
      </c>
      <c r="M11" s="14" t="s">
        <v>50</v>
      </c>
      <c r="N11" s="75" t="s">
        <v>50</v>
      </c>
      <c r="O11" s="76"/>
      <c r="P11" s="75" t="s">
        <v>50</v>
      </c>
      <c r="Q11" s="76"/>
    </row>
    <row r="12" spans="2:17" x14ac:dyDescent="0.35">
      <c r="B12" s="4">
        <v>6</v>
      </c>
      <c r="C12" s="63"/>
      <c r="D12" s="4"/>
      <c r="E12" s="4" t="s">
        <v>59</v>
      </c>
      <c r="G12" s="13">
        <v>5</v>
      </c>
      <c r="H12" s="9" t="s">
        <v>60</v>
      </c>
      <c r="I12" s="9" t="s">
        <v>42</v>
      </c>
      <c r="J12" s="9" t="s">
        <v>43</v>
      </c>
      <c r="K12" s="9" t="s">
        <v>61</v>
      </c>
      <c r="L12" s="9" t="s">
        <v>44</v>
      </c>
      <c r="M12" s="9" t="s">
        <v>45</v>
      </c>
      <c r="N12" s="9" t="s">
        <v>46</v>
      </c>
      <c r="O12" s="9"/>
      <c r="P12" s="77" t="s">
        <v>62</v>
      </c>
      <c r="Q12" s="78"/>
    </row>
    <row r="13" spans="2:17" x14ac:dyDescent="0.35">
      <c r="B13" s="4">
        <v>7</v>
      </c>
      <c r="C13" s="64" t="s">
        <v>63</v>
      </c>
      <c r="D13" s="4" t="s">
        <v>63</v>
      </c>
      <c r="E13" s="4"/>
      <c r="G13" s="13">
        <v>6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51</v>
      </c>
      <c r="M13" s="9" t="s">
        <v>50</v>
      </c>
      <c r="N13" s="77" t="s">
        <v>50</v>
      </c>
      <c r="O13" s="78"/>
      <c r="P13" s="77" t="s">
        <v>50</v>
      </c>
      <c r="Q13" s="78"/>
    </row>
    <row r="14" spans="2:17" x14ac:dyDescent="0.35">
      <c r="B14" s="4">
        <v>8</v>
      </c>
      <c r="C14" s="65"/>
      <c r="D14" s="4"/>
      <c r="E14" s="4" t="s">
        <v>64</v>
      </c>
      <c r="G14" s="19">
        <v>7</v>
      </c>
      <c r="H14" s="18">
        <v>10</v>
      </c>
      <c r="I14" s="18" t="s">
        <v>65</v>
      </c>
      <c r="J14" s="18" t="s">
        <v>65</v>
      </c>
      <c r="K14" s="18" t="s">
        <v>65</v>
      </c>
      <c r="L14" s="18" t="s">
        <v>65</v>
      </c>
      <c r="M14" s="18" t="s">
        <v>65</v>
      </c>
      <c r="N14" s="73" t="s">
        <v>65</v>
      </c>
      <c r="O14" s="74"/>
      <c r="P14" s="79"/>
      <c r="Q14" s="80"/>
    </row>
    <row r="15" spans="2:17" x14ac:dyDescent="0.35">
      <c r="B15" s="4">
        <v>9</v>
      </c>
      <c r="C15" s="63" t="s">
        <v>50</v>
      </c>
      <c r="D15" s="4"/>
      <c r="E15" s="4"/>
      <c r="G15" s="19">
        <v>8</v>
      </c>
      <c r="H15" s="18" t="s">
        <v>50</v>
      </c>
      <c r="I15" s="18"/>
      <c r="J15" s="18"/>
      <c r="K15" s="18"/>
      <c r="L15" s="18"/>
      <c r="M15" s="18"/>
      <c r="N15" s="81"/>
      <c r="O15" s="82"/>
      <c r="P15" s="79"/>
      <c r="Q15" s="80"/>
    </row>
    <row r="16" spans="2:17" x14ac:dyDescent="0.35">
      <c r="B16" s="4">
        <v>10</v>
      </c>
      <c r="C16" s="63"/>
      <c r="D16" s="4"/>
      <c r="E16" s="4"/>
      <c r="G16" s="19"/>
      <c r="H16" s="18"/>
      <c r="I16" s="18"/>
      <c r="J16" s="18"/>
      <c r="K16" s="18"/>
      <c r="L16" s="18"/>
      <c r="M16" s="18"/>
      <c r="N16" s="81"/>
      <c r="O16" s="82"/>
      <c r="P16" s="79"/>
      <c r="Q16" s="80"/>
    </row>
    <row r="17" spans="2:17" x14ac:dyDescent="0.35">
      <c r="B17" s="4">
        <v>11</v>
      </c>
      <c r="C17" s="63" t="s">
        <v>50</v>
      </c>
      <c r="D17" s="4"/>
      <c r="E17" s="4"/>
      <c r="G17" s="19"/>
      <c r="H17" s="18"/>
      <c r="I17" s="18"/>
      <c r="J17" s="18"/>
      <c r="K17" s="18"/>
      <c r="L17" s="18"/>
      <c r="M17" s="18"/>
      <c r="N17" s="81"/>
      <c r="O17" s="82"/>
      <c r="P17" s="79"/>
      <c r="Q17" s="80"/>
    </row>
    <row r="18" spans="2:17" x14ac:dyDescent="0.35">
      <c r="B18" s="4">
        <v>12</v>
      </c>
      <c r="C18" s="63"/>
      <c r="D18" s="4"/>
      <c r="E18" s="4"/>
      <c r="G18" s="19"/>
      <c r="H18" s="18"/>
      <c r="I18" s="18"/>
      <c r="J18" s="18"/>
      <c r="K18" s="18"/>
      <c r="L18" s="18"/>
      <c r="M18" s="18"/>
      <c r="N18" s="81"/>
      <c r="O18" s="82"/>
      <c r="P18" s="79"/>
      <c r="Q18" s="80"/>
    </row>
    <row r="19" spans="2:17" x14ac:dyDescent="0.35">
      <c r="B19" s="4">
        <v>13</v>
      </c>
      <c r="C19" s="63" t="s">
        <v>50</v>
      </c>
      <c r="D19" s="4"/>
      <c r="E19" s="4"/>
      <c r="G19" s="23"/>
      <c r="H19" s="2"/>
      <c r="I19" s="2"/>
      <c r="J19" s="2"/>
      <c r="K19" s="2"/>
      <c r="L19" s="2"/>
      <c r="M19" s="2"/>
      <c r="N19" s="81"/>
      <c r="O19" s="82"/>
      <c r="P19" s="79"/>
      <c r="Q19" s="80"/>
    </row>
    <row r="20" spans="2:17" x14ac:dyDescent="0.35">
      <c r="B20" s="4">
        <v>14</v>
      </c>
      <c r="C20" s="63"/>
      <c r="D20" s="4"/>
      <c r="E20" s="4"/>
    </row>
    <row r="22" spans="2:17" x14ac:dyDescent="0.35">
      <c r="D22" t="s">
        <v>66</v>
      </c>
      <c r="F22" s="89"/>
      <c r="G22" s="89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  <headerFooter>
    <oddHeader>&amp;C&amp;"Calibri"&amp;10&amp;K0000FF INTERNAL USE&amp;1#_x000D_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D34" sqref="D34"/>
    </sheetView>
  </sheetViews>
  <sheetFormatPr defaultRowHeight="14.5" x14ac:dyDescent="0.35"/>
  <cols>
    <col min="2" max="2" width="11.26953125" bestFit="1" customWidth="1"/>
    <col min="3" max="3" width="12.7265625" bestFit="1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7.26953125" bestFit="1" customWidth="1"/>
    <col min="14" max="14" width="12.81640625" bestFit="1" customWidth="1"/>
    <col min="15" max="15" width="8.81640625" bestFit="1" customWidth="1"/>
    <col min="16" max="16" width="18.1796875" bestFit="1" customWidth="1"/>
    <col min="17" max="17" width="23.26953125" customWidth="1"/>
    <col min="18" max="18" width="9.453125" customWidth="1"/>
  </cols>
  <sheetData>
    <row r="1" spans="2:18" x14ac:dyDescent="0.35">
      <c r="B1" s="59" t="s">
        <v>0</v>
      </c>
      <c r="C1" s="60"/>
      <c r="D1" s="60"/>
      <c r="E1" s="61"/>
    </row>
    <row r="3" spans="2:18" x14ac:dyDescent="0.35">
      <c r="B3" s="66" t="s">
        <v>14</v>
      </c>
      <c r="C3" s="67"/>
      <c r="D3" s="67"/>
      <c r="E3" s="67"/>
      <c r="F3" s="67"/>
      <c r="G3" s="68"/>
    </row>
    <row r="5" spans="2:18" x14ac:dyDescent="0.35">
      <c r="B5" s="96" t="s">
        <v>67</v>
      </c>
      <c r="C5" s="96"/>
      <c r="D5" s="96"/>
      <c r="E5" s="3"/>
      <c r="G5" s="70" t="s">
        <v>68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</row>
    <row r="6" spans="2:18" ht="14.5" customHeight="1" x14ac:dyDescent="0.35">
      <c r="B6" s="4" t="s">
        <v>69</v>
      </c>
      <c r="C6" s="4" t="s">
        <v>25</v>
      </c>
      <c r="D6" s="4" t="s">
        <v>67</v>
      </c>
      <c r="E6" s="10"/>
      <c r="G6" s="71" t="s">
        <v>70</v>
      </c>
      <c r="H6" s="71" t="s">
        <v>71</v>
      </c>
      <c r="I6" s="71" t="s">
        <v>72</v>
      </c>
      <c r="J6" s="85" t="s">
        <v>73</v>
      </c>
      <c r="K6" s="97" t="s">
        <v>30</v>
      </c>
      <c r="L6" s="101"/>
      <c r="M6" s="101"/>
      <c r="N6" s="101"/>
      <c r="O6" s="101"/>
      <c r="P6" s="98"/>
      <c r="Q6" s="97" t="s">
        <v>31</v>
      </c>
      <c r="R6" s="98"/>
    </row>
    <row r="7" spans="2:18" ht="29" x14ac:dyDescent="0.35">
      <c r="B7" s="64">
        <v>1</v>
      </c>
      <c r="C7" s="91" t="s">
        <v>74</v>
      </c>
      <c r="D7" s="2" t="s">
        <v>75</v>
      </c>
      <c r="G7" s="72"/>
      <c r="H7" s="72"/>
      <c r="I7" s="72"/>
      <c r="J7" s="86"/>
      <c r="K7" s="23" t="s">
        <v>33</v>
      </c>
      <c r="L7" s="23" t="s">
        <v>34</v>
      </c>
      <c r="M7" s="35" t="s">
        <v>35</v>
      </c>
      <c r="N7" s="35" t="s">
        <v>36</v>
      </c>
      <c r="O7" s="23" t="s">
        <v>37</v>
      </c>
      <c r="P7" s="23" t="s">
        <v>38</v>
      </c>
      <c r="Q7" s="83" t="s">
        <v>76</v>
      </c>
      <c r="R7" s="84"/>
    </row>
    <row r="8" spans="2:18" x14ac:dyDescent="0.35">
      <c r="B8" s="90"/>
      <c r="C8" s="92"/>
      <c r="D8" s="2" t="s">
        <v>77</v>
      </c>
      <c r="G8" s="23">
        <v>1</v>
      </c>
      <c r="H8" s="17">
        <v>1</v>
      </c>
      <c r="I8" s="16" t="s">
        <v>78</v>
      </c>
      <c r="J8" s="16"/>
      <c r="K8" s="34"/>
      <c r="L8" s="34"/>
      <c r="M8" s="34"/>
      <c r="N8" s="34"/>
      <c r="O8" s="34"/>
      <c r="P8" s="34"/>
      <c r="Q8" s="99"/>
      <c r="R8" s="100"/>
    </row>
    <row r="9" spans="2:18" x14ac:dyDescent="0.35">
      <c r="B9" s="90"/>
      <c r="C9" s="92"/>
      <c r="D9" s="2" t="s">
        <v>79</v>
      </c>
      <c r="G9" s="19">
        <v>2</v>
      </c>
      <c r="H9" s="20">
        <v>2</v>
      </c>
      <c r="I9" s="21"/>
      <c r="J9" s="21" t="s">
        <v>80</v>
      </c>
      <c r="K9" s="22" t="s">
        <v>65</v>
      </c>
      <c r="L9" s="18" t="s">
        <v>50</v>
      </c>
      <c r="M9" s="18" t="s">
        <v>50</v>
      </c>
      <c r="N9" s="18"/>
      <c r="O9" s="18" t="s">
        <v>50</v>
      </c>
      <c r="P9" s="18" t="s">
        <v>50</v>
      </c>
      <c r="Q9" s="77" t="s">
        <v>62</v>
      </c>
      <c r="R9" s="78"/>
    </row>
    <row r="10" spans="2:18" x14ac:dyDescent="0.35">
      <c r="B10" s="90"/>
      <c r="C10" s="92"/>
      <c r="D10" s="2" t="s">
        <v>81</v>
      </c>
      <c r="G10" s="23">
        <v>3</v>
      </c>
      <c r="H10" s="17">
        <v>3</v>
      </c>
      <c r="I10" s="16"/>
      <c r="J10" s="16"/>
      <c r="K10" s="33" t="s">
        <v>82</v>
      </c>
      <c r="L10" s="34" t="s">
        <v>83</v>
      </c>
      <c r="M10" s="34">
        <v>2010</v>
      </c>
      <c r="N10" s="34" t="s">
        <v>44</v>
      </c>
      <c r="O10" s="34" t="s">
        <v>84</v>
      </c>
      <c r="P10" s="34" t="s">
        <v>46</v>
      </c>
      <c r="Q10" s="99" t="s">
        <v>48</v>
      </c>
      <c r="R10" s="100"/>
    </row>
    <row r="11" spans="2:18" x14ac:dyDescent="0.35">
      <c r="B11" s="90"/>
      <c r="C11" s="92"/>
      <c r="D11" s="2" t="s">
        <v>85</v>
      </c>
      <c r="G11" s="23">
        <v>4</v>
      </c>
      <c r="H11" s="17">
        <v>4</v>
      </c>
      <c r="I11" s="16"/>
      <c r="J11" s="16"/>
      <c r="K11" s="33" t="s">
        <v>86</v>
      </c>
      <c r="L11" s="34" t="s">
        <v>83</v>
      </c>
      <c r="M11" s="34">
        <v>2010</v>
      </c>
      <c r="N11" s="34" t="s">
        <v>44</v>
      </c>
      <c r="O11" s="34" t="s">
        <v>84</v>
      </c>
      <c r="P11" s="34" t="s">
        <v>46</v>
      </c>
      <c r="Q11" s="99" t="s">
        <v>48</v>
      </c>
      <c r="R11" s="100"/>
    </row>
    <row r="12" spans="2:18" x14ac:dyDescent="0.35">
      <c r="B12" s="65"/>
      <c r="C12" s="93"/>
      <c r="D12" s="2" t="s">
        <v>87</v>
      </c>
      <c r="G12" s="23">
        <v>5</v>
      </c>
      <c r="H12" s="17">
        <v>5</v>
      </c>
      <c r="I12" s="16"/>
      <c r="J12" s="16"/>
      <c r="K12" s="33" t="s">
        <v>88</v>
      </c>
      <c r="L12" s="34" t="s">
        <v>83</v>
      </c>
      <c r="M12" s="34">
        <v>2010</v>
      </c>
      <c r="N12" s="34" t="s">
        <v>44</v>
      </c>
      <c r="O12" s="34" t="s">
        <v>84</v>
      </c>
      <c r="P12" s="34" t="s">
        <v>46</v>
      </c>
      <c r="Q12" s="99" t="s">
        <v>48</v>
      </c>
      <c r="R12" s="100"/>
    </row>
    <row r="13" spans="2:18" x14ac:dyDescent="0.35">
      <c r="B13" s="64">
        <v>2</v>
      </c>
      <c r="C13" s="64" t="s">
        <v>89</v>
      </c>
      <c r="D13" s="2" t="s">
        <v>90</v>
      </c>
      <c r="G13" s="19">
        <v>6</v>
      </c>
      <c r="H13" s="20">
        <v>6</v>
      </c>
      <c r="I13" s="21"/>
      <c r="J13" s="21" t="s">
        <v>80</v>
      </c>
      <c r="K13" s="22" t="s">
        <v>91</v>
      </c>
      <c r="L13" s="18" t="s">
        <v>83</v>
      </c>
      <c r="M13" s="18">
        <v>2010</v>
      </c>
      <c r="N13" s="18" t="s">
        <v>44</v>
      </c>
      <c r="O13" s="18" t="s">
        <v>84</v>
      </c>
      <c r="P13" s="18" t="s">
        <v>46</v>
      </c>
      <c r="Q13" s="77" t="s">
        <v>62</v>
      </c>
      <c r="R13" s="78"/>
    </row>
    <row r="14" spans="2:18" x14ac:dyDescent="0.35">
      <c r="B14" s="90"/>
      <c r="C14" s="90"/>
      <c r="D14" s="2" t="s">
        <v>92</v>
      </c>
      <c r="G14" s="23">
        <v>7</v>
      </c>
      <c r="H14" s="17">
        <v>7</v>
      </c>
      <c r="I14" s="16" t="s">
        <v>50</v>
      </c>
      <c r="J14" s="16" t="s">
        <v>50</v>
      </c>
      <c r="K14" s="34"/>
      <c r="L14" s="34"/>
      <c r="M14" s="34"/>
      <c r="N14" s="34"/>
      <c r="O14" s="34"/>
      <c r="P14" s="34"/>
      <c r="Q14" s="99"/>
      <c r="R14" s="100"/>
    </row>
    <row r="15" spans="2:18" x14ac:dyDescent="0.35">
      <c r="B15" s="90"/>
      <c r="C15" s="90"/>
      <c r="D15" s="2" t="s">
        <v>93</v>
      </c>
      <c r="G15" s="23">
        <v>8</v>
      </c>
      <c r="H15" s="17">
        <v>8</v>
      </c>
      <c r="I15" s="16" t="s">
        <v>50</v>
      </c>
      <c r="J15" s="16" t="s">
        <v>50</v>
      </c>
      <c r="K15" s="34"/>
      <c r="L15" s="34"/>
      <c r="M15" s="34"/>
      <c r="N15" s="34"/>
      <c r="O15" s="34"/>
      <c r="P15" s="34"/>
      <c r="Q15" s="99"/>
      <c r="R15" s="100"/>
    </row>
    <row r="16" spans="2:18" x14ac:dyDescent="0.35">
      <c r="B16" s="90"/>
      <c r="C16" s="90"/>
      <c r="D16" s="2" t="s">
        <v>94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99"/>
      <c r="R16" s="100"/>
    </row>
    <row r="17" spans="2:18" x14ac:dyDescent="0.35">
      <c r="B17" s="90"/>
      <c r="C17" s="90"/>
      <c r="D17" s="2" t="s">
        <v>95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99"/>
      <c r="R17" s="100"/>
    </row>
    <row r="18" spans="2:18" x14ac:dyDescent="0.35">
      <c r="B18" s="65"/>
      <c r="C18" s="65"/>
      <c r="D18" s="2" t="s">
        <v>96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99"/>
      <c r="R18" s="100"/>
    </row>
    <row r="19" spans="2:18" x14ac:dyDescent="0.35">
      <c r="B19" s="64">
        <v>3</v>
      </c>
      <c r="C19" s="91" t="s">
        <v>97</v>
      </c>
      <c r="D19" s="2" t="s">
        <v>98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99"/>
      <c r="R19" s="100"/>
    </row>
    <row r="20" spans="2:18" x14ac:dyDescent="0.35">
      <c r="B20" s="90"/>
      <c r="C20" s="92"/>
      <c r="D20" s="2" t="s">
        <v>99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99"/>
      <c r="R20" s="100"/>
    </row>
    <row r="21" spans="2:18" x14ac:dyDescent="0.35">
      <c r="B21" s="90"/>
      <c r="C21" s="92"/>
      <c r="D21" s="2" t="s">
        <v>100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99"/>
      <c r="R21" s="100"/>
    </row>
    <row r="22" spans="2:18" x14ac:dyDescent="0.35">
      <c r="B22" s="90"/>
      <c r="C22" s="92"/>
      <c r="D22" s="2" t="s">
        <v>101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99"/>
      <c r="R22" s="100"/>
    </row>
    <row r="23" spans="2:18" x14ac:dyDescent="0.35">
      <c r="B23" s="90"/>
      <c r="C23" s="92"/>
      <c r="D23" s="2" t="s">
        <v>102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99"/>
      <c r="R23" s="100"/>
    </row>
    <row r="24" spans="2:18" x14ac:dyDescent="0.35">
      <c r="B24" s="65"/>
      <c r="C24" s="93"/>
      <c r="D24" s="2" t="s">
        <v>103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99"/>
      <c r="R24" s="100"/>
    </row>
    <row r="25" spans="2:18" x14ac:dyDescent="0.35">
      <c r="B25" s="64">
        <v>4</v>
      </c>
      <c r="C25" s="91" t="s">
        <v>50</v>
      </c>
      <c r="D25" s="2" t="s">
        <v>50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99"/>
      <c r="R25" s="100"/>
    </row>
    <row r="26" spans="2:18" x14ac:dyDescent="0.35">
      <c r="B26" s="90"/>
      <c r="C26" s="92"/>
      <c r="D26" s="2" t="s">
        <v>50</v>
      </c>
    </row>
    <row r="27" spans="2:18" x14ac:dyDescent="0.35">
      <c r="B27" s="90"/>
      <c r="C27" s="92"/>
      <c r="D27" s="2" t="s">
        <v>50</v>
      </c>
    </row>
    <row r="28" spans="2:18" x14ac:dyDescent="0.35">
      <c r="B28" s="90"/>
      <c r="C28" s="92"/>
      <c r="D28" s="2" t="s">
        <v>50</v>
      </c>
      <c r="G28" s="89"/>
      <c r="H28" s="89"/>
      <c r="I28" s="95"/>
      <c r="J28" s="95"/>
      <c r="K28" s="95"/>
      <c r="L28" s="95"/>
      <c r="M28" s="95"/>
      <c r="N28" s="43"/>
    </row>
    <row r="29" spans="2:18" x14ac:dyDescent="0.35">
      <c r="B29" s="90"/>
      <c r="C29" s="92"/>
      <c r="D29" s="2" t="s">
        <v>50</v>
      </c>
      <c r="I29" s="94"/>
      <c r="J29" s="94"/>
      <c r="K29" s="94"/>
      <c r="L29" s="94"/>
      <c r="M29" s="94"/>
      <c r="N29" s="44"/>
    </row>
    <row r="30" spans="2:18" x14ac:dyDescent="0.35">
      <c r="B30" s="65"/>
      <c r="C30" s="93"/>
      <c r="D30" s="2" t="s">
        <v>50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5" sqref="M15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13.1796875" bestFit="1" customWidth="1"/>
    <col min="10" max="10" width="8.81640625" bestFit="1" customWidth="1"/>
    <col min="12" max="12" width="9.81640625" customWidth="1"/>
    <col min="13" max="13" width="30.26953125" bestFit="1" customWidth="1"/>
    <col min="14" max="14" width="10.81640625" customWidth="1"/>
  </cols>
  <sheetData>
    <row r="1" spans="2:14" x14ac:dyDescent="0.35">
      <c r="B1" s="59" t="s">
        <v>0</v>
      </c>
      <c r="C1" s="60"/>
      <c r="D1" s="60"/>
      <c r="E1" s="61"/>
    </row>
    <row r="3" spans="2:14" x14ac:dyDescent="0.35">
      <c r="B3" s="117" t="s">
        <v>104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2:14" x14ac:dyDescent="0.35">
      <c r="B4" s="71" t="s">
        <v>105</v>
      </c>
      <c r="C4" s="111" t="s">
        <v>106</v>
      </c>
      <c r="D4" s="122" t="s">
        <v>107</v>
      </c>
      <c r="E4" s="85" t="s">
        <v>108</v>
      </c>
      <c r="F4" s="83" t="s">
        <v>30</v>
      </c>
      <c r="G4" s="88"/>
      <c r="H4" s="88"/>
      <c r="I4" s="88"/>
      <c r="J4" s="88"/>
      <c r="K4" s="88"/>
      <c r="L4" s="84"/>
      <c r="M4" s="87" t="s">
        <v>31</v>
      </c>
      <c r="N4" s="87"/>
    </row>
    <row r="5" spans="2:14" ht="15" thickBot="1" x14ac:dyDescent="0.4">
      <c r="B5" s="121"/>
      <c r="C5" s="112"/>
      <c r="D5" s="123"/>
      <c r="E5" s="110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104" t="s">
        <v>38</v>
      </c>
      <c r="L5" s="105"/>
      <c r="M5" s="26" t="s">
        <v>39</v>
      </c>
      <c r="N5" s="26" t="s">
        <v>109</v>
      </c>
    </row>
    <row r="6" spans="2:14" ht="15" thickTop="1" x14ac:dyDescent="0.35">
      <c r="B6" s="24">
        <v>1</v>
      </c>
      <c r="C6" s="119" t="s">
        <v>110</v>
      </c>
      <c r="D6" s="30" t="s">
        <v>111</v>
      </c>
      <c r="E6" s="24" t="s">
        <v>52</v>
      </c>
      <c r="F6" s="29" t="s">
        <v>42</v>
      </c>
      <c r="G6" s="29" t="s">
        <v>112</v>
      </c>
      <c r="H6" s="29">
        <v>2010</v>
      </c>
      <c r="I6" s="29" t="s">
        <v>44</v>
      </c>
      <c r="J6" s="29" t="s">
        <v>84</v>
      </c>
      <c r="K6" s="106" t="s">
        <v>46</v>
      </c>
      <c r="L6" s="107" t="s">
        <v>47</v>
      </c>
      <c r="M6" s="29" t="s">
        <v>48</v>
      </c>
      <c r="N6" s="24" t="s">
        <v>50</v>
      </c>
    </row>
    <row r="7" spans="2:14" x14ac:dyDescent="0.35">
      <c r="B7" s="12">
        <f>B6+1</f>
        <v>2</v>
      </c>
      <c r="C7" s="119"/>
      <c r="D7" s="31" t="s">
        <v>113</v>
      </c>
      <c r="E7" s="12" t="s">
        <v>52</v>
      </c>
      <c r="F7" s="8" t="s">
        <v>55</v>
      </c>
      <c r="G7" s="8" t="s">
        <v>112</v>
      </c>
      <c r="H7" s="8">
        <v>2010</v>
      </c>
      <c r="I7" s="8" t="s">
        <v>44</v>
      </c>
      <c r="J7" s="8" t="s">
        <v>84</v>
      </c>
      <c r="K7" s="113" t="s">
        <v>46</v>
      </c>
      <c r="L7" s="114"/>
      <c r="M7" s="8" t="s">
        <v>114</v>
      </c>
      <c r="N7" s="12" t="s">
        <v>50</v>
      </c>
    </row>
    <row r="8" spans="2:14" x14ac:dyDescent="0.35">
      <c r="B8" s="12">
        <f t="shared" ref="B8:B13" si="0">B7+1</f>
        <v>3</v>
      </c>
      <c r="C8" s="119"/>
      <c r="D8" s="31" t="s">
        <v>115</v>
      </c>
      <c r="E8" s="12" t="s">
        <v>52</v>
      </c>
      <c r="F8" s="6" t="s">
        <v>42</v>
      </c>
      <c r="G8" s="6" t="s">
        <v>112</v>
      </c>
      <c r="H8" s="6" t="s">
        <v>61</v>
      </c>
      <c r="I8" s="6" t="s">
        <v>44</v>
      </c>
      <c r="J8" s="6" t="s">
        <v>84</v>
      </c>
      <c r="K8" s="6" t="s">
        <v>46</v>
      </c>
      <c r="L8" s="6"/>
      <c r="M8" s="6" t="s">
        <v>62</v>
      </c>
      <c r="N8" s="12" t="s">
        <v>50</v>
      </c>
    </row>
    <row r="9" spans="2:14" x14ac:dyDescent="0.35">
      <c r="B9" s="12">
        <f t="shared" si="0"/>
        <v>4</v>
      </c>
      <c r="C9" s="119"/>
      <c r="D9" s="31" t="s">
        <v>50</v>
      </c>
      <c r="E9" s="12" t="s">
        <v>51</v>
      </c>
      <c r="F9" s="12" t="s">
        <v>50</v>
      </c>
      <c r="G9" s="12" t="s">
        <v>50</v>
      </c>
      <c r="H9" s="12" t="s">
        <v>51</v>
      </c>
      <c r="I9" s="12" t="s">
        <v>51</v>
      </c>
      <c r="J9" s="12" t="s">
        <v>50</v>
      </c>
      <c r="K9" s="115" t="s">
        <v>50</v>
      </c>
      <c r="L9" s="116"/>
      <c r="M9" s="12" t="s">
        <v>50</v>
      </c>
      <c r="N9" s="12" t="s">
        <v>50</v>
      </c>
    </row>
    <row r="10" spans="2:14" x14ac:dyDescent="0.35">
      <c r="B10" s="12">
        <f t="shared" si="0"/>
        <v>5</v>
      </c>
      <c r="C10" s="119"/>
      <c r="D10" s="31" t="s">
        <v>52</v>
      </c>
      <c r="E10" s="12" t="s">
        <v>116</v>
      </c>
      <c r="F10" s="15" t="s">
        <v>82</v>
      </c>
      <c r="G10" s="11" t="s">
        <v>112</v>
      </c>
      <c r="H10" s="11">
        <v>2010</v>
      </c>
      <c r="I10" s="11" t="s">
        <v>44</v>
      </c>
      <c r="J10" s="11" t="s">
        <v>84</v>
      </c>
      <c r="K10" s="108" t="s">
        <v>46</v>
      </c>
      <c r="L10" s="109"/>
      <c r="M10" s="6" t="s">
        <v>62</v>
      </c>
      <c r="N10" s="12" t="s">
        <v>50</v>
      </c>
    </row>
    <row r="11" spans="2:14" x14ac:dyDescent="0.35">
      <c r="B11" s="12">
        <f t="shared" si="0"/>
        <v>6</v>
      </c>
      <c r="C11" s="119"/>
      <c r="D11" s="31" t="s">
        <v>52</v>
      </c>
      <c r="E11" s="12" t="s">
        <v>117</v>
      </c>
      <c r="F11" s="15" t="s">
        <v>86</v>
      </c>
      <c r="G11" s="11" t="s">
        <v>112</v>
      </c>
      <c r="H11" s="11">
        <v>2010</v>
      </c>
      <c r="I11" s="11" t="s">
        <v>44</v>
      </c>
      <c r="J11" s="11" t="s">
        <v>84</v>
      </c>
      <c r="K11" s="108" t="s">
        <v>46</v>
      </c>
      <c r="L11" s="109"/>
      <c r="M11" s="5" t="s">
        <v>48</v>
      </c>
      <c r="N11" s="12" t="s">
        <v>50</v>
      </c>
    </row>
    <row r="12" spans="2:14" x14ac:dyDescent="0.35">
      <c r="B12" s="12">
        <f t="shared" si="0"/>
        <v>7</v>
      </c>
      <c r="C12" s="119"/>
      <c r="D12" s="31" t="s">
        <v>52</v>
      </c>
      <c r="E12" s="12" t="s">
        <v>118</v>
      </c>
      <c r="F12" s="15" t="s">
        <v>88</v>
      </c>
      <c r="G12" s="11" t="s">
        <v>112</v>
      </c>
      <c r="H12" s="11">
        <v>2010</v>
      </c>
      <c r="I12" s="11" t="s">
        <v>44</v>
      </c>
      <c r="J12" s="11" t="s">
        <v>84</v>
      </c>
      <c r="K12" s="108" t="s">
        <v>46</v>
      </c>
      <c r="L12" s="109"/>
      <c r="M12" s="5" t="s">
        <v>48</v>
      </c>
      <c r="N12" s="12" t="s">
        <v>50</v>
      </c>
    </row>
    <row r="13" spans="2:14" ht="15" thickBot="1" x14ac:dyDescent="0.4">
      <c r="B13" s="25">
        <f t="shared" si="0"/>
        <v>8</v>
      </c>
      <c r="C13" s="120"/>
      <c r="D13" s="32" t="s">
        <v>50</v>
      </c>
      <c r="E13" s="25" t="s">
        <v>50</v>
      </c>
      <c r="F13" s="25" t="s">
        <v>50</v>
      </c>
      <c r="G13" s="25" t="s">
        <v>50</v>
      </c>
      <c r="H13" s="25" t="s">
        <v>58</v>
      </c>
      <c r="I13" s="25" t="s">
        <v>51</v>
      </c>
      <c r="J13" s="25" t="s">
        <v>50</v>
      </c>
      <c r="K13" s="102" t="s">
        <v>50</v>
      </c>
      <c r="L13" s="103"/>
      <c r="M13" s="25" t="s">
        <v>50</v>
      </c>
      <c r="N13" s="25" t="s">
        <v>50</v>
      </c>
    </row>
    <row r="14" spans="2:14" ht="15" thickTop="1" x14ac:dyDescent="0.3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5" customHeight="1" x14ac:dyDescent="0.3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8"/>
      <c r="L15" s="118"/>
      <c r="M15" s="7"/>
    </row>
    <row r="16" spans="2:14" ht="15" thickBot="1" x14ac:dyDescent="0.4">
      <c r="M16" s="7"/>
    </row>
    <row r="17" spans="2:16" ht="15" thickTop="1" x14ac:dyDescent="0.35">
      <c r="C17" s="130" t="s">
        <v>120</v>
      </c>
      <c r="D17" s="131"/>
      <c r="E17" s="131"/>
      <c r="F17" s="132"/>
      <c r="G17" s="39" t="s">
        <v>121</v>
      </c>
      <c r="H17" s="130" t="s">
        <v>122</v>
      </c>
      <c r="I17" s="133"/>
      <c r="J17" s="131"/>
      <c r="K17" s="131"/>
      <c r="L17" s="132"/>
      <c r="M17" s="130" t="s">
        <v>123</v>
      </c>
      <c r="N17" s="133"/>
      <c r="O17" s="131"/>
      <c r="P17" s="132"/>
    </row>
    <row r="18" spans="2:16" ht="14.5" customHeight="1" x14ac:dyDescent="0.35">
      <c r="B18" s="126" t="s">
        <v>106</v>
      </c>
      <c r="C18" s="127" t="s">
        <v>124</v>
      </c>
      <c r="D18" s="128" t="s">
        <v>125</v>
      </c>
      <c r="E18" s="128" t="s">
        <v>126</v>
      </c>
      <c r="F18" s="129" t="s">
        <v>127</v>
      </c>
      <c r="G18" s="138" t="s">
        <v>128</v>
      </c>
      <c r="H18" s="134" t="s">
        <v>129</v>
      </c>
      <c r="I18" s="135"/>
      <c r="J18" s="128" t="s">
        <v>124</v>
      </c>
      <c r="K18" s="128" t="s">
        <v>125</v>
      </c>
      <c r="L18" s="129" t="s">
        <v>126</v>
      </c>
      <c r="M18" s="139" t="s">
        <v>129</v>
      </c>
      <c r="N18" s="128" t="s">
        <v>124</v>
      </c>
      <c r="O18" s="128" t="s">
        <v>125</v>
      </c>
      <c r="P18" s="129" t="s">
        <v>126</v>
      </c>
    </row>
    <row r="19" spans="2:16" x14ac:dyDescent="0.35">
      <c r="B19" s="126"/>
      <c r="C19" s="127"/>
      <c r="D19" s="128"/>
      <c r="E19" s="128"/>
      <c r="F19" s="129"/>
      <c r="G19" s="138"/>
      <c r="H19" s="136"/>
      <c r="I19" s="137"/>
      <c r="J19" s="128"/>
      <c r="K19" s="128"/>
      <c r="L19" s="129"/>
      <c r="M19" s="140"/>
      <c r="N19" s="128"/>
      <c r="O19" s="128"/>
      <c r="P19" s="129"/>
    </row>
    <row r="20" spans="2:16" x14ac:dyDescent="0.35">
      <c r="B20" s="42" t="s">
        <v>110</v>
      </c>
      <c r="C20" s="38">
        <v>8</v>
      </c>
      <c r="D20" s="40">
        <v>5</v>
      </c>
      <c r="E20" s="40">
        <v>3</v>
      </c>
      <c r="F20" s="41"/>
      <c r="G20" s="46"/>
      <c r="H20" s="124" t="s">
        <v>130</v>
      </c>
      <c r="I20" s="125"/>
      <c r="J20" s="2">
        <v>3</v>
      </c>
      <c r="K20" s="40">
        <v>3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  <row r="21" spans="2:16" x14ac:dyDescent="0.35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headerFooter>
    <oddHeader>&amp;C&amp;"Calibri"&amp;10&amp;K0000FF INTERNAL USE&amp;1#_x000D_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3B42-28C1-449D-841F-4540C948C267}">
  <dimension ref="B3:N15"/>
  <sheetViews>
    <sheetView workbookViewId="0">
      <selection activeCell="B4" sqref="B4"/>
    </sheetView>
  </sheetViews>
  <sheetFormatPr defaultRowHeight="14.5" x14ac:dyDescent="0.35"/>
  <cols>
    <col min="3" max="3" width="27.7265625" customWidth="1"/>
    <col min="4" max="4" width="38" customWidth="1"/>
    <col min="9" max="9" width="12.7265625" customWidth="1"/>
    <col min="10" max="10" width="12" customWidth="1"/>
    <col min="12" max="12" width="24.54296875" customWidth="1"/>
    <col min="14" max="14" width="31.1796875" customWidth="1"/>
    <col min="15" max="15" width="18.453125" customWidth="1"/>
    <col min="16" max="16" width="28.453125" customWidth="1"/>
    <col min="17" max="17" width="30.54296875" customWidth="1"/>
  </cols>
  <sheetData>
    <row r="3" spans="2:14" x14ac:dyDescent="0.35">
      <c r="B3" s="66" t="s">
        <v>134</v>
      </c>
      <c r="C3" s="67"/>
      <c r="D3" s="67"/>
      <c r="E3" s="67"/>
      <c r="F3" s="67"/>
      <c r="G3" s="68"/>
    </row>
    <row r="4" spans="2:14" x14ac:dyDescent="0.35">
      <c r="B4" t="s">
        <v>135</v>
      </c>
    </row>
    <row r="5" spans="2:14" x14ac:dyDescent="0.35">
      <c r="B5" s="96" t="s">
        <v>67</v>
      </c>
      <c r="C5" s="96"/>
      <c r="D5" s="96"/>
      <c r="E5" s="3"/>
      <c r="G5" s="143" t="s">
        <v>68</v>
      </c>
      <c r="H5" s="144"/>
      <c r="I5" s="144"/>
      <c r="J5" s="144"/>
      <c r="K5" s="144"/>
      <c r="L5" s="144"/>
      <c r="M5" s="144"/>
      <c r="N5" s="145"/>
    </row>
    <row r="6" spans="2:14" x14ac:dyDescent="0.35">
      <c r="B6" s="4" t="s">
        <v>69</v>
      </c>
      <c r="C6" s="4" t="s">
        <v>25</v>
      </c>
      <c r="D6" s="4" t="s">
        <v>67</v>
      </c>
      <c r="E6" s="10"/>
      <c r="G6" s="71" t="s">
        <v>70</v>
      </c>
      <c r="H6" s="71" t="s">
        <v>71</v>
      </c>
      <c r="I6" s="71" t="s">
        <v>72</v>
      </c>
      <c r="J6" s="85" t="s">
        <v>73</v>
      </c>
      <c r="K6" s="141" t="s">
        <v>30</v>
      </c>
      <c r="L6" s="142"/>
      <c r="M6" s="97" t="s">
        <v>31</v>
      </c>
      <c r="N6" s="98"/>
    </row>
    <row r="7" spans="2:14" ht="15" customHeight="1" x14ac:dyDescent="0.35">
      <c r="B7" s="64">
        <v>1</v>
      </c>
      <c r="C7" s="91" t="s">
        <v>136</v>
      </c>
      <c r="D7" s="2" t="s">
        <v>140</v>
      </c>
      <c r="G7" s="72"/>
      <c r="H7" s="72"/>
      <c r="I7" s="72"/>
      <c r="J7" s="86"/>
      <c r="K7" s="23" t="s">
        <v>137</v>
      </c>
      <c r="L7" s="23" t="s">
        <v>138</v>
      </c>
      <c r="M7" s="83" t="s">
        <v>76</v>
      </c>
      <c r="N7" s="84"/>
    </row>
    <row r="8" spans="2:14" x14ac:dyDescent="0.35">
      <c r="B8" s="90"/>
      <c r="C8" s="92"/>
      <c r="D8" s="2" t="s">
        <v>141</v>
      </c>
      <c r="G8" s="23">
        <v>1</v>
      </c>
      <c r="H8" s="17">
        <v>1</v>
      </c>
      <c r="I8" s="16"/>
      <c r="J8" s="16" t="s">
        <v>139</v>
      </c>
      <c r="K8" s="34" t="s">
        <v>142</v>
      </c>
      <c r="L8" s="34" t="s">
        <v>143</v>
      </c>
      <c r="M8" s="99" t="s">
        <v>145</v>
      </c>
      <c r="N8" s="100"/>
    </row>
    <row r="9" spans="2:14" ht="15" customHeight="1" x14ac:dyDescent="0.35">
      <c r="B9" s="64">
        <v>2</v>
      </c>
      <c r="C9" s="91" t="s">
        <v>160</v>
      </c>
      <c r="D9" s="2" t="s">
        <v>151</v>
      </c>
      <c r="G9" s="19">
        <v>2</v>
      </c>
      <c r="H9" s="20">
        <v>2</v>
      </c>
      <c r="I9" s="21"/>
      <c r="J9" s="21" t="s">
        <v>139</v>
      </c>
      <c r="K9" s="22" t="s">
        <v>144</v>
      </c>
      <c r="L9" s="18" t="s">
        <v>143</v>
      </c>
      <c r="M9" s="79" t="s">
        <v>146</v>
      </c>
      <c r="N9" s="78"/>
    </row>
    <row r="10" spans="2:14" x14ac:dyDescent="0.35">
      <c r="B10" s="65"/>
      <c r="C10" s="93"/>
      <c r="D10" s="2" t="s">
        <v>159</v>
      </c>
      <c r="G10" s="23">
        <v>3</v>
      </c>
      <c r="H10" s="17">
        <v>3</v>
      </c>
      <c r="I10" s="16"/>
      <c r="J10" s="16" t="s">
        <v>139</v>
      </c>
      <c r="K10" s="33" t="s">
        <v>147</v>
      </c>
      <c r="L10" s="34" t="s">
        <v>150</v>
      </c>
      <c r="M10" s="99" t="s">
        <v>145</v>
      </c>
      <c r="N10" s="100"/>
    </row>
    <row r="11" spans="2:14" x14ac:dyDescent="0.35">
      <c r="G11" s="19">
        <v>4</v>
      </c>
      <c r="H11" s="20">
        <v>4</v>
      </c>
      <c r="I11" s="21"/>
      <c r="J11" s="21" t="s">
        <v>139</v>
      </c>
      <c r="K11" s="22" t="s">
        <v>147</v>
      </c>
      <c r="L11" s="18" t="s">
        <v>158</v>
      </c>
      <c r="M11" s="79" t="s">
        <v>149</v>
      </c>
      <c r="N11" s="80"/>
    </row>
    <row r="14" spans="2:14" x14ac:dyDescent="0.35">
      <c r="G14" s="89"/>
      <c r="H14" s="89"/>
      <c r="I14" s="95"/>
      <c r="J14" s="95"/>
      <c r="K14" s="95"/>
      <c r="L14" s="95"/>
      <c r="M14" s="95"/>
      <c r="N14" s="43"/>
    </row>
    <row r="15" spans="2:14" x14ac:dyDescent="0.35">
      <c r="I15" s="94"/>
      <c r="J15" s="94"/>
      <c r="K15" s="94"/>
      <c r="L15" s="94"/>
      <c r="M15" s="94"/>
      <c r="N15" s="44"/>
    </row>
  </sheetData>
  <mergeCells count="21">
    <mergeCell ref="B9:B10"/>
    <mergeCell ref="C9:C10"/>
    <mergeCell ref="G14:H14"/>
    <mergeCell ref="I14:M14"/>
    <mergeCell ref="I15:M15"/>
    <mergeCell ref="M9:N9"/>
    <mergeCell ref="M10:N10"/>
    <mergeCell ref="M11:N11"/>
    <mergeCell ref="B3:G3"/>
    <mergeCell ref="K6:L6"/>
    <mergeCell ref="M6:N6"/>
    <mergeCell ref="G5:N5"/>
    <mergeCell ref="C7:C8"/>
    <mergeCell ref="B7:B8"/>
    <mergeCell ref="M7:N7"/>
    <mergeCell ref="M8:N8"/>
    <mergeCell ref="B5:D5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headerFooter>
    <oddHeader>&amp;C&amp;"Calibri"&amp;10&amp;K0000FF INTERNAL USE&amp;1#_x000D_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DBDA-EC64-4D44-924D-D812986DAA10}">
  <dimension ref="B6:Q15"/>
  <sheetViews>
    <sheetView tabSelected="1" workbookViewId="0">
      <selection activeCell="G33" sqref="G33"/>
    </sheetView>
  </sheetViews>
  <sheetFormatPr defaultRowHeight="14.5" x14ac:dyDescent="0.35"/>
  <cols>
    <col min="2" max="2" width="7.54296875" customWidth="1"/>
    <col min="3" max="3" width="24.90625" customWidth="1"/>
    <col min="4" max="4" width="30" customWidth="1"/>
    <col min="5" max="5" width="37.54296875" customWidth="1"/>
    <col min="7" max="7" width="30" customWidth="1"/>
    <col min="8" max="8" width="18.54296875" customWidth="1"/>
    <col min="9" max="9" width="16.90625" customWidth="1"/>
    <col min="10" max="10" width="32.1796875" customWidth="1"/>
    <col min="11" max="11" width="16" hidden="1" customWidth="1"/>
    <col min="12" max="12" width="5.81640625" hidden="1" customWidth="1"/>
    <col min="13" max="15" width="8.7265625" hidden="1" customWidth="1"/>
  </cols>
  <sheetData>
    <row r="6" spans="2:17" x14ac:dyDescent="0.35">
      <c r="B6" s="66" t="s">
        <v>134</v>
      </c>
      <c r="C6" s="67"/>
      <c r="D6" s="67"/>
      <c r="E6" s="67"/>
      <c r="F6" s="67"/>
      <c r="G6" s="68"/>
    </row>
    <row r="7" spans="2:17" x14ac:dyDescent="0.35">
      <c r="B7" t="s">
        <v>135</v>
      </c>
    </row>
    <row r="8" spans="2:17" x14ac:dyDescent="0.35">
      <c r="B8" s="69" t="s">
        <v>22</v>
      </c>
      <c r="C8" s="69"/>
      <c r="D8" s="69"/>
      <c r="E8" s="69"/>
      <c r="G8" s="70" t="s">
        <v>23</v>
      </c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2:17" x14ac:dyDescent="0.35">
      <c r="B9" s="23" t="s">
        <v>24</v>
      </c>
      <c r="C9" s="23" t="s">
        <v>25</v>
      </c>
      <c r="D9" s="23" t="s">
        <v>26</v>
      </c>
      <c r="E9" s="23" t="s">
        <v>27</v>
      </c>
      <c r="G9" s="71" t="s">
        <v>28</v>
      </c>
      <c r="H9" s="85" t="s">
        <v>29</v>
      </c>
      <c r="I9" s="83" t="s">
        <v>30</v>
      </c>
      <c r="J9" s="88"/>
      <c r="K9" s="88"/>
      <c r="L9" s="88"/>
      <c r="M9" s="88"/>
      <c r="N9" s="88"/>
      <c r="O9" s="84"/>
      <c r="P9" s="87" t="s">
        <v>31</v>
      </c>
      <c r="Q9" s="87"/>
    </row>
    <row r="10" spans="2:17" x14ac:dyDescent="0.35">
      <c r="B10" s="4">
        <v>1</v>
      </c>
      <c r="C10" s="63" t="s">
        <v>167</v>
      </c>
      <c r="D10" s="155" t="s">
        <v>178</v>
      </c>
      <c r="E10" s="4"/>
      <c r="G10" s="72"/>
      <c r="H10" s="86"/>
      <c r="I10" s="23" t="s">
        <v>137</v>
      </c>
      <c r="J10" s="23" t="s">
        <v>171</v>
      </c>
    </row>
    <row r="11" spans="2:17" x14ac:dyDescent="0.35">
      <c r="B11" s="4">
        <v>2</v>
      </c>
      <c r="C11" s="63"/>
      <c r="D11" s="4"/>
      <c r="E11" s="4" t="s">
        <v>172</v>
      </c>
      <c r="G11" s="23">
        <v>1</v>
      </c>
      <c r="H11" s="2" t="s">
        <v>176</v>
      </c>
      <c r="I11" s="156">
        <v>0.4375</v>
      </c>
      <c r="J11" s="2" t="s">
        <v>161</v>
      </c>
      <c r="P11" t="s">
        <v>177</v>
      </c>
    </row>
    <row r="12" spans="2:17" x14ac:dyDescent="0.35">
      <c r="B12" s="4">
        <v>3</v>
      </c>
      <c r="C12" s="63" t="s">
        <v>168</v>
      </c>
      <c r="D12" s="4" t="s">
        <v>173</v>
      </c>
      <c r="E12" s="4"/>
      <c r="G12" s="23">
        <v>2</v>
      </c>
      <c r="H12" s="2" t="s">
        <v>180</v>
      </c>
      <c r="I12" s="2" t="s">
        <v>179</v>
      </c>
      <c r="J12" s="2" t="s">
        <v>164</v>
      </c>
      <c r="P12" t="s">
        <v>165</v>
      </c>
    </row>
    <row r="13" spans="2:17" x14ac:dyDescent="0.35">
      <c r="B13" s="4">
        <v>4</v>
      </c>
      <c r="C13" s="63"/>
      <c r="D13" s="4"/>
      <c r="E13" s="4" t="s">
        <v>174</v>
      </c>
      <c r="G13" s="36">
        <v>3</v>
      </c>
      <c r="H13" s="14" t="s">
        <v>183</v>
      </c>
      <c r="I13" s="14" t="s">
        <v>181</v>
      </c>
      <c r="J13" s="14" t="s">
        <v>182</v>
      </c>
      <c r="P13" t="s">
        <v>165</v>
      </c>
    </row>
    <row r="14" spans="2:17" x14ac:dyDescent="0.35">
      <c r="B14" s="4">
        <v>5</v>
      </c>
      <c r="C14" s="63" t="s">
        <v>169</v>
      </c>
      <c r="D14" s="4" t="s">
        <v>169</v>
      </c>
      <c r="E14" s="4"/>
      <c r="G14" s="36">
        <v>4</v>
      </c>
      <c r="H14" s="14" t="s">
        <v>184</v>
      </c>
      <c r="I14" s="157">
        <v>0.4375</v>
      </c>
      <c r="J14" s="14" t="s">
        <v>170</v>
      </c>
      <c r="P14" t="s">
        <v>165</v>
      </c>
    </row>
    <row r="15" spans="2:17" x14ac:dyDescent="0.35">
      <c r="B15" s="4">
        <v>6</v>
      </c>
      <c r="C15" s="63"/>
      <c r="D15" s="4"/>
      <c r="E15" s="4" t="s">
        <v>175</v>
      </c>
    </row>
  </sheetData>
  <mergeCells count="10">
    <mergeCell ref="C14:C15"/>
    <mergeCell ref="C12:C13"/>
    <mergeCell ref="B6:G6"/>
    <mergeCell ref="B8:E8"/>
    <mergeCell ref="G8:Q8"/>
    <mergeCell ref="G9:G10"/>
    <mergeCell ref="H9:H10"/>
    <mergeCell ref="I9:O9"/>
    <mergeCell ref="P9:Q9"/>
    <mergeCell ref="C10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C94C6-2D77-44D6-B35E-3CA88D3AC0E8}">
  <dimension ref="B3:P20"/>
  <sheetViews>
    <sheetView workbookViewId="0">
      <selection activeCell="N20" sqref="N20"/>
    </sheetView>
  </sheetViews>
  <sheetFormatPr defaultRowHeight="14.5" x14ac:dyDescent="0.35"/>
  <cols>
    <col min="6" max="6" width="16.7265625" customWidth="1"/>
    <col min="7" max="7" width="28.1796875" customWidth="1"/>
    <col min="8" max="8" width="43" customWidth="1"/>
    <col min="9" max="9" width="19" customWidth="1"/>
    <col min="10" max="10" width="17" customWidth="1"/>
    <col min="12" max="12" width="18.453125" customWidth="1"/>
    <col min="13" max="13" width="23.7265625" customWidth="1"/>
    <col min="14" max="14" width="40.1796875" customWidth="1"/>
  </cols>
  <sheetData>
    <row r="3" spans="2:14" x14ac:dyDescent="0.35">
      <c r="B3" s="149" t="s">
        <v>104</v>
      </c>
      <c r="C3" s="150"/>
      <c r="D3" s="150"/>
      <c r="E3" s="150"/>
      <c r="F3" s="150"/>
      <c r="G3" s="150"/>
      <c r="H3" s="150"/>
      <c r="I3" s="151"/>
    </row>
    <row r="4" spans="2:14" x14ac:dyDescent="0.35">
      <c r="B4" s="71" t="s">
        <v>105</v>
      </c>
      <c r="C4" s="111" t="s">
        <v>106</v>
      </c>
      <c r="D4" s="122" t="s">
        <v>107</v>
      </c>
      <c r="E4" s="85" t="s">
        <v>108</v>
      </c>
      <c r="F4" s="83" t="s">
        <v>30</v>
      </c>
      <c r="G4" s="88"/>
      <c r="H4" s="83" t="s">
        <v>31</v>
      </c>
      <c r="I4" s="84"/>
    </row>
    <row r="5" spans="2:14" ht="15" thickBot="1" x14ac:dyDescent="0.4">
      <c r="B5" s="121"/>
      <c r="C5" s="112"/>
      <c r="D5" s="123"/>
      <c r="E5" s="110"/>
      <c r="F5" s="26" t="s">
        <v>137</v>
      </c>
      <c r="G5" s="26" t="s">
        <v>138</v>
      </c>
      <c r="H5" s="25" t="s">
        <v>39</v>
      </c>
      <c r="I5" s="26" t="s">
        <v>109</v>
      </c>
    </row>
    <row r="6" spans="2:14" ht="15" thickTop="1" x14ac:dyDescent="0.35">
      <c r="B6" s="24">
        <v>1</v>
      </c>
      <c r="C6" s="119" t="s">
        <v>110</v>
      </c>
      <c r="D6" s="30" t="s">
        <v>111</v>
      </c>
      <c r="E6" s="24" t="s">
        <v>52</v>
      </c>
      <c r="F6" s="152">
        <v>0.4375</v>
      </c>
      <c r="G6" s="52" t="s">
        <v>161</v>
      </c>
      <c r="H6" s="56" t="s">
        <v>162</v>
      </c>
      <c r="I6" s="56" t="s">
        <v>162</v>
      </c>
    </row>
    <row r="7" spans="2:14" x14ac:dyDescent="0.35">
      <c r="B7" s="12">
        <f>B6+1</f>
        <v>2</v>
      </c>
      <c r="C7" s="119"/>
      <c r="D7" s="31" t="s">
        <v>154</v>
      </c>
      <c r="E7" s="12" t="s">
        <v>52</v>
      </c>
      <c r="F7" s="53" t="s">
        <v>163</v>
      </c>
      <c r="G7" s="53" t="s">
        <v>164</v>
      </c>
      <c r="H7" s="12" t="s">
        <v>165</v>
      </c>
      <c r="I7" s="2" t="s">
        <v>165</v>
      </c>
    </row>
    <row r="8" spans="2:14" x14ac:dyDescent="0.35">
      <c r="B8" s="12">
        <f t="shared" ref="B8:B13" si="0">B7+1</f>
        <v>3</v>
      </c>
      <c r="C8" s="119"/>
      <c r="D8" s="31" t="s">
        <v>113</v>
      </c>
      <c r="E8" s="12" t="s">
        <v>52</v>
      </c>
      <c r="F8" s="153">
        <v>1.0416666666666667</v>
      </c>
      <c r="G8" s="54" t="s">
        <v>164</v>
      </c>
      <c r="H8" s="12" t="s">
        <v>165</v>
      </c>
      <c r="I8" s="2" t="s">
        <v>165</v>
      </c>
    </row>
    <row r="9" spans="2:14" x14ac:dyDescent="0.35">
      <c r="B9" s="12">
        <f t="shared" si="0"/>
        <v>4</v>
      </c>
      <c r="C9" s="119"/>
      <c r="D9" s="31" t="s">
        <v>155</v>
      </c>
      <c r="E9" s="12" t="s">
        <v>51</v>
      </c>
      <c r="F9" s="154">
        <v>0.4375</v>
      </c>
      <c r="G9" s="12" t="s">
        <v>166</v>
      </c>
      <c r="H9" s="12" t="s">
        <v>165</v>
      </c>
      <c r="I9" s="2" t="s">
        <v>165</v>
      </c>
    </row>
    <row r="10" spans="2:14" x14ac:dyDescent="0.35">
      <c r="B10" s="12">
        <f t="shared" si="0"/>
        <v>5</v>
      </c>
      <c r="C10" s="119"/>
      <c r="D10" s="31" t="s">
        <v>52</v>
      </c>
      <c r="E10" s="12" t="s">
        <v>152</v>
      </c>
      <c r="F10" s="16" t="s">
        <v>142</v>
      </c>
      <c r="G10" s="16" t="s">
        <v>143</v>
      </c>
      <c r="H10" s="4" t="s">
        <v>145</v>
      </c>
      <c r="I10" s="2" t="s">
        <v>145</v>
      </c>
    </row>
    <row r="11" spans="2:14" x14ac:dyDescent="0.35">
      <c r="B11" s="12">
        <f t="shared" si="0"/>
        <v>6</v>
      </c>
      <c r="C11" s="119"/>
      <c r="D11" s="31" t="s">
        <v>52</v>
      </c>
      <c r="E11" s="12" t="s">
        <v>153</v>
      </c>
      <c r="F11" s="16" t="s">
        <v>144</v>
      </c>
      <c r="G11" s="16" t="s">
        <v>143</v>
      </c>
      <c r="H11" s="4" t="s">
        <v>146</v>
      </c>
      <c r="I11" s="2" t="s">
        <v>157</v>
      </c>
    </row>
    <row r="12" spans="2:14" x14ac:dyDescent="0.35">
      <c r="B12" s="12">
        <f t="shared" si="0"/>
        <v>7</v>
      </c>
      <c r="C12" s="119"/>
      <c r="D12" s="31" t="s">
        <v>52</v>
      </c>
      <c r="E12" s="12" t="s">
        <v>116</v>
      </c>
      <c r="F12" s="16" t="s">
        <v>147</v>
      </c>
      <c r="G12" s="16" t="s">
        <v>150</v>
      </c>
      <c r="H12" s="4" t="s">
        <v>145</v>
      </c>
      <c r="I12" s="2" t="s">
        <v>145</v>
      </c>
    </row>
    <row r="13" spans="2:14" ht="15" thickBot="1" x14ac:dyDescent="0.4">
      <c r="B13" s="25">
        <f t="shared" si="0"/>
        <v>8</v>
      </c>
      <c r="C13" s="120"/>
      <c r="D13" s="32" t="s">
        <v>52</v>
      </c>
      <c r="E13" s="25" t="s">
        <v>117</v>
      </c>
      <c r="F13" s="55" t="s">
        <v>147</v>
      </c>
      <c r="G13" s="55" t="s">
        <v>148</v>
      </c>
      <c r="H13" s="55" t="s">
        <v>156</v>
      </c>
      <c r="I13" s="57" t="s">
        <v>157</v>
      </c>
    </row>
    <row r="14" spans="2:14" ht="15" thickTop="1" x14ac:dyDescent="0.35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x14ac:dyDescent="0.35">
      <c r="B15" s="27" t="s">
        <v>119</v>
      </c>
      <c r="C15" s="27"/>
      <c r="D15" s="28"/>
      <c r="E15" s="27"/>
      <c r="F15" s="7"/>
      <c r="G15" s="7"/>
      <c r="H15" s="7"/>
      <c r="I15" s="7"/>
      <c r="J15" s="7"/>
      <c r="K15" s="118"/>
      <c r="L15" s="118"/>
      <c r="M15" s="7"/>
    </row>
    <row r="16" spans="2:14" ht="15" thickBot="1" x14ac:dyDescent="0.4">
      <c r="M16" s="7"/>
    </row>
    <row r="17" spans="2:16" ht="15" thickTop="1" x14ac:dyDescent="0.35">
      <c r="C17" s="130" t="s">
        <v>120</v>
      </c>
      <c r="D17" s="131"/>
      <c r="E17" s="131"/>
      <c r="F17" s="132"/>
      <c r="G17" s="39" t="s">
        <v>121</v>
      </c>
      <c r="H17" s="130" t="s">
        <v>122</v>
      </c>
      <c r="I17" s="133"/>
      <c r="J17" s="131"/>
      <c r="K17" s="131"/>
      <c r="L17" s="132"/>
      <c r="M17" s="146" t="s">
        <v>123</v>
      </c>
      <c r="N17" s="147"/>
      <c r="O17" s="147"/>
      <c r="P17" s="148"/>
    </row>
    <row r="18" spans="2:16" x14ac:dyDescent="0.35">
      <c r="B18" s="126" t="s">
        <v>106</v>
      </c>
      <c r="C18" s="127" t="s">
        <v>124</v>
      </c>
      <c r="D18" s="128" t="s">
        <v>125</v>
      </c>
      <c r="E18" s="128" t="s">
        <v>126</v>
      </c>
      <c r="F18" s="129" t="s">
        <v>127</v>
      </c>
      <c r="G18" s="138" t="s">
        <v>128</v>
      </c>
      <c r="H18" s="134" t="s">
        <v>129</v>
      </c>
      <c r="I18" s="135"/>
      <c r="J18" s="128" t="s">
        <v>124</v>
      </c>
      <c r="K18" s="128" t="s">
        <v>125</v>
      </c>
      <c r="L18" s="129" t="s">
        <v>126</v>
      </c>
      <c r="M18" s="139" t="s">
        <v>129</v>
      </c>
      <c r="N18" s="128" t="s">
        <v>124</v>
      </c>
      <c r="O18" s="128" t="s">
        <v>125</v>
      </c>
      <c r="P18" s="129" t="s">
        <v>126</v>
      </c>
    </row>
    <row r="19" spans="2:16" x14ac:dyDescent="0.35">
      <c r="B19" s="126"/>
      <c r="C19" s="127"/>
      <c r="D19" s="128"/>
      <c r="E19" s="128"/>
      <c r="F19" s="129"/>
      <c r="G19" s="138"/>
      <c r="H19" s="136"/>
      <c r="I19" s="137"/>
      <c r="J19" s="128"/>
      <c r="K19" s="128"/>
      <c r="L19" s="129"/>
      <c r="M19" s="140"/>
      <c r="N19" s="128"/>
      <c r="O19" s="128"/>
      <c r="P19" s="129"/>
    </row>
    <row r="20" spans="2:16" x14ac:dyDescent="0.35">
      <c r="B20" s="42" t="s">
        <v>110</v>
      </c>
      <c r="C20" s="38">
        <v>4</v>
      </c>
      <c r="D20" s="40">
        <v>2</v>
      </c>
      <c r="E20" s="40">
        <v>2</v>
      </c>
      <c r="F20" s="41">
        <v>2</v>
      </c>
      <c r="G20" s="46">
        <v>2</v>
      </c>
      <c r="H20" s="124" t="s">
        <v>130</v>
      </c>
      <c r="I20" s="125"/>
      <c r="J20" s="2">
        <v>2</v>
      </c>
      <c r="K20" s="40">
        <v>2</v>
      </c>
      <c r="L20" s="41">
        <v>0</v>
      </c>
      <c r="M20" s="45" t="s">
        <v>130</v>
      </c>
      <c r="N20" s="2">
        <v>5</v>
      </c>
      <c r="O20" s="40">
        <v>5</v>
      </c>
      <c r="P20" s="41">
        <v>0</v>
      </c>
    </row>
  </sheetData>
  <mergeCells count="27">
    <mergeCell ref="B4:B5"/>
    <mergeCell ref="C4:C5"/>
    <mergeCell ref="D4:D5"/>
    <mergeCell ref="E4:E5"/>
    <mergeCell ref="B3:I3"/>
    <mergeCell ref="B18:B19"/>
    <mergeCell ref="C18:C19"/>
    <mergeCell ref="D18:D19"/>
    <mergeCell ref="E18:E19"/>
    <mergeCell ref="F18:F19"/>
    <mergeCell ref="H20:I20"/>
    <mergeCell ref="H18:I19"/>
    <mergeCell ref="J18:J19"/>
    <mergeCell ref="K18:K19"/>
    <mergeCell ref="L18:L19"/>
    <mergeCell ref="M17:P17"/>
    <mergeCell ref="F4:G4"/>
    <mergeCell ref="H4:I4"/>
    <mergeCell ref="O18:O19"/>
    <mergeCell ref="P18:P19"/>
    <mergeCell ref="M18:M19"/>
    <mergeCell ref="N18:N19"/>
    <mergeCell ref="K15:L15"/>
    <mergeCell ref="C17:F17"/>
    <mergeCell ref="H17:L17"/>
    <mergeCell ref="G18:G19"/>
    <mergeCell ref="C6:C13"/>
  </mergeCells>
  <pageMargins left="0.7" right="0.7" top="0.75" bottom="0.75" header="0.3" footer="0.3"/>
  <headerFooter>
    <oddHeader>&amp;C&amp;"Calibri"&amp;10&amp;K0000FF INTERNAL USE&amp;1#_x000D_</oddHead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</vt:lpstr>
      <vt:lpstr>F01.ECP</vt:lpstr>
      <vt:lpstr>F01.BVA</vt:lpstr>
      <vt:lpstr>BBT-TCs</vt:lpstr>
      <vt:lpstr>BVA</vt:lpstr>
      <vt:lpstr>ECP</vt:lpstr>
      <vt:lpstr>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2024-03-28T18:02:12Z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  <property fmtid="{D5CDD505-2E9C-101B-9397-08002B2CF9AE}" pid="3" name="MSIP_Label_48279657-75ab-40d6-b3ab-c93925b22f83_Enabled">
    <vt:lpwstr>true</vt:lpwstr>
  </property>
  <property fmtid="{D5CDD505-2E9C-101B-9397-08002B2CF9AE}" pid="4" name="MSIP_Label_48279657-75ab-40d6-b3ab-c93925b22f83_SetDate">
    <vt:lpwstr>2024-03-28T08:01:48Z</vt:lpwstr>
  </property>
  <property fmtid="{D5CDD505-2E9C-101B-9397-08002B2CF9AE}" pid="5" name="MSIP_Label_48279657-75ab-40d6-b3ab-c93925b22f83_Method">
    <vt:lpwstr>Standard</vt:lpwstr>
  </property>
  <property fmtid="{D5CDD505-2E9C-101B-9397-08002B2CF9AE}" pid="6" name="MSIP_Label_48279657-75ab-40d6-b3ab-c93925b22f83_Name">
    <vt:lpwstr>Internal Use</vt:lpwstr>
  </property>
  <property fmtid="{D5CDD505-2E9C-101B-9397-08002B2CF9AE}" pid="7" name="MSIP_Label_48279657-75ab-40d6-b3ab-c93925b22f83_SiteId">
    <vt:lpwstr>b8a2150a-b09f-492a-bdcd-079b1fb144f5</vt:lpwstr>
  </property>
  <property fmtid="{D5CDD505-2E9C-101B-9397-08002B2CF9AE}" pid="8" name="MSIP_Label_48279657-75ab-40d6-b3ab-c93925b22f83_ActionId">
    <vt:lpwstr>d37b3787-afa4-44c1-8f6a-972bfaa675dd</vt:lpwstr>
  </property>
  <property fmtid="{D5CDD505-2E9C-101B-9397-08002B2CF9AE}" pid="9" name="MSIP_Label_48279657-75ab-40d6-b3ab-c93925b22f83_ContentBits">
    <vt:lpwstr>1</vt:lpwstr>
  </property>
</Properties>
</file>