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defaultThemeVersion="124226"/>
  <mc:AlternateContent xmlns:mc="http://schemas.openxmlformats.org/markup-compatibility/2006">
    <mc:Choice Requires="x15">
      <x15ac:absPath xmlns:x15ac="http://schemas.microsoft.com/office/spreadsheetml/2010/11/ac" url="C:\H\projects\lab01\vvss-echipa-1\Docs\Lab01\"/>
    </mc:Choice>
  </mc:AlternateContent>
  <xr:revisionPtr revIDLastSave="0" documentId="13_ncr:1_{8F5C1158-7059-496A-B9D0-5596780B9A33}" xr6:coauthVersionLast="47" xr6:coauthVersionMax="47" xr10:uidLastSave="{00000000-0000-0000-0000-000000000000}"/>
  <bookViews>
    <workbookView xWindow="28680" yWindow="-120" windowWidth="29040" windowHeight="15840" tabRatio="650" activeTab="3" xr2:uid="{00000000-000D-0000-FFFF-FFFF00000000}"/>
  </bookViews>
  <sheets>
    <sheet name="Requirements Phase Defects" sheetId="7" r:id="rId1"/>
    <sheet name="Architect. Design Phase Defects" sheetId="6" r:id="rId2"/>
    <sheet name="Coding Phase Defects" sheetId="5" r:id="rId3"/>
    <sheet name="Tool-basedCodeAnalysis" sheetId="8"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 i="8" l="1"/>
  <c r="B12" i="8" s="1"/>
  <c r="B13" i="8" s="1"/>
  <c r="B14" i="8" s="1"/>
  <c r="B15" i="8" s="1"/>
  <c r="B16" i="8" s="1"/>
  <c r="B17" i="8" s="1"/>
  <c r="B18" i="8" s="1"/>
  <c r="B19" i="8" s="1"/>
  <c r="B20" i="8" s="1"/>
  <c r="B21" i="8" s="1"/>
  <c r="B22" i="8" s="1"/>
  <c r="B23" i="8" s="1"/>
  <c r="B24" i="8" s="1"/>
  <c r="B25" i="8" s="1"/>
  <c r="B26" i="8" s="1"/>
  <c r="B27" i="8" s="1"/>
  <c r="B28" i="8" s="1"/>
  <c r="B29" i="8" s="1"/>
  <c r="B30" i="8" s="1"/>
  <c r="B11" i="7" l="1"/>
  <c r="B12" i="7" s="1"/>
  <c r="B13" i="7" s="1"/>
  <c r="B14" i="7" s="1"/>
  <c r="B15" i="7" s="1"/>
  <c r="B16" i="7" s="1"/>
  <c r="B17" i="7" s="1"/>
  <c r="B18" i="7" s="1"/>
  <c r="B19" i="7" s="1"/>
  <c r="B20" i="7" s="1"/>
  <c r="B21" i="7" s="1"/>
  <c r="B22" i="7" s="1"/>
  <c r="B23" i="7" s="1"/>
  <c r="B24" i="7" s="1"/>
  <c r="B25" i="7" s="1"/>
  <c r="B11" i="6"/>
  <c r="B12" i="6" s="1"/>
  <c r="B13" i="6" s="1"/>
  <c r="B14" i="6" s="1"/>
  <c r="B15" i="6" s="1"/>
  <c r="B16" i="6" s="1"/>
  <c r="B17" i="6" s="1"/>
  <c r="B18" i="6" s="1"/>
  <c r="B19" i="6" s="1"/>
  <c r="B20" i="6" s="1"/>
  <c r="B21" i="6" s="1"/>
  <c r="B22" i="6" s="1"/>
  <c r="B23" i="6" s="1"/>
  <c r="B24" i="6" s="1"/>
  <c r="B25" i="6" s="1"/>
  <c r="B26" i="6" s="1"/>
  <c r="B11" i="5"/>
  <c r="B12" i="5" s="1"/>
  <c r="B13" i="5" s="1"/>
  <c r="B14" i="5" s="1"/>
  <c r="B15" i="5" s="1"/>
  <c r="B16" i="5" s="1"/>
  <c r="B17" i="5" s="1"/>
  <c r="B18" i="5" s="1"/>
  <c r="B19" i="5" s="1"/>
  <c r="B20" i="5" s="1"/>
  <c r="B21" i="5" s="1"/>
  <c r="B22" i="5" s="1"/>
  <c r="B23" i="5" s="1"/>
  <c r="B24" i="5" s="1"/>
  <c r="B25" i="5" s="1"/>
  <c r="B26" i="5" s="1"/>
  <c r="B27" i="5" s="1"/>
  <c r="B28" i="5" s="1"/>
  <c r="B29" i="5" s="1"/>
  <c r="B30" i="5" s="1"/>
</calcChain>
</file>

<file path=xl/sharedStrings.xml><?xml version="1.0" encoding="utf-8"?>
<sst xmlns="http://schemas.openxmlformats.org/spreadsheetml/2006/main" count="142" uniqueCount="92">
  <si>
    <t>Document  Title:</t>
  </si>
  <si>
    <t xml:space="preserve">Review date: </t>
  </si>
  <si>
    <t>Reviewer Name:</t>
  </si>
  <si>
    <t>do not print this form</t>
  </si>
  <si>
    <t>Crt. No.</t>
  </si>
  <si>
    <t>Checked Item</t>
  </si>
  <si>
    <t>Doc. page/line</t>
  </si>
  <si>
    <t>Comments/ improvements</t>
  </si>
  <si>
    <t>Effort to review document (hours):</t>
  </si>
  <si>
    <t>Author Name:</t>
  </si>
  <si>
    <t xml:space="preserve">Author Name: </t>
  </si>
  <si>
    <t>Popescu Ionel</t>
  </si>
  <si>
    <t>Georgescu Anca</t>
  </si>
  <si>
    <t>Firicescu George</t>
  </si>
  <si>
    <t>Requirements Document</t>
  </si>
  <si>
    <t>Architectural Design Document</t>
  </si>
  <si>
    <t>Coding Document</t>
  </si>
  <si>
    <t>Review Form. Coding Defects</t>
  </si>
  <si>
    <t>Review Form. Architectural Design Defects</t>
  </si>
  <si>
    <t>Review Form. Requirements Defects</t>
  </si>
  <si>
    <t>Student 1:</t>
  </si>
  <si>
    <t>Student 2:</t>
  </si>
  <si>
    <t>Student 3:</t>
  </si>
  <si>
    <t>Echipa</t>
  </si>
  <si>
    <t>Grupa</t>
  </si>
  <si>
    <t>Tool used:</t>
  </si>
  <si>
    <t>Before</t>
  </si>
  <si>
    <t>Issue</t>
  </si>
  <si>
    <t>File, Line</t>
  </si>
  <si>
    <t>After/Argument</t>
  </si>
  <si>
    <t>Numele si prenumele</t>
  </si>
  <si>
    <t>Tool-based Code Analysis</t>
  </si>
  <si>
    <t>Ilies Bogdan-Sorin</t>
  </si>
  <si>
    <t>Kaisser Thomas</t>
  </si>
  <si>
    <t>Lup Andrei-Florin</t>
  </si>
  <si>
    <t>R01</t>
  </si>
  <si>
    <t>Nu se precizeaza ce informatii o sa fie afisate</t>
  </si>
  <si>
    <t>F03/1</t>
  </si>
  <si>
    <t>RO1</t>
  </si>
  <si>
    <t>F02/1</t>
  </si>
  <si>
    <t>Nu se precizeaza ce informatii o sa fie afisate pentru fiecare task</t>
  </si>
  <si>
    <t>RO2</t>
  </si>
  <si>
    <t>Nu se precizeaza ce informatii sunt preluate</t>
  </si>
  <si>
    <t>FO2/1</t>
  </si>
  <si>
    <t>Nu se precizeaza ce o sa se intample in cazul in care nu exista task-uri intre datele specificate</t>
  </si>
  <si>
    <t>A02</t>
  </si>
  <si>
    <t>Ilies Bogdan Sorin</t>
  </si>
  <si>
    <t>ArrayTaskList, LinkedTaskList, TaskList ar trebui sa fie intr-un package container</t>
  </si>
  <si>
    <t>A01</t>
  </si>
  <si>
    <t>F01/1</t>
  </si>
  <si>
    <t>Nu se precizeaza cum se salveaza datele</t>
  </si>
  <si>
    <t>TaskIO ar trebui sa fie intr-un package separat de data access</t>
  </si>
  <si>
    <t>A07</t>
  </si>
  <si>
    <t>C07</t>
  </si>
  <si>
    <t>Intervalul ar trebui sa fie afisat in ore si minute, nu si in zile.</t>
  </si>
  <si>
    <t>c01</t>
  </si>
  <si>
    <t>Field-ul de end date nu poate sa fie setat decat daca e bifat checkbox-ul pentru repetead, ar trebui sa fie accesibil si fara setarea acestuia.</t>
  </si>
  <si>
    <t>c06</t>
  </si>
  <si>
    <t>dateservice -29</t>
  </si>
  <si>
    <t>Formatul de la time ar trebui validat</t>
  </si>
  <si>
    <t>Clasa Controller ar trebui sa se numeasca TasksController</t>
  </si>
  <si>
    <t>Metodele getIntervalInHours, formTimeUnite si parseFromStringToSeconds ar trebui sa fie in DateService in loc de clasa TasksService</t>
  </si>
  <si>
    <t xml:space="preserve">Constants should be named consistently to communicate intent and improve maintainability. </t>
  </si>
  <si>
    <t>private static final int defaultWidth = 820;</t>
  </si>
  <si>
    <t>private static final int DEFAULT_WIDTH = 820;</t>
  </si>
  <si>
    <t>Main,21</t>
  </si>
  <si>
    <t>Main,22</t>
  </si>
  <si>
    <t>same</t>
  </si>
  <si>
    <t>private static final int defaultHeight = 520;</t>
  </si>
  <si>
    <t>private static final int DEFAULT_HEIGHT = 520;</t>
  </si>
  <si>
    <t>If a private field is declared but not used locally, its limited visibility makes it dead code.
This is either a sign that some logic is missing or that the code should be cleaned.</t>
  </si>
  <si>
    <t>Main 27</t>
  </si>
  <si>
    <t>private static ClassLoader classLoader = Main.class.getClassLoader();</t>
  </si>
  <si>
    <t>DateService,32</t>
  </si>
  <si>
    <t>Use static access with "java.util.Calendar" for "getInstance".</t>
  </si>
  <si>
    <t>Calendar calendar = GregorianCalendar.getInstance();</t>
  </si>
  <si>
    <t>Calendar calendar = Calendar.getInstance();</t>
  </si>
  <si>
    <t>DateService,51</t>
  </si>
  <si>
    <t xml:space="preserve">In object-oriented programming, inappropriately accessing static members of a base class via derived types is considered a code smell.
 </t>
  </si>
  <si>
    <t>int result = (hours * DateService.MINUTES_IN_HOUR + minutes) * DateService.SECONDS_IN_MINUTE;
        return result;</t>
  </si>
  <si>
    <t>return (hours * DateService.MINUTES_IN_HOUR + minutes) * DateService.SECONDS_IN_MINUTE;</t>
  </si>
  <si>
    <t>TaskIO,26</t>
  </si>
  <si>
    <t>Many resources in Java need be closed after they have been used. If they are not, the garbage collector cannot reclaim the resources' memory, and they are still considered to be in use by the operating system.</t>
  </si>
  <si>
    <t>try {
            dataOutputStream.writeInt(tasks.size());
            for (Task t : tasks){
                dataOutputStream.writeInt(t.getTitle().length());
                dataOutputStream.writeUTF(t.getTitle());
                dataOutputStream.writeBoolean(t.isActive());
                dataOutputStream.writeInt(t.getRepeatInterval());
                if (t.isRepeated()){
                    dataOutputStream.writeLong(t.getStartTime().getTime());
                    dataOutputStream.writeLong(t.getEndTime().getTime());
                }
                else {
                    dataOutputStream.writeLong(t.getTime().getTime());
                }
            }
        }
        finally {
            dataOutputStream.close();
        }</t>
  </si>
  <si>
    <t>try (DataOutputStream dataOutputStream = new DataOutputStream(out)) {
            dataOutputStream.writeInt(tasks.size());
            for (Task t : tasks) {
                dataOutputStream.writeInt(t.getTitle().length());
                dataOutputStream.writeUTF(t.getTitle());
                dataOutputStream.writeBoolean(t.isActive());
                dataOutputStream.writeInt(t.getRepeatInterval());
                if (t.isRepeated()) {
                    dataOutputStream.writeLong(t.getStartTime().getTime());
                    dataOutputStream.writeLong(t.getEndTime().getTime());
                } else {
                    dataOutputStream.writeLong(t.getTime().getTime());
                }
            }
        }</t>
  </si>
  <si>
    <t>This block of commented-out lines of code should be removed.</t>
  </si>
  <si>
    <t>TaskIO,180</t>
  </si>
  <si>
    <t>String[] numAndTextValues = trimmed.split(" "); //{"46", "minutes", "40", "seconds"};</t>
  </si>
  <si>
    <t>String[] numAndTextValues = trimmed.split(" ");</t>
  </si>
  <si>
    <t>Ilies Bogdan</t>
  </si>
  <si>
    <t>Lup Andrei</t>
  </si>
  <si>
    <t>Effort to perform tool-based code analysis (hours):1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</si>
</sst>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23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b/>
      <sz val="12"/>
      <color rgb="FF000080"/>
      <name val="Calibri"/>
      <family val="2"/>
      <scheme val="minor"/>
    </font>
    <font>
      <i/>
      <sz val="9"/>
      <color rgb="FFC00000"/>
      <name val="Calibri"/>
      <family val="2"/>
      <scheme val="minor"/>
    </font>
    <font>
      <b/>
      <i/>
      <sz val="11"/>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3"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39">
    <xf numFmtId="0" fontId="0" fillId="0" borderId="0" xfId="0"/>
    <xf numFmtId="0" fontId="8" fillId="0" borderId="1" xfId="0" applyFont="1" applyBorder="1"/>
    <xf numFmtId="0" fontId="8" fillId="0" borderId="1" xfId="0" applyFont="1" applyBorder="1" applyAlignment="1">
      <alignment wrapText="1"/>
    </xf>
    <xf numFmtId="0" fontId="6" fillId="0" borderId="1" xfId="0" applyFont="1" applyBorder="1"/>
    <xf numFmtId="0" fontId="9" fillId="0" borderId="0" xfId="0" applyFont="1"/>
    <xf numFmtId="0" fontId="10" fillId="0" borderId="0" xfId="0" applyFont="1"/>
    <xf numFmtId="0" fontId="6" fillId="0" borderId="0" xfId="0" applyFont="1"/>
    <xf numFmtId="0" fontId="7" fillId="3" borderId="1" xfId="0" applyFont="1" applyFill="1" applyBorder="1"/>
    <xf numFmtId="0" fontId="7" fillId="0" borderId="0" xfId="0" applyFont="1"/>
    <xf numFmtId="0" fontId="7" fillId="0" borderId="1" xfId="0" applyFont="1" applyBorder="1"/>
    <xf numFmtId="0" fontId="7" fillId="0" borderId="1" xfId="0" applyFont="1" applyBorder="1" applyAlignment="1">
      <alignment horizontal="center" vertical="center"/>
    </xf>
    <xf numFmtId="0" fontId="7" fillId="0" borderId="2" xfId="0" applyFont="1" applyBorder="1"/>
    <xf numFmtId="0" fontId="7" fillId="0" borderId="3" xfId="0" applyFont="1" applyBorder="1"/>
    <xf numFmtId="0" fontId="7" fillId="2" borderId="1" xfId="0" applyFont="1" applyFill="1" applyBorder="1"/>
    <xf numFmtId="0" fontId="7" fillId="0" borderId="1" xfId="0" applyFont="1" applyBorder="1" applyAlignment="1">
      <alignment horizontal="center" vertical="center" wrapText="1"/>
    </xf>
    <xf numFmtId="0" fontId="6" fillId="0" borderId="1" xfId="0" applyFont="1" applyBorder="1" applyAlignment="1">
      <alignment wrapText="1"/>
    </xf>
    <xf numFmtId="0" fontId="7" fillId="4" borderId="1" xfId="0" applyFont="1" applyFill="1" applyBorder="1"/>
    <xf numFmtId="0" fontId="5" fillId="0" borderId="1" xfId="0" applyFont="1" applyBorder="1"/>
    <xf numFmtId="0" fontId="8" fillId="0" borderId="0" xfId="0" applyFont="1"/>
    <xf numFmtId="0" fontId="4" fillId="0" borderId="1" xfId="0" applyFont="1" applyBorder="1"/>
    <xf numFmtId="0" fontId="3" fillId="0" borderId="0" xfId="0" applyFont="1"/>
    <xf numFmtId="0" fontId="2" fillId="0" borderId="1" xfId="0" applyFont="1" applyBorder="1"/>
    <xf numFmtId="0" fontId="7" fillId="0" borderId="1" xfId="0" applyFont="1" applyBorder="1" applyAlignment="1">
      <alignment horizontal="right"/>
    </xf>
    <xf numFmtId="0" fontId="5" fillId="0" borderId="1" xfId="0" applyFont="1" applyBorder="1" applyAlignment="1">
      <alignment horizontal="center"/>
    </xf>
    <xf numFmtId="0" fontId="7" fillId="0" borderId="0" xfId="0" applyFont="1" applyAlignment="1">
      <alignment horizontal="center"/>
    </xf>
    <xf numFmtId="0" fontId="7" fillId="2" borderId="1" xfId="0" applyFont="1" applyFill="1" applyBorder="1" applyAlignment="1">
      <alignment horizontal="right"/>
    </xf>
    <xf numFmtId="0" fontId="11" fillId="2" borderId="2" xfId="0" applyFont="1" applyFill="1" applyBorder="1" applyAlignment="1">
      <alignment horizontal="right"/>
    </xf>
    <xf numFmtId="0" fontId="11" fillId="2" borderId="4" xfId="0" applyFont="1" applyFill="1" applyBorder="1" applyAlignment="1">
      <alignment horizontal="right"/>
    </xf>
    <xf numFmtId="0" fontId="7" fillId="3" borderId="1" xfId="0" applyFont="1" applyFill="1" applyBorder="1" applyAlignment="1">
      <alignment horizontal="right"/>
    </xf>
    <xf numFmtId="0" fontId="11" fillId="3" borderId="2" xfId="0" applyFont="1" applyFill="1" applyBorder="1" applyAlignment="1">
      <alignment horizontal="right"/>
    </xf>
    <xf numFmtId="0" fontId="11" fillId="3" borderId="4" xfId="0" applyFont="1" applyFill="1" applyBorder="1" applyAlignment="1">
      <alignment horizontal="right"/>
    </xf>
    <xf numFmtId="0" fontId="7" fillId="4" borderId="1" xfId="0" applyFont="1" applyFill="1" applyBorder="1" applyAlignment="1">
      <alignment horizontal="right"/>
    </xf>
    <xf numFmtId="0" fontId="11" fillId="4" borderId="2" xfId="0" applyFont="1" applyFill="1" applyBorder="1" applyAlignment="1">
      <alignment horizontal="right"/>
    </xf>
    <xf numFmtId="0" fontId="11" fillId="4" borderId="4" xfId="0" applyFont="1" applyFill="1" applyBorder="1" applyAlignment="1">
      <alignment horizontal="right"/>
    </xf>
    <xf numFmtId="0" fontId="7" fillId="0" borderId="5" xfId="0" applyFont="1" applyBorder="1" applyAlignment="1">
      <alignment horizontal="left"/>
    </xf>
    <xf numFmtId="0" fontId="7" fillId="0" borderId="0" xfId="0" applyFont="1" applyAlignment="1">
      <alignment horizontal="left"/>
    </xf>
    <xf numFmtId="0" fontId="1" fillId="0" borderId="0" xfId="0" applyFont="1"/>
    <xf numFmtId="0" fontId="1" fillId="0" borderId="0" xfId="0" applyFont="1" applyAlignment="1">
      <alignment wrapText="1"/>
    </xf>
    <xf numFmtId="0" fontId="1"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tint="0.59999389629810485"/>
  </sheetPr>
  <dimension ref="A1:J27"/>
  <sheetViews>
    <sheetView topLeftCell="B3" zoomScale="112" zoomScaleNormal="112" workbookViewId="0">
      <selection activeCell="E27" sqref="E27"/>
    </sheetView>
  </sheetViews>
  <sheetFormatPr defaultColWidth="8.81640625" defaultRowHeight="14.5" x14ac:dyDescent="0.35"/>
  <cols>
    <col min="1" max="1" width="8.81640625" style="6"/>
    <col min="2" max="2" width="12.26953125" style="6" customWidth="1"/>
    <col min="3" max="4" width="16.26953125" style="6" customWidth="1"/>
    <col min="5" max="5" width="41.453125" style="6" customWidth="1"/>
    <col min="6" max="8" width="8.81640625" style="6"/>
    <col min="9" max="9" width="21" style="6" customWidth="1"/>
    <col min="10" max="10" width="14.453125" style="6" customWidth="1"/>
    <col min="11" max="16384" width="8.81640625" style="6"/>
  </cols>
  <sheetData>
    <row r="1" spans="1:10" ht="15.5" x14ac:dyDescent="0.35">
      <c r="A1" s="4"/>
      <c r="B1" s="5" t="s">
        <v>3</v>
      </c>
      <c r="H1" s="23" t="s">
        <v>23</v>
      </c>
      <c r="I1" s="23"/>
      <c r="J1" s="23"/>
    </row>
    <row r="2" spans="1:10" x14ac:dyDescent="0.35">
      <c r="B2" s="24" t="s">
        <v>19</v>
      </c>
      <c r="C2" s="24"/>
      <c r="D2" s="24"/>
      <c r="E2" s="24"/>
      <c r="H2" s="3"/>
      <c r="I2" s="19" t="s">
        <v>30</v>
      </c>
      <c r="J2" s="17" t="s">
        <v>24</v>
      </c>
    </row>
    <row r="3" spans="1:10" x14ac:dyDescent="0.35">
      <c r="H3" s="17" t="s">
        <v>20</v>
      </c>
      <c r="I3" s="21" t="s">
        <v>32</v>
      </c>
      <c r="J3" s="17">
        <v>234</v>
      </c>
    </row>
    <row r="4" spans="1:10" x14ac:dyDescent="0.35">
      <c r="C4" s="13" t="s">
        <v>0</v>
      </c>
      <c r="D4" s="25" t="s">
        <v>14</v>
      </c>
      <c r="E4" s="25"/>
      <c r="H4" s="17" t="s">
        <v>21</v>
      </c>
      <c r="I4" s="21" t="s">
        <v>33</v>
      </c>
      <c r="J4" s="3">
        <v>234</v>
      </c>
    </row>
    <row r="5" spans="1:10" x14ac:dyDescent="0.35">
      <c r="C5" s="13" t="s">
        <v>9</v>
      </c>
      <c r="D5" s="26" t="s">
        <v>13</v>
      </c>
      <c r="E5" s="27"/>
      <c r="H5" s="17" t="s">
        <v>22</v>
      </c>
      <c r="I5" s="21" t="s">
        <v>34</v>
      </c>
      <c r="J5" s="3">
        <v>234</v>
      </c>
    </row>
    <row r="6" spans="1:10" x14ac:dyDescent="0.35">
      <c r="B6" s="8"/>
      <c r="C6" s="9" t="s">
        <v>2</v>
      </c>
      <c r="D6" s="22"/>
      <c r="E6" s="22"/>
    </row>
    <row r="7" spans="1:10" x14ac:dyDescent="0.35">
      <c r="C7" s="9" t="s">
        <v>1</v>
      </c>
      <c r="D7" s="22"/>
      <c r="E7" s="22"/>
    </row>
    <row r="9" spans="1:10" x14ac:dyDescent="0.35">
      <c r="B9" s="10" t="s">
        <v>4</v>
      </c>
      <c r="C9" s="10" t="s">
        <v>5</v>
      </c>
      <c r="D9" s="10" t="s">
        <v>6</v>
      </c>
      <c r="E9" s="14" t="s">
        <v>7</v>
      </c>
    </row>
    <row r="10" spans="1:10" x14ac:dyDescent="0.35">
      <c r="B10" s="3">
        <v>1</v>
      </c>
      <c r="C10" s="1" t="s">
        <v>35</v>
      </c>
      <c r="D10" s="1" t="s">
        <v>37</v>
      </c>
      <c r="E10" s="2" t="s">
        <v>36</v>
      </c>
    </row>
    <row r="11" spans="1:10" ht="29" x14ac:dyDescent="0.35">
      <c r="B11" s="3">
        <f>B10+1</f>
        <v>2</v>
      </c>
      <c r="C11" s="1" t="s">
        <v>38</v>
      </c>
      <c r="D11" s="1" t="s">
        <v>39</v>
      </c>
      <c r="E11" s="2" t="s">
        <v>40</v>
      </c>
    </row>
    <row r="12" spans="1:10" x14ac:dyDescent="0.35">
      <c r="B12" s="3">
        <f t="shared" ref="B12:B25" si="0">B11+1</f>
        <v>3</v>
      </c>
      <c r="C12" s="1" t="s">
        <v>41</v>
      </c>
      <c r="D12" s="1">
        <v>1</v>
      </c>
      <c r="E12" s="2" t="s">
        <v>42</v>
      </c>
    </row>
    <row r="13" spans="1:10" ht="29" x14ac:dyDescent="0.35">
      <c r="B13" s="3">
        <f t="shared" si="0"/>
        <v>4</v>
      </c>
      <c r="C13" s="1" t="s">
        <v>41</v>
      </c>
      <c r="D13" s="1" t="s">
        <v>43</v>
      </c>
      <c r="E13" s="2" t="s">
        <v>44</v>
      </c>
    </row>
    <row r="14" spans="1:10" x14ac:dyDescent="0.35">
      <c r="B14" s="3">
        <f t="shared" si="0"/>
        <v>5</v>
      </c>
      <c r="C14" s="1" t="s">
        <v>41</v>
      </c>
      <c r="D14" s="1" t="s">
        <v>49</v>
      </c>
      <c r="E14" s="2" t="s">
        <v>50</v>
      </c>
    </row>
    <row r="15" spans="1:10" x14ac:dyDescent="0.35">
      <c r="B15" s="3">
        <f t="shared" si="0"/>
        <v>6</v>
      </c>
      <c r="C15" s="1"/>
      <c r="D15" s="1"/>
      <c r="E15" s="2"/>
    </row>
    <row r="16" spans="1:10" x14ac:dyDescent="0.35">
      <c r="B16" s="3">
        <f t="shared" si="0"/>
        <v>7</v>
      </c>
      <c r="C16" s="1"/>
      <c r="D16" s="1"/>
      <c r="E16" s="2"/>
    </row>
    <row r="17" spans="2:5" x14ac:dyDescent="0.35">
      <c r="B17" s="3">
        <f t="shared" si="0"/>
        <v>8</v>
      </c>
      <c r="C17" s="1"/>
      <c r="D17" s="1"/>
      <c r="E17" s="2"/>
    </row>
    <row r="18" spans="2:5" x14ac:dyDescent="0.35">
      <c r="B18" s="3">
        <f t="shared" si="0"/>
        <v>9</v>
      </c>
      <c r="C18" s="3"/>
      <c r="D18" s="3"/>
      <c r="E18" s="15"/>
    </row>
    <row r="19" spans="2:5" x14ac:dyDescent="0.35">
      <c r="B19" s="3">
        <f t="shared" si="0"/>
        <v>10</v>
      </c>
      <c r="C19" s="3"/>
      <c r="D19" s="3"/>
      <c r="E19" s="15"/>
    </row>
    <row r="20" spans="2:5" x14ac:dyDescent="0.35">
      <c r="B20" s="3">
        <f t="shared" si="0"/>
        <v>11</v>
      </c>
      <c r="C20" s="3"/>
      <c r="D20" s="3"/>
      <c r="E20" s="15"/>
    </row>
    <row r="21" spans="2:5" x14ac:dyDescent="0.35">
      <c r="B21" s="3">
        <f t="shared" si="0"/>
        <v>12</v>
      </c>
      <c r="C21" s="3"/>
      <c r="D21" s="3"/>
      <c r="E21" s="15"/>
    </row>
    <row r="22" spans="2:5" x14ac:dyDescent="0.35">
      <c r="B22" s="3">
        <f t="shared" si="0"/>
        <v>13</v>
      </c>
      <c r="C22" s="3"/>
      <c r="D22" s="3"/>
      <c r="E22" s="15"/>
    </row>
    <row r="23" spans="2:5" x14ac:dyDescent="0.35">
      <c r="B23" s="3">
        <f t="shared" si="0"/>
        <v>14</v>
      </c>
      <c r="C23" s="3"/>
      <c r="D23" s="3"/>
      <c r="E23" s="15"/>
    </row>
    <row r="24" spans="2:5" x14ac:dyDescent="0.35">
      <c r="B24" s="3">
        <f t="shared" si="0"/>
        <v>15</v>
      </c>
      <c r="C24" s="3"/>
      <c r="D24" s="3"/>
      <c r="E24" s="15"/>
    </row>
    <row r="25" spans="2:5" x14ac:dyDescent="0.35">
      <c r="B25" s="3">
        <f t="shared" si="0"/>
        <v>16</v>
      </c>
      <c r="C25" s="3"/>
      <c r="D25" s="3"/>
      <c r="E25" s="15"/>
    </row>
    <row r="27" spans="2:5" x14ac:dyDescent="0.35">
      <c r="C27" s="11" t="s">
        <v>8</v>
      </c>
      <c r="D27" s="12"/>
      <c r="E27" s="1">
        <v>0.5</v>
      </c>
    </row>
  </sheetData>
  <mergeCells count="6">
    <mergeCell ref="D7:E7"/>
    <mergeCell ref="H1:J1"/>
    <mergeCell ref="B2:E2"/>
    <mergeCell ref="D4:E4"/>
    <mergeCell ref="D6:E6"/>
    <mergeCell ref="D5:E5"/>
  </mergeCells>
  <pageMargins left="0.7" right="0.7" top="0.75" bottom="0.75" header="0.3" footer="0.3"/>
  <pageSetup paperSize="9" orientation="portrait" r:id="rId1"/>
  <headerFooter>
    <oddHeader>&amp;C&amp;"Calibri"&amp;10&amp;K0000FF INTERNAL USE&amp;1#_x000D_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59999389629810485"/>
  </sheetPr>
  <dimension ref="A1:J28"/>
  <sheetViews>
    <sheetView workbookViewId="0">
      <selection activeCell="E28" sqref="E28"/>
    </sheetView>
  </sheetViews>
  <sheetFormatPr defaultColWidth="8.81640625" defaultRowHeight="14.5" x14ac:dyDescent="0.35"/>
  <cols>
    <col min="1" max="1" width="8.81640625" style="6"/>
    <col min="2" max="2" width="12.26953125" style="6" customWidth="1"/>
    <col min="3" max="4" width="16.26953125" style="6" customWidth="1"/>
    <col min="5" max="5" width="41.453125" style="6" customWidth="1"/>
    <col min="6" max="8" width="8.81640625" style="6"/>
    <col min="9" max="9" width="22" style="6" customWidth="1"/>
    <col min="10" max="16384" width="8.81640625" style="6"/>
  </cols>
  <sheetData>
    <row r="1" spans="1:10" ht="15.5" x14ac:dyDescent="0.35">
      <c r="A1" s="4"/>
      <c r="B1" s="5" t="s">
        <v>3</v>
      </c>
      <c r="H1" s="23" t="s">
        <v>23</v>
      </c>
      <c r="I1" s="23"/>
      <c r="J1" s="23"/>
    </row>
    <row r="2" spans="1:10" x14ac:dyDescent="0.35">
      <c r="B2" s="24" t="s">
        <v>18</v>
      </c>
      <c r="C2" s="24"/>
      <c r="D2" s="24"/>
      <c r="E2" s="24"/>
      <c r="H2" s="3"/>
      <c r="I2" s="19" t="s">
        <v>30</v>
      </c>
      <c r="J2" s="17" t="s">
        <v>24</v>
      </c>
    </row>
    <row r="3" spans="1:10" x14ac:dyDescent="0.35">
      <c r="H3" s="17" t="s">
        <v>20</v>
      </c>
      <c r="I3" s="21" t="s">
        <v>46</v>
      </c>
      <c r="J3" s="17">
        <v>234</v>
      </c>
    </row>
    <row r="4" spans="1:10" x14ac:dyDescent="0.35">
      <c r="C4" s="7" t="s">
        <v>0</v>
      </c>
      <c r="D4" s="28" t="s">
        <v>15</v>
      </c>
      <c r="E4" s="28"/>
      <c r="H4" s="17" t="s">
        <v>21</v>
      </c>
      <c r="I4" s="21" t="s">
        <v>34</v>
      </c>
      <c r="J4" s="3">
        <v>234</v>
      </c>
    </row>
    <row r="5" spans="1:10" x14ac:dyDescent="0.35">
      <c r="C5" s="7" t="s">
        <v>10</v>
      </c>
      <c r="D5" s="29" t="s">
        <v>12</v>
      </c>
      <c r="E5" s="30"/>
      <c r="H5" s="17" t="s">
        <v>22</v>
      </c>
      <c r="I5" s="21" t="s">
        <v>33</v>
      </c>
      <c r="J5" s="3">
        <v>234</v>
      </c>
    </row>
    <row r="6" spans="1:10" x14ac:dyDescent="0.35">
      <c r="B6" s="8"/>
      <c r="C6" s="9" t="s">
        <v>2</v>
      </c>
      <c r="D6" s="22"/>
      <c r="E6" s="22"/>
    </row>
    <row r="7" spans="1:10" x14ac:dyDescent="0.35">
      <c r="C7" s="9" t="s">
        <v>1</v>
      </c>
      <c r="D7" s="22"/>
      <c r="E7" s="22"/>
    </row>
    <row r="9" spans="1:10" x14ac:dyDescent="0.35">
      <c r="B9" s="10" t="s">
        <v>4</v>
      </c>
      <c r="C9" s="10" t="s">
        <v>5</v>
      </c>
      <c r="D9" s="10" t="s">
        <v>6</v>
      </c>
      <c r="E9" s="10" t="s">
        <v>7</v>
      </c>
    </row>
    <row r="10" spans="1:10" ht="29" x14ac:dyDescent="0.35">
      <c r="B10" s="3">
        <v>1</v>
      </c>
      <c r="C10" s="1" t="s">
        <v>45</v>
      </c>
      <c r="D10" s="2"/>
      <c r="E10" s="2" t="s">
        <v>47</v>
      </c>
    </row>
    <row r="11" spans="1:10" ht="29" x14ac:dyDescent="0.35">
      <c r="B11" s="3">
        <f>B10+1</f>
        <v>2</v>
      </c>
      <c r="C11" s="1" t="s">
        <v>45</v>
      </c>
      <c r="D11" s="2"/>
      <c r="E11" s="2" t="s">
        <v>51</v>
      </c>
    </row>
    <row r="12" spans="1:10" ht="29" x14ac:dyDescent="0.35">
      <c r="B12" s="3">
        <f t="shared" ref="B12:B26" si="0">B11+1</f>
        <v>3</v>
      </c>
      <c r="C12" s="1" t="s">
        <v>52</v>
      </c>
      <c r="D12" s="1"/>
      <c r="E12" s="2" t="s">
        <v>60</v>
      </c>
    </row>
    <row r="13" spans="1:10" ht="43.5" x14ac:dyDescent="0.35">
      <c r="B13" s="3">
        <f t="shared" si="0"/>
        <v>4</v>
      </c>
      <c r="C13" s="1" t="s">
        <v>48</v>
      </c>
      <c r="D13" s="1"/>
      <c r="E13" s="2" t="s">
        <v>61</v>
      </c>
    </row>
    <row r="14" spans="1:10" x14ac:dyDescent="0.35">
      <c r="B14" s="3">
        <f t="shared" si="0"/>
        <v>5</v>
      </c>
      <c r="C14" s="1"/>
      <c r="D14" s="2"/>
      <c r="E14" s="2"/>
    </row>
    <row r="15" spans="1:10" x14ac:dyDescent="0.35">
      <c r="B15" s="3">
        <f t="shared" si="0"/>
        <v>6</v>
      </c>
      <c r="C15" s="1"/>
      <c r="D15" s="1"/>
      <c r="E15" s="2"/>
    </row>
    <row r="16" spans="1:10" x14ac:dyDescent="0.35">
      <c r="B16" s="3">
        <f t="shared" si="0"/>
        <v>7</v>
      </c>
      <c r="C16" s="1"/>
      <c r="D16" s="2"/>
      <c r="E16" s="2"/>
    </row>
    <row r="17" spans="2:5" x14ac:dyDescent="0.35">
      <c r="B17" s="3">
        <f t="shared" si="0"/>
        <v>8</v>
      </c>
      <c r="C17" s="1"/>
      <c r="D17" s="2"/>
      <c r="E17" s="2"/>
    </row>
    <row r="18" spans="2:5" x14ac:dyDescent="0.35">
      <c r="B18" s="3">
        <f t="shared" si="0"/>
        <v>9</v>
      </c>
      <c r="C18" s="1"/>
      <c r="D18" s="1"/>
      <c r="E18" s="2"/>
    </row>
    <row r="19" spans="2:5" x14ac:dyDescent="0.35">
      <c r="B19" s="3">
        <f t="shared" si="0"/>
        <v>10</v>
      </c>
      <c r="C19" s="1"/>
      <c r="D19" s="2"/>
      <c r="E19" s="2"/>
    </row>
    <row r="20" spans="2:5" x14ac:dyDescent="0.35">
      <c r="B20" s="3">
        <f t="shared" si="0"/>
        <v>11</v>
      </c>
      <c r="C20" s="1"/>
      <c r="D20" s="1"/>
      <c r="E20" s="2"/>
    </row>
    <row r="21" spans="2:5" x14ac:dyDescent="0.35">
      <c r="B21" s="3">
        <f t="shared" si="0"/>
        <v>12</v>
      </c>
      <c r="C21" s="1"/>
      <c r="D21" s="1"/>
      <c r="E21" s="2"/>
    </row>
    <row r="22" spans="2:5" x14ac:dyDescent="0.35">
      <c r="B22" s="3">
        <f t="shared" si="0"/>
        <v>13</v>
      </c>
      <c r="C22" s="1"/>
      <c r="D22" s="1"/>
      <c r="E22" s="2"/>
    </row>
    <row r="23" spans="2:5" x14ac:dyDescent="0.35">
      <c r="B23" s="3">
        <f t="shared" si="0"/>
        <v>14</v>
      </c>
      <c r="C23" s="1"/>
      <c r="D23" s="1"/>
      <c r="E23" s="2"/>
    </row>
    <row r="24" spans="2:5" x14ac:dyDescent="0.35">
      <c r="B24" s="3">
        <f t="shared" si="0"/>
        <v>15</v>
      </c>
      <c r="C24" s="1"/>
      <c r="D24" s="1"/>
      <c r="E24" s="2"/>
    </row>
    <row r="25" spans="2:5" x14ac:dyDescent="0.35">
      <c r="B25" s="3">
        <f t="shared" si="0"/>
        <v>16</v>
      </c>
      <c r="C25" s="1"/>
      <c r="D25" s="1"/>
      <c r="E25" s="2"/>
    </row>
    <row r="26" spans="2:5" x14ac:dyDescent="0.35">
      <c r="B26" s="3">
        <f t="shared" si="0"/>
        <v>17</v>
      </c>
      <c r="C26" s="1"/>
      <c r="D26" s="1"/>
      <c r="E26" s="2"/>
    </row>
    <row r="28" spans="2:5" x14ac:dyDescent="0.35">
      <c r="C28" s="11" t="s">
        <v>8</v>
      </c>
      <c r="D28" s="12"/>
      <c r="E28" s="1">
        <v>0.5</v>
      </c>
    </row>
  </sheetData>
  <mergeCells count="6">
    <mergeCell ref="H1:J1"/>
    <mergeCell ref="B2:E2"/>
    <mergeCell ref="D4:E4"/>
    <mergeCell ref="D6:E6"/>
    <mergeCell ref="D7:E7"/>
    <mergeCell ref="D5:E5"/>
  </mergeCells>
  <pageMargins left="0.7" right="0.7" top="0.75" bottom="0.75" header="0.3" footer="0.3"/>
  <pageSetup paperSize="9" orientation="portrait" r:id="rId1"/>
  <headerFooter>
    <oddHeader>&amp;C&amp;"Calibri"&amp;10&amp;K0000FF INTERNAL USE&amp;1#_x000D_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J32"/>
  <sheetViews>
    <sheetView workbookViewId="0">
      <selection activeCell="E23" sqref="E23"/>
    </sheetView>
  </sheetViews>
  <sheetFormatPr defaultColWidth="8.81640625" defaultRowHeight="14.5" x14ac:dyDescent="0.35"/>
  <cols>
    <col min="1" max="1" width="8.81640625" style="6"/>
    <col min="2" max="2" width="12.26953125" style="6" customWidth="1"/>
    <col min="3" max="3" width="16.26953125" style="6" customWidth="1"/>
    <col min="4" max="4" width="18" style="6" customWidth="1"/>
    <col min="5" max="5" width="41.453125" style="6" customWidth="1"/>
    <col min="6" max="8" width="8.81640625" style="6"/>
    <col min="9" max="9" width="26.7265625" style="6" customWidth="1"/>
    <col min="10" max="16384" width="8.81640625" style="6"/>
  </cols>
  <sheetData>
    <row r="1" spans="1:10" ht="15.5" x14ac:dyDescent="0.35">
      <c r="A1" s="4"/>
      <c r="B1" s="5" t="s">
        <v>3</v>
      </c>
      <c r="H1" s="23" t="s">
        <v>23</v>
      </c>
      <c r="I1" s="23"/>
      <c r="J1" s="23"/>
    </row>
    <row r="2" spans="1:10" x14ac:dyDescent="0.35">
      <c r="B2" s="24" t="s">
        <v>17</v>
      </c>
      <c r="C2" s="24"/>
      <c r="D2" s="24"/>
      <c r="E2" s="24"/>
      <c r="H2" s="3"/>
      <c r="I2" s="19" t="s">
        <v>30</v>
      </c>
      <c r="J2" s="17" t="s">
        <v>24</v>
      </c>
    </row>
    <row r="3" spans="1:10" x14ac:dyDescent="0.35">
      <c r="H3" s="17" t="s">
        <v>20</v>
      </c>
      <c r="I3" s="21" t="s">
        <v>32</v>
      </c>
      <c r="J3" s="17">
        <v>234</v>
      </c>
    </row>
    <row r="4" spans="1:10" x14ac:dyDescent="0.35">
      <c r="C4" s="16" t="s">
        <v>0</v>
      </c>
      <c r="D4" s="31" t="s">
        <v>16</v>
      </c>
      <c r="E4" s="31"/>
      <c r="H4" s="17" t="s">
        <v>21</v>
      </c>
      <c r="I4" s="21" t="s">
        <v>34</v>
      </c>
      <c r="J4" s="3">
        <v>234</v>
      </c>
    </row>
    <row r="5" spans="1:10" x14ac:dyDescent="0.35">
      <c r="C5" s="16" t="s">
        <v>9</v>
      </c>
      <c r="D5" s="32" t="s">
        <v>11</v>
      </c>
      <c r="E5" s="33"/>
      <c r="H5" s="17" t="s">
        <v>22</v>
      </c>
      <c r="I5" s="21" t="s">
        <v>33</v>
      </c>
      <c r="J5" s="3">
        <v>234</v>
      </c>
    </row>
    <row r="6" spans="1:10" x14ac:dyDescent="0.35">
      <c r="B6" s="8"/>
      <c r="C6" s="9" t="s">
        <v>2</v>
      </c>
      <c r="D6" s="22"/>
      <c r="E6" s="22"/>
    </row>
    <row r="7" spans="1:10" x14ac:dyDescent="0.35">
      <c r="C7" s="9" t="s">
        <v>1</v>
      </c>
      <c r="D7" s="22"/>
      <c r="E7" s="22"/>
    </row>
    <row r="9" spans="1:10" x14ac:dyDescent="0.35">
      <c r="B9" s="10" t="s">
        <v>4</v>
      </c>
      <c r="C9" s="10" t="s">
        <v>5</v>
      </c>
      <c r="D9" s="10" t="s">
        <v>6</v>
      </c>
      <c r="E9" s="10" t="s">
        <v>7</v>
      </c>
    </row>
    <row r="10" spans="1:10" ht="29" x14ac:dyDescent="0.35">
      <c r="B10" s="3">
        <v>1</v>
      </c>
      <c r="C10" s="1" t="s">
        <v>53</v>
      </c>
      <c r="D10" s="2"/>
      <c r="E10" s="2" t="s">
        <v>54</v>
      </c>
    </row>
    <row r="11" spans="1:10" ht="43.5" x14ac:dyDescent="0.35">
      <c r="B11" s="3">
        <f>B10+1</f>
        <v>2</v>
      </c>
      <c r="C11" s="1" t="s">
        <v>55</v>
      </c>
      <c r="D11" s="1"/>
      <c r="E11" s="2" t="s">
        <v>56</v>
      </c>
    </row>
    <row r="12" spans="1:10" x14ac:dyDescent="0.35">
      <c r="B12" s="3">
        <f t="shared" ref="B12:B30" si="0">B11+1</f>
        <v>3</v>
      </c>
      <c r="C12" s="1" t="s">
        <v>57</v>
      </c>
      <c r="D12" s="1" t="s">
        <v>58</v>
      </c>
      <c r="E12" s="2" t="s">
        <v>59</v>
      </c>
    </row>
    <row r="13" spans="1:10" x14ac:dyDescent="0.35">
      <c r="B13" s="3">
        <f t="shared" si="0"/>
        <v>4</v>
      </c>
      <c r="C13" s="1"/>
      <c r="D13" s="2"/>
      <c r="E13" s="2"/>
    </row>
    <row r="14" spans="1:10" x14ac:dyDescent="0.35">
      <c r="B14" s="3">
        <f t="shared" si="0"/>
        <v>5</v>
      </c>
      <c r="C14" s="1"/>
      <c r="D14" s="2"/>
      <c r="E14" s="2"/>
    </row>
    <row r="15" spans="1:10" x14ac:dyDescent="0.35">
      <c r="B15" s="3">
        <f t="shared" si="0"/>
        <v>6</v>
      </c>
      <c r="C15" s="1"/>
      <c r="D15" s="2"/>
      <c r="E15" s="2"/>
    </row>
    <row r="16" spans="1:10" x14ac:dyDescent="0.35">
      <c r="B16" s="3">
        <f t="shared" si="0"/>
        <v>7</v>
      </c>
      <c r="C16" s="1"/>
      <c r="D16" s="2"/>
      <c r="E16" s="2"/>
    </row>
    <row r="17" spans="2:5" x14ac:dyDescent="0.35">
      <c r="B17" s="3">
        <f t="shared" si="0"/>
        <v>8</v>
      </c>
      <c r="C17" s="1"/>
      <c r="D17" s="2"/>
      <c r="E17" s="2"/>
    </row>
    <row r="18" spans="2:5" x14ac:dyDescent="0.35">
      <c r="B18" s="3">
        <f t="shared" si="0"/>
        <v>9</v>
      </c>
      <c r="C18" s="1"/>
      <c r="D18" s="2"/>
      <c r="E18" s="2"/>
    </row>
    <row r="19" spans="2:5" x14ac:dyDescent="0.35">
      <c r="B19" s="3">
        <f t="shared" si="0"/>
        <v>10</v>
      </c>
      <c r="C19" s="1"/>
      <c r="D19" s="1"/>
      <c r="E19" s="2"/>
    </row>
    <row r="20" spans="2:5" x14ac:dyDescent="0.35">
      <c r="B20" s="3">
        <f t="shared" si="0"/>
        <v>11</v>
      </c>
      <c r="C20" s="1"/>
      <c r="D20" s="2"/>
      <c r="E20" s="2"/>
    </row>
    <row r="21" spans="2:5" x14ac:dyDescent="0.35">
      <c r="B21" s="3">
        <f t="shared" si="0"/>
        <v>12</v>
      </c>
      <c r="C21" s="1"/>
      <c r="D21" s="1"/>
      <c r="E21" s="2"/>
    </row>
    <row r="22" spans="2:5" x14ac:dyDescent="0.35">
      <c r="B22" s="3">
        <f t="shared" si="0"/>
        <v>13</v>
      </c>
      <c r="C22" s="1"/>
      <c r="D22" s="2"/>
      <c r="E22" s="2"/>
    </row>
    <row r="23" spans="2:5" x14ac:dyDescent="0.35">
      <c r="B23" s="3">
        <f t="shared" si="0"/>
        <v>14</v>
      </c>
      <c r="C23" s="1"/>
      <c r="D23" s="2"/>
      <c r="E23" s="2"/>
    </row>
    <row r="24" spans="2:5" x14ac:dyDescent="0.35">
      <c r="B24" s="3">
        <f t="shared" si="0"/>
        <v>15</v>
      </c>
      <c r="C24" s="1"/>
      <c r="D24" s="2"/>
      <c r="E24" s="2"/>
    </row>
    <row r="25" spans="2:5" x14ac:dyDescent="0.35">
      <c r="B25" s="3">
        <f t="shared" si="0"/>
        <v>16</v>
      </c>
      <c r="C25" s="1"/>
      <c r="D25" s="2"/>
      <c r="E25" s="2"/>
    </row>
    <row r="26" spans="2:5" x14ac:dyDescent="0.35">
      <c r="B26" s="3">
        <f t="shared" si="0"/>
        <v>17</v>
      </c>
      <c r="C26" s="1"/>
      <c r="D26" s="1"/>
      <c r="E26" s="2"/>
    </row>
    <row r="27" spans="2:5" x14ac:dyDescent="0.35">
      <c r="B27" s="3">
        <f t="shared" si="0"/>
        <v>18</v>
      </c>
      <c r="C27" s="1"/>
      <c r="D27" s="2"/>
      <c r="E27" s="1"/>
    </row>
    <row r="28" spans="2:5" x14ac:dyDescent="0.35">
      <c r="B28" s="3">
        <f t="shared" si="0"/>
        <v>19</v>
      </c>
      <c r="C28" s="1"/>
      <c r="D28" s="2"/>
      <c r="E28" s="2"/>
    </row>
    <row r="29" spans="2:5" x14ac:dyDescent="0.35">
      <c r="B29" s="3">
        <f t="shared" si="0"/>
        <v>20</v>
      </c>
      <c r="C29" s="1"/>
      <c r="D29" s="2"/>
      <c r="E29" s="2"/>
    </row>
    <row r="30" spans="2:5" x14ac:dyDescent="0.35">
      <c r="B30" s="3">
        <f t="shared" si="0"/>
        <v>21</v>
      </c>
      <c r="C30" s="1"/>
      <c r="D30" s="2"/>
      <c r="E30" s="2"/>
    </row>
    <row r="32" spans="2:5" x14ac:dyDescent="0.35">
      <c r="C32" s="11" t="s">
        <v>8</v>
      </c>
      <c r="D32" s="12"/>
      <c r="E32" s="1">
        <v>1</v>
      </c>
    </row>
  </sheetData>
  <mergeCells count="6">
    <mergeCell ref="D7:E7"/>
    <mergeCell ref="H1:J1"/>
    <mergeCell ref="D4:E4"/>
    <mergeCell ref="D6:E6"/>
    <mergeCell ref="B2:E2"/>
    <mergeCell ref="D5:E5"/>
  </mergeCells>
  <pageMargins left="0.7" right="0.7" top="0.75" bottom="0.75" header="0.3" footer="0.3"/>
  <pageSetup paperSize="9" orientation="portrait" r:id="rId1"/>
  <headerFooter>
    <oddHeader>&amp;C&amp;"Calibri"&amp;10&amp;K0000FF INTERNAL USE&amp;1#_x000D_</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tint="0.79998168889431442"/>
  </sheetPr>
  <dimension ref="A1:J32"/>
  <sheetViews>
    <sheetView tabSelected="1" topLeftCell="C1" workbookViewId="0">
      <selection activeCell="E35" sqref="E35"/>
    </sheetView>
  </sheetViews>
  <sheetFormatPr defaultColWidth="8.81640625" defaultRowHeight="14.5" x14ac:dyDescent="0.35"/>
  <cols>
    <col min="1" max="1" width="8.81640625" style="6"/>
    <col min="2" max="2" width="12.26953125" style="6" customWidth="1"/>
    <col min="3" max="3" width="16.26953125" style="6" customWidth="1"/>
    <col min="4" max="4" width="18" style="6" customWidth="1"/>
    <col min="5" max="5" width="24" style="6" customWidth="1"/>
    <col min="6" max="6" width="16.7265625" style="6" customWidth="1"/>
    <col min="7" max="8" width="8.81640625" style="6"/>
    <col min="9" max="9" width="26.7265625" style="6" customWidth="1"/>
    <col min="10" max="16384" width="8.81640625" style="6"/>
  </cols>
  <sheetData>
    <row r="1" spans="1:10" ht="15.5" x14ac:dyDescent="0.35">
      <c r="A1" s="4"/>
      <c r="B1" s="5" t="s">
        <v>3</v>
      </c>
      <c r="H1" s="23" t="s">
        <v>23</v>
      </c>
      <c r="I1" s="23"/>
      <c r="J1" s="23"/>
    </row>
    <row r="2" spans="1:10" x14ac:dyDescent="0.35">
      <c r="B2" s="24" t="s">
        <v>31</v>
      </c>
      <c r="C2" s="24"/>
      <c r="D2" s="24"/>
      <c r="E2" s="24"/>
      <c r="H2" s="3"/>
      <c r="I2" s="19" t="s">
        <v>30</v>
      </c>
      <c r="J2" s="17" t="s">
        <v>24</v>
      </c>
    </row>
    <row r="3" spans="1:10" x14ac:dyDescent="0.35">
      <c r="H3" s="17" t="s">
        <v>20</v>
      </c>
      <c r="I3" s="38" t="s">
        <v>89</v>
      </c>
      <c r="J3" s="17">
        <v>234</v>
      </c>
    </row>
    <row r="4" spans="1:10" x14ac:dyDescent="0.35">
      <c r="C4" s="16" t="s">
        <v>25</v>
      </c>
      <c r="D4" s="31"/>
      <c r="E4" s="31"/>
      <c r="H4" s="17" t="s">
        <v>21</v>
      </c>
      <c r="I4" s="38" t="s">
        <v>90</v>
      </c>
      <c r="J4" s="3">
        <v>234</v>
      </c>
    </row>
    <row r="5" spans="1:10" x14ac:dyDescent="0.35">
      <c r="C5" s="9" t="s">
        <v>2</v>
      </c>
      <c r="D5" s="22"/>
      <c r="E5" s="22"/>
      <c r="H5" s="17" t="s">
        <v>22</v>
      </c>
      <c r="I5" s="38" t="s">
        <v>33</v>
      </c>
      <c r="J5" s="3">
        <v>234</v>
      </c>
    </row>
    <row r="6" spans="1:10" x14ac:dyDescent="0.35">
      <c r="B6" s="8"/>
      <c r="C6" s="9" t="s">
        <v>1</v>
      </c>
      <c r="D6" s="22"/>
      <c r="E6" s="22"/>
      <c r="F6" s="20"/>
    </row>
    <row r="9" spans="1:10" x14ac:dyDescent="0.35">
      <c r="B9" s="10" t="s">
        <v>4</v>
      </c>
      <c r="C9" s="10" t="s">
        <v>28</v>
      </c>
      <c r="D9" s="10" t="s">
        <v>27</v>
      </c>
      <c r="E9" s="10" t="s">
        <v>26</v>
      </c>
      <c r="F9" s="10" t="s">
        <v>29</v>
      </c>
    </row>
    <row r="10" spans="1:10" ht="72.5" x14ac:dyDescent="0.35">
      <c r="B10" s="3">
        <v>1</v>
      </c>
      <c r="C10" s="1" t="s">
        <v>65</v>
      </c>
      <c r="D10" s="2" t="s">
        <v>62</v>
      </c>
      <c r="E10" s="2" t="s">
        <v>63</v>
      </c>
      <c r="F10" s="2" t="s">
        <v>64</v>
      </c>
    </row>
    <row r="11" spans="1:10" ht="58" x14ac:dyDescent="0.35">
      <c r="B11" s="3">
        <f>B10+1</f>
        <v>2</v>
      </c>
      <c r="C11" s="1" t="s">
        <v>66</v>
      </c>
      <c r="D11" s="36" t="s">
        <v>67</v>
      </c>
      <c r="E11" s="2" t="s">
        <v>68</v>
      </c>
      <c r="F11" s="2" t="s">
        <v>69</v>
      </c>
    </row>
    <row r="12" spans="1:10" ht="145" x14ac:dyDescent="0.35">
      <c r="B12" s="3">
        <f t="shared" ref="B12:B30" si="0">B11+1</f>
        <v>3</v>
      </c>
      <c r="C12" s="1" t="s">
        <v>71</v>
      </c>
      <c r="D12" s="2" t="s">
        <v>70</v>
      </c>
      <c r="E12" s="2" t="s">
        <v>72</v>
      </c>
      <c r="F12" s="2"/>
    </row>
    <row r="13" spans="1:10" ht="58" x14ac:dyDescent="0.35">
      <c r="B13" s="3">
        <f t="shared" si="0"/>
        <v>4</v>
      </c>
      <c r="C13" s="1" t="s">
        <v>73</v>
      </c>
      <c r="D13" s="2" t="s">
        <v>74</v>
      </c>
      <c r="E13" s="2" t="s">
        <v>75</v>
      </c>
      <c r="F13" s="2" t="s">
        <v>76</v>
      </c>
    </row>
    <row r="14" spans="1:10" ht="130.5" x14ac:dyDescent="0.35">
      <c r="B14" s="3">
        <f t="shared" si="0"/>
        <v>5</v>
      </c>
      <c r="C14" s="1" t="s">
        <v>77</v>
      </c>
      <c r="D14" s="2" t="s">
        <v>78</v>
      </c>
      <c r="E14" s="37" t="s">
        <v>79</v>
      </c>
      <c r="F14" s="2" t="s">
        <v>80</v>
      </c>
    </row>
    <row r="15" spans="1:10" ht="409.5" x14ac:dyDescent="0.35">
      <c r="B15" s="3">
        <f t="shared" si="0"/>
        <v>6</v>
      </c>
      <c r="C15" s="1" t="s">
        <v>81</v>
      </c>
      <c r="D15" s="2" t="s">
        <v>82</v>
      </c>
      <c r="E15" s="2" t="s">
        <v>83</v>
      </c>
      <c r="F15" s="2" t="s">
        <v>84</v>
      </c>
    </row>
    <row r="16" spans="1:10" ht="58" x14ac:dyDescent="0.35">
      <c r="B16" s="3">
        <f t="shared" si="0"/>
        <v>7</v>
      </c>
      <c r="C16" s="1" t="s">
        <v>86</v>
      </c>
      <c r="D16" s="1" t="s">
        <v>85</v>
      </c>
      <c r="E16" s="2" t="s">
        <v>87</v>
      </c>
      <c r="F16" s="2" t="s">
        <v>88</v>
      </c>
    </row>
    <row r="17" spans="2:6" x14ac:dyDescent="0.35">
      <c r="B17" s="3">
        <f t="shared" si="0"/>
        <v>8</v>
      </c>
      <c r="C17" s="1"/>
      <c r="D17" s="1"/>
      <c r="E17" s="2"/>
      <c r="F17" s="2"/>
    </row>
    <row r="18" spans="2:6" x14ac:dyDescent="0.35">
      <c r="B18" s="3">
        <f t="shared" si="0"/>
        <v>9</v>
      </c>
      <c r="C18" s="1"/>
      <c r="D18" s="2"/>
      <c r="E18" s="2"/>
      <c r="F18" s="2"/>
    </row>
    <row r="19" spans="2:6" x14ac:dyDescent="0.35">
      <c r="B19" s="3">
        <f t="shared" si="0"/>
        <v>10</v>
      </c>
      <c r="C19" s="1"/>
      <c r="D19" s="1"/>
      <c r="E19" s="2"/>
      <c r="F19" s="2"/>
    </row>
    <row r="20" spans="2:6" x14ac:dyDescent="0.35">
      <c r="B20" s="3">
        <f t="shared" si="0"/>
        <v>11</v>
      </c>
      <c r="C20" s="1"/>
      <c r="D20" s="2"/>
      <c r="E20" s="2"/>
      <c r="F20" s="2"/>
    </row>
    <row r="21" spans="2:6" x14ac:dyDescent="0.35">
      <c r="B21" s="3">
        <f t="shared" si="0"/>
        <v>12</v>
      </c>
      <c r="C21" s="1"/>
      <c r="D21" s="1"/>
      <c r="E21" s="2"/>
      <c r="F21" s="2"/>
    </row>
    <row r="22" spans="2:6" x14ac:dyDescent="0.35">
      <c r="B22" s="3">
        <f t="shared" si="0"/>
        <v>13</v>
      </c>
      <c r="C22" s="1"/>
      <c r="D22" s="2"/>
      <c r="E22" s="2"/>
      <c r="F22" s="2"/>
    </row>
    <row r="23" spans="2:6" x14ac:dyDescent="0.35">
      <c r="B23" s="3">
        <f t="shared" si="0"/>
        <v>14</v>
      </c>
      <c r="C23" s="1"/>
      <c r="D23" s="2"/>
      <c r="E23" s="2"/>
      <c r="F23" s="2"/>
    </row>
    <row r="24" spans="2:6" x14ac:dyDescent="0.35">
      <c r="B24" s="3">
        <f t="shared" si="0"/>
        <v>15</v>
      </c>
      <c r="C24" s="1"/>
      <c r="D24" s="2"/>
      <c r="E24" s="2"/>
      <c r="F24" s="2"/>
    </row>
    <row r="25" spans="2:6" x14ac:dyDescent="0.35">
      <c r="B25" s="3">
        <f t="shared" si="0"/>
        <v>16</v>
      </c>
      <c r="C25" s="1"/>
      <c r="D25" s="2"/>
      <c r="E25" s="2"/>
      <c r="F25" s="2"/>
    </row>
    <row r="26" spans="2:6" x14ac:dyDescent="0.35">
      <c r="B26" s="3">
        <f t="shared" si="0"/>
        <v>17</v>
      </c>
      <c r="C26" s="1"/>
      <c r="D26" s="1"/>
      <c r="E26" s="2"/>
      <c r="F26" s="2"/>
    </row>
    <row r="27" spans="2:6" x14ac:dyDescent="0.35">
      <c r="B27" s="3">
        <f t="shared" si="0"/>
        <v>18</v>
      </c>
      <c r="C27" s="1"/>
      <c r="D27" s="2"/>
      <c r="E27" s="1"/>
      <c r="F27" s="1"/>
    </row>
    <row r="28" spans="2:6" x14ac:dyDescent="0.35">
      <c r="B28" s="3">
        <f t="shared" si="0"/>
        <v>19</v>
      </c>
      <c r="C28" s="1"/>
      <c r="D28" s="2"/>
      <c r="E28" s="2"/>
      <c r="F28" s="2"/>
    </row>
    <row r="29" spans="2:6" x14ac:dyDescent="0.35">
      <c r="B29" s="3">
        <f t="shared" si="0"/>
        <v>20</v>
      </c>
      <c r="C29" s="1"/>
      <c r="D29" s="2"/>
      <c r="E29" s="2"/>
      <c r="F29" s="2"/>
    </row>
    <row r="30" spans="2:6" x14ac:dyDescent="0.35">
      <c r="B30" s="3">
        <f t="shared" si="0"/>
        <v>21</v>
      </c>
      <c r="C30" s="1"/>
      <c r="D30" s="2"/>
      <c r="E30" s="2"/>
      <c r="F30" s="2"/>
    </row>
    <row r="32" spans="2:6" x14ac:dyDescent="0.35">
      <c r="C32" s="34" t="s">
        <v>91</v>
      </c>
      <c r="D32" s="35"/>
      <c r="E32" s="35"/>
      <c r="F32" s="18"/>
    </row>
  </sheetData>
  <mergeCells count="6">
    <mergeCell ref="C32:E32"/>
    <mergeCell ref="H1:J1"/>
    <mergeCell ref="B2:E2"/>
    <mergeCell ref="D4:E4"/>
    <mergeCell ref="D5:E5"/>
    <mergeCell ref="D6:E6"/>
  </mergeCells>
  <pageMargins left="0.7" right="0.7" top="0.75" bottom="0.75" header="0.3" footer="0.3"/>
  <pageSetup paperSize="9" orientation="portrait" r:id="rId1"/>
  <headerFooter>
    <oddHeader>&amp;C&amp;"Calibri"&amp;10&amp;K0000FF INTERNAL USE&amp;1#_x000D_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Requirements Phase Defects</vt:lpstr>
      <vt:lpstr>Architect. Design Phase Defects</vt:lpstr>
      <vt:lpstr>Coding Phase Defects</vt:lpstr>
      <vt:lpstr>Tool-basedCodeAnalysis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Andreea</dc:creator>
  <cp:lastModifiedBy>THOMAS KAISSER</cp:lastModifiedBy>
  <dcterms:created xsi:type="dcterms:W3CDTF">2015-02-21T15:59:19Z</dcterms:created>
  <dcterms:modified xsi:type="dcterms:W3CDTF">2024-03-14T16:55:04Z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8279657-75ab-40d6-b3ab-c93925b22f83_Enabled">
    <vt:lpwstr>true</vt:lpwstr>
  </property>
  <property fmtid="{D5CDD505-2E9C-101B-9397-08002B2CF9AE}" pid="3" name="MSIP_Label_48279657-75ab-40d6-b3ab-c93925b22f83_SetDate">
    <vt:lpwstr>2024-03-14T16:10:47Z</vt:lpwstr>
  </property>
  <property fmtid="{D5CDD505-2E9C-101B-9397-08002B2CF9AE}" pid="4" name="MSIP_Label_48279657-75ab-40d6-b3ab-c93925b22f83_Method">
    <vt:lpwstr>Standard</vt:lpwstr>
  </property>
  <property fmtid="{D5CDD505-2E9C-101B-9397-08002B2CF9AE}" pid="5" name="MSIP_Label_48279657-75ab-40d6-b3ab-c93925b22f83_Name">
    <vt:lpwstr>Internal Use</vt:lpwstr>
  </property>
  <property fmtid="{D5CDD505-2E9C-101B-9397-08002B2CF9AE}" pid="6" name="MSIP_Label_48279657-75ab-40d6-b3ab-c93925b22f83_SiteId">
    <vt:lpwstr>b8a2150a-b09f-492a-bdcd-079b1fb144f5</vt:lpwstr>
  </property>
  <property fmtid="{D5CDD505-2E9C-101B-9397-08002B2CF9AE}" pid="7" name="MSIP_Label_48279657-75ab-40d6-b3ab-c93925b22f83_ActionId">
    <vt:lpwstr>c90625a2-2f4f-45dc-8f56-3d9b9ebe9654</vt:lpwstr>
  </property>
  <property fmtid="{D5CDD505-2E9C-101B-9397-08002B2CF9AE}" pid="8" name="MSIP_Label_48279657-75ab-40d6-b3ab-c93925b22f83_ContentBits">
    <vt:lpwstr>1</vt:lpwstr>
  </property>
</Properties>
</file>