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https://hannl-my.sharepoint.com/personal/egbc_han_nl/Documents/OOSE-OOAD/"/>
    </mc:Choice>
  </mc:AlternateContent>
  <xr:revisionPtr revIDLastSave="36" documentId="8_{D80FE2DA-687C-4B32-AB4B-DE6A9A208FFB}" xr6:coauthVersionLast="45" xr6:coauthVersionMax="45" xr10:uidLastSave="{C97609B0-4EEB-4B55-91A3-549C7A195FEB}"/>
  <bookViews>
    <workbookView xWindow="-108" yWindow="-108" windowWidth="23256" windowHeight="12576" xr2:uid="{00000000-000D-0000-FFFF-FFFF00000000}"/>
  </bookViews>
  <sheets>
    <sheet name="Rubrics" sheetId="1" r:id="rId1"/>
    <sheet name="Toelichting"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 l="1"/>
</calcChain>
</file>

<file path=xl/sharedStrings.xml><?xml version="1.0" encoding="utf-8"?>
<sst xmlns="http://schemas.openxmlformats.org/spreadsheetml/2006/main" count="72" uniqueCount="70">
  <si>
    <t>Naam criterium</t>
  </si>
  <si>
    <t>Competenties</t>
  </si>
  <si>
    <t>Weging</t>
  </si>
  <si>
    <t>Minimaal</t>
  </si>
  <si>
    <t>Score</t>
  </si>
  <si>
    <t>• Als 8, aangevuld met:
•	Van de belangrijkste use cases zijn correcte SSD’s aanwezig
• Requirements zijn traceerbaar in use cases
• Van een complexe use cases is verduidelijking aanwezig in de vorm van correcte activity diagrams.</t>
  </si>
  <si>
    <t>•	Als 6, aangevuld met:
•	Alle use cases zijn aanwezig in het use case diagram (en voor alle use cases in het use case model is een duidelijke brief description aanwezig).
•	Pre- en postcondities zijn opgesteld in termen van het domeinmodel.
•	Alle mogelijke alternative flows zijn beschreven.
•	De use cases bevatten geen UI en geen techniek.
•	Alternative flows zijn voorzien van boolean condities.</t>
  </si>
  <si>
    <t>•	Essentiële use cases ontbreken.</t>
  </si>
  <si>
    <t>Requirements</t>
  </si>
  <si>
    <t>OOAD-1</t>
  </si>
  <si>
    <t>•	Als 8, aangevuld met:
•	Voor elke requirement is een verantwoording aanwezig.</t>
  </si>
  <si>
    <t>• Als 6, aangevuld met:
• Alle requirements zijn testbaar (SMART).
• Alle requirements zijn correct ingedeeld volgens een specifieke methodiek. De keuze voor de methodiek is verantwoord.</t>
  </si>
  <si>
    <t>•	Als 4, aangevuld met:
•	De meeste requirements zijn testbaar (SMART).
•	De meeste requirements zijn correct ingedeeld volgens een specifieke methodiek (bijv. FURPS+).</t>
  </si>
  <si>
    <t>•	De meest essentiële requirements zijn aanwezig en zijn correct opgesteld.</t>
  </si>
  <si>
    <t>•	Essentiële requirements ontbreken of zijn incorrect opgesteld.</t>
  </si>
  <si>
    <t>Domeinmodel</t>
  </si>
  <si>
    <t>OOAD-2</t>
  </si>
  <si>
    <t>• Als 8, aangevuld met:
• Alle keuzen zijn toegelicht: correctheid en compleetheid aantoonbaar onderbouwd. Alternatieve keuzen zijn besproken.
• Voor de belangrijkste use cases wordt expliciet benoemd hoe ze terug te vinden zijn in het domeinmodel.
• De glossary bevat een volledige toelichting van alle concepten.</t>
  </si>
  <si>
    <t xml:space="preserve">• Als 6, aangevuld met:
• De notatie van het domeinmodel is volledig correct.
• Alle relevante domeinconcepten zijn aanwezig.
• Het model is volledig implementatie-onafhankelijk.
• Er is een glossary aanwezig waarin de belangrijkste concepten duidelijk worden toegelicht.
</t>
  </si>
  <si>
    <t>•	Als 4, aangevuld met:
•	De notatie van het domeinmodel is grotendeels correct.
•	Enkele gemaakte keuzen zijn toegelicht.
•	In het domeinmodel zijn maximaal twee implementatie-specifieke concepten aanwezig.</t>
  </si>
  <si>
    <t>•	Essentiële domeinconcepten ontbreken.</t>
  </si>
  <si>
    <t>•	Als 8, aangevuld met:
•	De toelichting bevat niet alleen een verantwoording van de gemaakte keuzes, maar ook een bespreking van mogelijke alternatieve uitwerkingen.</t>
  </si>
  <si>
    <t>Design class diagram</t>
  </si>
  <si>
    <t xml:space="preserve">•	Als 8, aangevuld met:
•	Toelichting bevat niet alleen verantwoording van gemaakte keuzes, maar ook een bespreking van mogelijke alternatieve uitwerkingen.
</t>
  </si>
  <si>
    <t>•	Als 6, aangevuld met:
•	Alle gemaakte keuzen zijn afdoende toegelicht.</t>
  </si>
  <si>
    <t>•	Als 4, aangevuld met:
• Het DCD is consistent met het domeinmodel (of de gemaakte wijzigingen zijn goed onderbouwd) en met de SD’s.
•	De notatie is volledig correct: navigeerbaarheid is aangegeven, evenals datatypen, visibility, parameters en returnwaarden.
•	Enkele relevante patterns zijn correct toegepast.
•	Enkele gemaakte keuzen zijn afdoende toegelicht.</t>
  </si>
  <si>
    <t>• Het DCD is op enkele uitzonderingen na consistent met het domeinmodel (of de gemaakte wijzigingen zijn goed onderbouwd) en met de SD’s.
• De notatie is grotendeels correct.</t>
  </si>
  <si>
    <t>•	Het DCD is inconsistent met het domeinmodel en / of de SD’s.</t>
  </si>
  <si>
    <t xml:space="preserve">•	Als 8, aangevuld met:
•	Mogelijke alternatieve uitwerkingen zijn besproken.
•	Tekortkomingen die het gevolg zijn van de gemaakte keuzen zijn benoemd en verantwoord.
</t>
  </si>
  <si>
    <t>Implementatie in Java</t>
  </si>
  <si>
    <t>OOAD-8</t>
  </si>
  <si>
    <t xml:space="preserve">•Als 8, aangevuld met:
•Er zijn unit tests aanwezig om de correcte werking aan te tonen van de belangrijkste onderdelen van het programma.
•De verbeterpunten die voortkomen uit de evaluatie van de implementatie zijn beschreven en verwerkt in het ontwerp. </t>
  </si>
  <si>
    <t xml:space="preserve">•	Als 6, aangevuld met:
•De classes, attributen en methoden zijn volledig consistent met de sequence diagrams en design class diagram.
•De gevraagde functionaliteit is volledig correct geïmplementeerd.
•N.a.v. het gerealiseerde prototype is de kwaliteit van het ontwerp geëvalueerd en zijn verbeterpunten benoemd.  </t>
  </si>
  <si>
    <t>•	Code compileert niet of wijkt significant af van het ontwerp in de sequence diagrams en het design class diagram.</t>
  </si>
  <si>
    <t>Eindcijfer:</t>
  </si>
  <si>
    <t>Dit document bevat een opsomming van de rubrics voor de verschillende criteria waarop de casus van OOAD wordt beoordeeld. Voor elk criterium is voor elk van de vijf mogelijke cijfers (1, 4, 6, 8 en 10) aangegeven aan welke eisen moet zijn voldaan wil een student voor dit criterium het desbetreffende cijfer kunnen halen.
Merk op dat het behalen van een specifiek cijfer alleen mogelijk is als aan alle criteria is voldaan van de lagere cijfers. Het is dus niet mogelijk voor een bepaald criterium een 6 te halen als niet aan alle criteria is voldaan voor een 4.</t>
  </si>
  <si>
    <t>Competenties / leeruitkomsten</t>
  </si>
  <si>
    <t>De student analyseert een concreet probleem in de reële wereld op basis van relevante documenten, en levert als resultaat van deze analyse een requirementsspecificatie op voor een systeem dat een oplossing biedt voor het probleem.</t>
  </si>
  <si>
    <t xml:space="preserve">De student kan een concreet probleem in de reële wereld analyseren op basis van relevante documenten, en als resultaat van deze analyse concepten in de reële wereld beschrijven middels een domeinmodel waarin die concepten, verbanden tussen die concepten, en eigenschappen van die concepten vastgelegd zijn. </t>
  </si>
  <si>
    <t>OOAD-3</t>
  </si>
  <si>
    <t xml:space="preserve">De student modelleert het gewenste interactiegedrag van objecten m.b.v. sequence diagrams, die consistent zijn met de use case scenarios en het domeinmodel.) </t>
  </si>
  <si>
    <t>OOAD-4</t>
  </si>
  <si>
    <t>De student modelleert het systeem- en objectgedrag m.b.v. activity diagrams en state machine diagrams, die consistent zijn met de use case scenario’s en het domeinmodel.</t>
  </si>
  <si>
    <t>OOAD-5</t>
  </si>
  <si>
    <t xml:space="preserve">De student ontwerpt de programmeertaalonafhankelijke softwarestructuur m.b.v. class diagrams, die consistent zijn met de opgestelde sequence diagrams.) </t>
  </si>
  <si>
    <t>OOAD-6</t>
  </si>
  <si>
    <t xml:space="preserve">De student past softwareontwerpprincipes (abstractie, koppeling en cohesie, decompositie en modulariteit, encapsulatie en information hiding) en design patterns toe bij het opstellen van een OO ontwerp. </t>
  </si>
  <si>
    <t>OOAD-7</t>
  </si>
  <si>
    <t xml:space="preserve">De student vertaalt een OO ontwerp naar (initiële) code voor een OO programmeertaal. OOAD-8. De student beschrijft de OO analyse en ontwerp geïntegreerd in een document dat qua taal en vorm correct is en waarin de gemaakte keuzes worden verantwoord. </t>
  </si>
  <si>
    <t>•	Als 4, aangevuld met:
•	Van de geprioriteerde lijst met use cases is de top 3 uitgewerkt in fully dressed-vorm.
•	Alle use cases zijn gebaseerd op user goals.
•	Includes en extends zijn, indien aanwezig, correct toegepast.
•	Use cases beginnen met de actor en eindigen met het systeem.
•	Het systeem is een black box.
•	Pre- en postcondities zijn opgesteld in de vorm van een boolean expression.
•	De belangrijkste alternative flows zijn beschreven.</t>
  </si>
  <si>
    <t>•	Er is een use case model aanwezig waarin de belangrijkste functionele eisen in de vorm van use cases terug te vinden zijn.
•	Voor alle use cases in het use case model is een duidelijke brief description aanwezig.
•	Van de geprioriteerde lijst met use cases is de top 2 uitgewerkt in fully dressed-vorm.
•	Use cases in het use case-model betreffen processen ‘van kop tot staart’.</t>
  </si>
  <si>
    <t>•	De belangrijkste domeinconcepten zijn aanwezig.
•	De notatie van het domeinmodel is voor minimaal de helft correct.</t>
  </si>
  <si>
    <t xml:space="preserve">• Als 6, aangevuld met:
• Alle systeemoperaties zijn uitgewerkt.
• SD’s zijn volledig consistent met use cases, SSD’s en domeinmodel.
•	Message calls hebben de juiste parameters en returnwaarden.
• Er is uitgebreide toelichting aanwezig, met name over de gemaakte keuzen bij het toewijzen van verantwoordelijkheden met daarbij behorend vocabulair. </t>
  </si>
  <si>
    <t xml:space="preserve">•	Als 4, aangevuld met:
•	Alle essentiële systeemoperaties, die horen bij use cases uit de top 3 van de geprioriteerde lijst, zijn uitgewerkt in een sequence diagram.
•	SD’s zijn grotendeels consistent met use cases, SSD’s en domeinmodel.
•	Message calls hebben grotendeels de juiste parameters en returnwaarden.
•	Er is toelichting aanwezig voor de gemaakte keuzes met betrekking tot het opnemen van extra classes. </t>
  </si>
  <si>
    <t>•	Alle essentiële systeemoperaties, die horen bij use cases uit de top 2 van de geprioriteerde lijst, zijn uitgewerkt in een sequence diagram. 
•	“Message flow” is grotendeels correct en loopt via associaties.</t>
  </si>
  <si>
    <t>•	Essentiële systeemoperaties van de use cases met de hoogste prioriteit ontbreken.</t>
  </si>
  <si>
    <t>• Als 6, aangevuld met:
• GRASP patterns, SOLID principles en GoF patterns met zijn volledig correct toegepast.
• De gemaakte keuzen zijn onderbouwd .</t>
  </si>
  <si>
    <t>•	Als 4, aangevuld met:
• GRASP patterns, SOLID principles en GoF patterns zijn grotendeels correct toegepast.
•	De keuze voor de toegepaste GRASP patterns, SOLID principles en GoF-patterns is toegelicht.</t>
  </si>
  <si>
    <t>•	Zowel GRASP patterns of SOLID principles als GoF patterns (in ieder geval Strategy) zijn toegepast, met enkele fouten of onduidelijke toelichting.</t>
  </si>
  <si>
    <t>•	GRASP patterns, SOLID principles en GoF patterns zijn niet toegepast.</t>
  </si>
  <si>
    <t>•	Als 4, aangevuld met:
•De classes, attributen en methoden zijn grotendeels consistent met de sequence diagrams en design class diagram.
•De gevraagde functionaliteit is grotendeels correct geïmplementeerd.</t>
  </si>
  <si>
    <t>Feedback / toelichting</t>
  </si>
  <si>
    <t>•	Code compileert.
•	De classes, attributen en methoden zijn niet volledig consistent met de sequence diagrams en design class diagram.
• Essentiële functionaliteit ontbreekt of is niet correct geïmplementeerd.</t>
  </si>
  <si>
    <t>OOAD-1 
OOAD-4</t>
  </si>
  <si>
    <t>OOAD-3 
OOAD-6</t>
  </si>
  <si>
    <t>OOAD-5 
OOAD-6</t>
  </si>
  <si>
    <t>OOAD-6 
OOAD-7</t>
  </si>
  <si>
    <t>OO ontwerpprincipes
OO Design Patterns</t>
  </si>
  <si>
    <t>Sequence diagrams
OO ontwerpprincipes</t>
  </si>
  <si>
    <t>Use cases
Activity diagrams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</si>
</sst>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NumberFormat="1" applyFont="1" applyAlignment="1">
      <alignment vertical="top" wrapText="1"/>
    </xf>
    <xf numFmtId="0" fontId="1" fillId="0" borderId="0" xfId="0" applyNumberFormat="1" applyFont="1" applyAlignment="1">
      <alignment vertical="top" wrapText="1"/>
    </xf>
    <xf numFmtId="0" fontId="2" fillId="0" borderId="0" xfId="0" applyNumberFormat="1" applyFont="1" applyAlignment="1">
      <alignment vertical="top" wrapText="1"/>
    </xf>
    <xf numFmtId="0" fontId="3" fillId="0" borderId="0" xfId="0" applyNumberFormat="1" applyFont="1" applyAlignment="1">
      <alignment vertical="top" wrapText="1"/>
    </xf>
    <xf numFmtId="0" fontId="4" fillId="0" borderId="0" xfId="0" applyFont="1"/>
    <xf numFmtId="0" fontId="5" fillId="0" borderId="0" xfId="0" applyFont="1" applyAlignment="1">
      <alignment vertical="top" wrapText="1"/>
    </xf>
    <xf numFmtId="0" fontId="6" fillId="0" borderId="0" xfId="0" applyFont="1" applyAlignment="1">
      <alignment vertical="top" wrapText="1"/>
    </xf>
    <xf numFmtId="0" fontId="5" fillId="0" borderId="0" xfId="0" applyFont="1"/>
    <xf numFmtId="0" fontId="5" fillId="0" borderId="0" xfId="0" applyFont="1" applyAlignment="1">
      <alignment horizontal="center"/>
    </xf>
    <xf numFmtId="0" fontId="4" fillId="2" borderId="1" xfId="0" applyFont="1" applyFill="1" applyBorder="1"/>
    <xf numFmtId="0" fontId="4" fillId="2" borderId="1" xfId="0" applyFont="1" applyFill="1" applyBorder="1" applyAlignment="1">
      <alignment horizontal="center"/>
    </xf>
    <xf numFmtId="0" fontId="5" fillId="0" borderId="1" xfId="0" applyFont="1" applyBorder="1" applyAlignment="1">
      <alignment vertical="top" wrapText="1"/>
    </xf>
    <xf numFmtId="0" fontId="5" fillId="0"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5" borderId="1" xfId="0" applyFont="1" applyFill="1" applyBorder="1" applyAlignment="1">
      <alignment vertical="top" wrapText="1"/>
    </xf>
    <xf numFmtId="0" fontId="5"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5" borderId="1" xfId="0" applyFont="1" applyFill="1" applyBorder="1" applyAlignment="1">
      <alignment vertical="top" wrapText="1"/>
    </xf>
    <xf numFmtId="0" fontId="5" fillId="4" borderId="1" xfId="0" applyFont="1" applyFill="1" applyBorder="1" applyAlignment="1">
      <alignment horizontal="center" vertical="top" wrapText="1"/>
    </xf>
    <xf numFmtId="0" fontId="5" fillId="0" borderId="2" xfId="0" applyFont="1" applyFill="1" applyBorder="1" applyAlignment="1">
      <alignment horizontal="center" vertical="top" wrapText="1"/>
    </xf>
    <xf numFmtId="0" fontId="5" fillId="0" borderId="0" xfId="0" applyFont="1" applyBorder="1" applyAlignment="1">
      <alignment horizontal="center"/>
    </xf>
    <xf numFmtId="0" fontId="5" fillId="5" borderId="1" xfId="0" quotePrefix="1" applyFont="1" applyFill="1" applyBorder="1" applyAlignment="1">
      <alignmen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zoomScale="85" zoomScaleNormal="85" workbookViewId="0">
      <pane xSplit="5" ySplit="1" topLeftCell="F2" activePane="bottomRight" state="frozen"/>
      <selection pane="topRight" activeCell="F1" sqref="F1"/>
      <selection pane="bottomLeft" activeCell="A2" sqref="A2"/>
      <selection pane="bottomRight" activeCell="A3" sqref="A3"/>
    </sheetView>
  </sheetViews>
  <sheetFormatPr defaultColWidth="10.59765625" defaultRowHeight="13.8" x14ac:dyDescent="0.3"/>
  <cols>
    <col min="1" max="1" width="16.09765625" style="8" bestFit="1" customWidth="1"/>
    <col min="2" max="2" width="12.59765625" style="8" bestFit="1" customWidth="1"/>
    <col min="3" max="3" width="6.09765625" style="9" bestFit="1" customWidth="1"/>
    <col min="4" max="4" width="7.8984375" style="9" bestFit="1" customWidth="1"/>
    <col min="5" max="5" width="4.8984375" style="9" bestFit="1" customWidth="1"/>
    <col min="6" max="10" width="37.8984375" style="8" customWidth="1"/>
    <col min="11" max="11" width="55.19921875" style="8" customWidth="1"/>
    <col min="12" max="16384" width="10.59765625" style="8"/>
  </cols>
  <sheetData>
    <row r="1" spans="1:11" s="5" customFormat="1" x14ac:dyDescent="0.3">
      <c r="A1" s="10" t="s">
        <v>0</v>
      </c>
      <c r="B1" s="10" t="s">
        <v>1</v>
      </c>
      <c r="C1" s="11" t="s">
        <v>2</v>
      </c>
      <c r="D1" s="11" t="s">
        <v>3</v>
      </c>
      <c r="E1" s="11" t="s">
        <v>4</v>
      </c>
      <c r="F1" s="10">
        <v>10</v>
      </c>
      <c r="G1" s="10">
        <v>8</v>
      </c>
      <c r="H1" s="10">
        <v>6</v>
      </c>
      <c r="I1" s="10">
        <v>4</v>
      </c>
      <c r="J1" s="10">
        <v>1</v>
      </c>
      <c r="K1" s="10" t="s">
        <v>61</v>
      </c>
    </row>
    <row r="2" spans="1:11" s="6" customFormat="1" ht="308.39999999999998" customHeight="1" x14ac:dyDescent="0.3">
      <c r="A2" s="12" t="s">
        <v>69</v>
      </c>
      <c r="B2" s="12" t="s">
        <v>63</v>
      </c>
      <c r="C2" s="13">
        <v>15</v>
      </c>
      <c r="D2" s="13">
        <v>6</v>
      </c>
      <c r="E2" s="14"/>
      <c r="F2" s="12" t="s">
        <v>5</v>
      </c>
      <c r="G2" s="17" t="s">
        <v>6</v>
      </c>
      <c r="H2" s="17" t="s">
        <v>49</v>
      </c>
      <c r="I2" s="17" t="s">
        <v>50</v>
      </c>
      <c r="J2" s="17" t="s">
        <v>7</v>
      </c>
      <c r="K2" s="15"/>
    </row>
    <row r="3" spans="1:11" s="6" customFormat="1" ht="135" customHeight="1" x14ac:dyDescent="0.3">
      <c r="A3" s="12" t="s">
        <v>8</v>
      </c>
      <c r="B3" s="12" t="s">
        <v>9</v>
      </c>
      <c r="C3" s="13">
        <v>5</v>
      </c>
      <c r="D3" s="13">
        <v>4</v>
      </c>
      <c r="E3" s="14"/>
      <c r="F3" s="12" t="s">
        <v>10</v>
      </c>
      <c r="G3" s="17" t="s">
        <v>11</v>
      </c>
      <c r="H3" s="17" t="s">
        <v>12</v>
      </c>
      <c r="I3" s="17" t="s">
        <v>13</v>
      </c>
      <c r="J3" s="17" t="s">
        <v>14</v>
      </c>
      <c r="K3" s="15"/>
    </row>
    <row r="4" spans="1:11" s="6" customFormat="1" ht="124.2" x14ac:dyDescent="0.3">
      <c r="A4" s="12" t="s">
        <v>15</v>
      </c>
      <c r="B4" s="12" t="s">
        <v>16</v>
      </c>
      <c r="C4" s="16">
        <v>20</v>
      </c>
      <c r="D4" s="13">
        <v>6</v>
      </c>
      <c r="E4" s="14"/>
      <c r="F4" s="12" t="s">
        <v>17</v>
      </c>
      <c r="G4" s="17" t="s">
        <v>18</v>
      </c>
      <c r="H4" s="17" t="s">
        <v>19</v>
      </c>
      <c r="I4" s="17" t="s">
        <v>51</v>
      </c>
      <c r="J4" s="17" t="s">
        <v>20</v>
      </c>
      <c r="K4" s="23"/>
    </row>
    <row r="5" spans="1:11" s="6" customFormat="1" ht="166.65" customHeight="1" x14ac:dyDescent="0.3">
      <c r="A5" s="12" t="s">
        <v>68</v>
      </c>
      <c r="B5" s="12" t="s">
        <v>64</v>
      </c>
      <c r="C5" s="16">
        <v>20</v>
      </c>
      <c r="D5" s="13">
        <v>6</v>
      </c>
      <c r="E5" s="14"/>
      <c r="F5" s="12" t="s">
        <v>21</v>
      </c>
      <c r="G5" s="17" t="s">
        <v>52</v>
      </c>
      <c r="H5" s="17" t="s">
        <v>53</v>
      </c>
      <c r="I5" s="17" t="s">
        <v>54</v>
      </c>
      <c r="J5" s="17" t="s">
        <v>55</v>
      </c>
      <c r="K5" s="15"/>
    </row>
    <row r="6" spans="1:11" s="6" customFormat="1" ht="117.75" customHeight="1" x14ac:dyDescent="0.3">
      <c r="A6" s="12" t="s">
        <v>22</v>
      </c>
      <c r="B6" s="12" t="s">
        <v>65</v>
      </c>
      <c r="C6" s="16">
        <v>10</v>
      </c>
      <c r="D6" s="13">
        <v>4</v>
      </c>
      <c r="E6" s="14"/>
      <c r="F6" s="12" t="s">
        <v>23</v>
      </c>
      <c r="G6" s="17" t="s">
        <v>24</v>
      </c>
      <c r="H6" s="17" t="s">
        <v>25</v>
      </c>
      <c r="I6" s="17" t="s">
        <v>26</v>
      </c>
      <c r="J6" s="17" t="s">
        <v>27</v>
      </c>
      <c r="K6" s="15"/>
    </row>
    <row r="7" spans="1:11" s="6" customFormat="1" ht="82.8" x14ac:dyDescent="0.3">
      <c r="A7" s="12" t="s">
        <v>67</v>
      </c>
      <c r="B7" s="12" t="s">
        <v>66</v>
      </c>
      <c r="C7" s="16">
        <v>20</v>
      </c>
      <c r="D7" s="13">
        <v>4</v>
      </c>
      <c r="E7" s="14"/>
      <c r="F7" s="12" t="s">
        <v>28</v>
      </c>
      <c r="G7" s="17" t="s">
        <v>56</v>
      </c>
      <c r="H7" s="17" t="s">
        <v>57</v>
      </c>
      <c r="I7" s="17" t="s">
        <v>58</v>
      </c>
      <c r="J7" s="17" t="s">
        <v>59</v>
      </c>
      <c r="K7" s="15"/>
    </row>
    <row r="8" spans="1:11" s="7" customFormat="1" ht="124.2" x14ac:dyDescent="0.3">
      <c r="A8" s="17" t="s">
        <v>29</v>
      </c>
      <c r="B8" s="17" t="s">
        <v>30</v>
      </c>
      <c r="C8" s="18">
        <v>10</v>
      </c>
      <c r="D8" s="13">
        <v>4</v>
      </c>
      <c r="E8" s="14"/>
      <c r="F8" s="17" t="s">
        <v>31</v>
      </c>
      <c r="G8" s="17" t="s">
        <v>32</v>
      </c>
      <c r="H8" s="17" t="s">
        <v>60</v>
      </c>
      <c r="I8" s="17" t="s">
        <v>62</v>
      </c>
      <c r="J8" s="17" t="s">
        <v>33</v>
      </c>
      <c r="K8" s="19"/>
    </row>
    <row r="9" spans="1:11" x14ac:dyDescent="0.3">
      <c r="C9" s="22"/>
      <c r="D9" s="21" t="s">
        <v>34</v>
      </c>
      <c r="E9" s="20">
        <f>IF(AND(E2&gt;=D2,E3&gt;=D3,E4&gt;=D4,E5&gt;=D5,E6&gt;=D6,E7&gt;=D7,E8&gt;=D8),SUMPRODUCT(C2:C8,E2:E8)/100,MIN(E2:E8))</f>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B20" sqref="B20"/>
    </sheetView>
  </sheetViews>
  <sheetFormatPr defaultColWidth="10.8984375" defaultRowHeight="15.6" x14ac:dyDescent="0.3"/>
  <cols>
    <col min="1" max="1" width="10.8984375" style="1"/>
    <col min="2" max="2" width="175.09765625" style="1" customWidth="1"/>
    <col min="3" max="16384" width="10.8984375" style="1"/>
  </cols>
  <sheetData>
    <row r="1" spans="1:3" ht="62.4" x14ac:dyDescent="0.3">
      <c r="B1" s="1" t="s">
        <v>35</v>
      </c>
    </row>
    <row r="3" spans="1:3" ht="18" x14ac:dyDescent="0.3">
      <c r="B3" s="2" t="s">
        <v>36</v>
      </c>
      <c r="C3" s="3"/>
    </row>
    <row r="4" spans="1:3" ht="31.2" x14ac:dyDescent="0.3">
      <c r="A4" s="4" t="s">
        <v>9</v>
      </c>
      <c r="B4" s="1" t="s">
        <v>37</v>
      </c>
    </row>
    <row r="5" spans="1:3" ht="31.2" x14ac:dyDescent="0.3">
      <c r="A5" s="4" t="s">
        <v>16</v>
      </c>
      <c r="B5" s="1" t="s">
        <v>38</v>
      </c>
    </row>
    <row r="6" spans="1:3" x14ac:dyDescent="0.3">
      <c r="A6" s="4" t="s">
        <v>39</v>
      </c>
      <c r="B6" s="1" t="s">
        <v>40</v>
      </c>
    </row>
    <row r="7" spans="1:3" x14ac:dyDescent="0.3">
      <c r="A7" s="4" t="s">
        <v>41</v>
      </c>
      <c r="B7" s="1" t="s">
        <v>42</v>
      </c>
    </row>
    <row r="8" spans="1:3" x14ac:dyDescent="0.3">
      <c r="A8" s="4" t="s">
        <v>43</v>
      </c>
      <c r="B8" s="1" t="s">
        <v>44</v>
      </c>
    </row>
    <row r="9" spans="1:3" ht="31.2" x14ac:dyDescent="0.3">
      <c r="A9" s="4" t="s">
        <v>45</v>
      </c>
      <c r="B9" s="1" t="s">
        <v>46</v>
      </c>
    </row>
    <row r="10" spans="1:3" ht="31.2" x14ac:dyDescent="0.3">
      <c r="A10" s="4" t="s">
        <v>47</v>
      </c>
      <c r="B10" s="1" t="s">
        <v>48</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A47AC0A49469418FDB871F84AFCC4D" ma:contentTypeVersion="12" ma:contentTypeDescription="Een nieuw document maken." ma:contentTypeScope="" ma:versionID="ea6f19308a308df51c29e21dc66a92a1">
  <xsd:schema xmlns:xsd="http://www.w3.org/2001/XMLSchema" xmlns:xs="http://www.w3.org/2001/XMLSchema" xmlns:p="http://schemas.microsoft.com/office/2006/metadata/properties" xmlns:ns3="53aadeef-871c-4d8b-955c-28f1a1590244" xmlns:ns4="67c6fd78-9e9e-49b0-99f6-392b7eb0c25b" targetNamespace="http://schemas.microsoft.com/office/2006/metadata/properties" ma:root="true" ma:fieldsID="59ff7c758a0fa7f82f3d24f60f92637d" ns3:_="" ns4:_="">
    <xsd:import namespace="53aadeef-871c-4d8b-955c-28f1a1590244"/>
    <xsd:import namespace="67c6fd78-9e9e-49b0-99f6-392b7eb0c25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aadeef-871c-4d8b-955c-28f1a15902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c6fd78-9e9e-49b0-99f6-392b7eb0c25b"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SharingHintHash" ma:index="12"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80F7F0-D4D6-4DBC-881D-CD3901DD24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aadeef-871c-4d8b-955c-28f1a1590244"/>
    <ds:schemaRef ds:uri="67c6fd78-9e9e-49b0-99f6-392b7eb0c2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F31771-4E9F-45FE-A6B4-2AC26B8266CB}">
  <ds:schemaRefs>
    <ds:schemaRef ds:uri="53aadeef-871c-4d8b-955c-28f1a1590244"/>
    <ds:schemaRef ds:uri="http://purl.org/dc/terms/"/>
    <ds:schemaRef ds:uri="67c6fd78-9e9e-49b0-99f6-392b7eb0c25b"/>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8CCA1474-8425-4DA9-BBC9-1E2CD62A8E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Rubrics</vt:lpstr>
      <vt:lpstr>Toelichting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Jonge Matthijs de</dc:creator>
  <cp:keywords/>
  <dc:description/>
  <cp:lastModifiedBy>Marco Engelbart</cp:lastModifiedBy>
  <cp:revision/>
  <dcterms:created xsi:type="dcterms:W3CDTF">2018-05-18T07:15:01Z</dcterms:created>
  <dcterms:modified xsi:type="dcterms:W3CDTF">2021-01-21T19:20:54Z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0x010100EFA47AC0A49469418FDB871F84AFCC4D</vt:lpwstr>
  </property>
</Properties>
</file>