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gciilk\Documents\Arduino\Pangolin\"/>
    </mc:Choice>
  </mc:AlternateContent>
  <xr:revisionPtr revIDLastSave="0" documentId="13_ncr:1_{50160C59-8F57-4107-827B-BBF55579F6E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</calcChain>
</file>

<file path=xl/sharedStrings.xml><?xml version="1.0" encoding="utf-8"?>
<sst xmlns="http://schemas.openxmlformats.org/spreadsheetml/2006/main" count="773" uniqueCount="178">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</sst>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25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25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K31" t="s">
        <v>52</v>
      </c>
      <c r="L31">
        <v>52</v>
      </c>
    </row>
    <row r="32" spans="1:25" x14ac:dyDescent="0.25">
      <c r="K32" t="s">
        <v>53</v>
      </c>
      <c r="L32">
        <v>56</v>
      </c>
    </row>
    <row r="33" spans="11:21" x14ac:dyDescent="0.25">
      <c r="K33" t="s">
        <v>54</v>
      </c>
      <c r="L33">
        <v>60</v>
      </c>
    </row>
    <row r="38" spans="11:21" x14ac:dyDescent="0.25">
      <c r="U38" s="9" t="s">
        <v>78</v>
      </c>
    </row>
    <row r="39" spans="11:21" x14ac:dyDescent="0.25">
      <c r="U39" s="9" t="s">
        <v>79</v>
      </c>
    </row>
    <row r="40" spans="11:21" x14ac:dyDescent="0.25">
      <c r="U40" s="9" t="s">
        <v>80</v>
      </c>
    </row>
    <row r="41" spans="11:21" x14ac:dyDescent="0.25">
      <c r="U41" s="9" t="s">
        <v>81</v>
      </c>
    </row>
    <row r="42" spans="11:21" x14ac:dyDescent="0.25">
      <c r="U42" s="9" t="s">
        <v>82</v>
      </c>
    </row>
    <row r="43" spans="11:21" x14ac:dyDescent="0.25">
      <c r="U43" s="9" t="s">
        <v>83</v>
      </c>
    </row>
    <row r="44" spans="11:21" x14ac:dyDescent="0.25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25">
      <c r="R11" s="9"/>
      <c r="S11" s="12"/>
    </row>
    <row r="12" spans="1:26" x14ac:dyDescent="0.25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25">
      <c r="C34" s="4"/>
      <c r="D34" s="3"/>
      <c r="G34" s="1"/>
      <c r="H34" s="1"/>
    </row>
    <row r="35" spans="3:21" x14ac:dyDescent="0.25">
      <c r="D35" s="3"/>
      <c r="G35" s="1"/>
      <c r="H35" s="1"/>
      <c r="K35" t="s">
        <v>48</v>
      </c>
      <c r="L35">
        <v>36</v>
      </c>
    </row>
    <row r="36" spans="3:21" x14ac:dyDescent="0.25">
      <c r="F36" s="4"/>
      <c r="G36" s="1"/>
      <c r="H36" s="1"/>
      <c r="K36" t="s">
        <v>49</v>
      </c>
      <c r="L36">
        <v>40</v>
      </c>
    </row>
    <row r="37" spans="3:21" x14ac:dyDescent="0.25">
      <c r="G37" s="1"/>
      <c r="H37" s="1"/>
      <c r="K37" t="s">
        <v>50</v>
      </c>
      <c r="L37">
        <v>44</v>
      </c>
    </row>
    <row r="38" spans="3:21" x14ac:dyDescent="0.25">
      <c r="G38" s="1"/>
      <c r="H38" s="1"/>
      <c r="K38" t="s">
        <v>51</v>
      </c>
      <c r="L38">
        <v>48</v>
      </c>
      <c r="U38" s="9" t="s">
        <v>78</v>
      </c>
    </row>
    <row r="39" spans="3:21" x14ac:dyDescent="0.25">
      <c r="G39" s="1"/>
      <c r="H39" s="1"/>
      <c r="K39" t="s">
        <v>52</v>
      </c>
      <c r="L39">
        <v>52</v>
      </c>
      <c r="U39" s="9" t="s">
        <v>79</v>
      </c>
    </row>
    <row r="40" spans="3:21" x14ac:dyDescent="0.25">
      <c r="G40" s="1"/>
      <c r="H40" s="1"/>
      <c r="K40" t="s">
        <v>53</v>
      </c>
      <c r="L40">
        <v>56</v>
      </c>
      <c r="U40" s="9" t="s">
        <v>80</v>
      </c>
    </row>
    <row r="41" spans="3:21" x14ac:dyDescent="0.25">
      <c r="K41" t="s">
        <v>54</v>
      </c>
      <c r="L41">
        <v>60</v>
      </c>
      <c r="U41" s="9" t="s">
        <v>81</v>
      </c>
    </row>
    <row r="42" spans="3:21" x14ac:dyDescent="0.25">
      <c r="U42" s="9" t="s">
        <v>82</v>
      </c>
    </row>
    <row r="43" spans="3:21" x14ac:dyDescent="0.25">
      <c r="U43" s="9" t="s">
        <v>83</v>
      </c>
    </row>
    <row r="44" spans="3:21" x14ac:dyDescent="0.25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tabSelected="1" workbookViewId="0">
      <selection activeCell="O4" sqref="O4:P8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25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25">
      <c r="T12" s="11" t="s">
        <v>72</v>
      </c>
      <c r="U12" s="13"/>
      <c r="V12" s="10"/>
    </row>
    <row r="13" spans="1:26" x14ac:dyDescent="0.25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25">
      <c r="N14" t="s">
        <v>40</v>
      </c>
      <c r="O14" t="s">
        <v>36</v>
      </c>
      <c r="P14" s="5">
        <v>40</v>
      </c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25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25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25">
      <c r="N27" t="s">
        <v>62</v>
      </c>
      <c r="O27">
        <v>68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25">
      <c r="D29" s="3"/>
      <c r="G29" s="1"/>
      <c r="H29" s="1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25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25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25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25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25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25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25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25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25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25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25">
      <c r="U42" s="9" t="s">
        <v>82</v>
      </c>
    </row>
    <row r="43" spans="3:25" x14ac:dyDescent="0.25">
      <c r="N43" t="s">
        <v>117</v>
      </c>
      <c r="O43">
        <v>132</v>
      </c>
      <c r="U43" s="9" t="s">
        <v>83</v>
      </c>
    </row>
    <row r="44" spans="3:25" x14ac:dyDescent="0.25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5"/>
  <sheetViews>
    <sheetView workbookViewId="0">
      <selection activeCell="E35" sqref="E35"/>
    </sheetView>
  </sheetViews>
  <sheetFormatPr defaultRowHeight="15" x14ac:dyDescent="0.25"/>
  <cols>
    <col min="1" max="2" width="9.140625" style="5"/>
    <col min="3" max="3" width="26.85546875" style="5" customWidth="1"/>
    <col min="4" max="4" width="28.85546875" style="5" customWidth="1"/>
    <col min="5" max="5" width="28.5703125" style="5" customWidth="1"/>
    <col min="6" max="6" width="27.42578125" style="5" customWidth="1"/>
    <col min="7" max="7" width="24.140625" style="5" customWidth="1"/>
    <col min="8" max="8" width="16.7109375" style="5" customWidth="1"/>
    <col min="9" max="9" width="17.140625" style="5" customWidth="1"/>
    <col min="10" max="10" width="21.28515625" style="5" customWidth="1"/>
    <col min="11" max="11" width="20.7109375" style="5" customWidth="1"/>
    <col min="12" max="16384" width="9.140625" style="5"/>
  </cols>
  <sheetData>
    <row r="2" spans="2:18" x14ac:dyDescent="0.25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25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25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25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25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25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25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25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25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25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25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25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25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25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25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25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25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2" spans="2:18" ht="15.75" thickBot="1" x14ac:dyDescent="0.3">
      <c r="C22" s="5" t="s">
        <v>160</v>
      </c>
    </row>
    <row r="23" spans="2:18" ht="15.75" thickBot="1" x14ac:dyDescent="0.3">
      <c r="C23" s="5" t="s">
        <v>148</v>
      </c>
      <c r="D23" s="5" t="s">
        <v>174</v>
      </c>
      <c r="E23" s="5" t="s">
        <v>175</v>
      </c>
      <c r="F23" s="32" t="s">
        <v>176</v>
      </c>
      <c r="G23" s="32" t="s">
        <v>177</v>
      </c>
    </row>
    <row r="24" spans="2:18" ht="15.75" thickBot="1" x14ac:dyDescent="0.3">
      <c r="C24" s="5" t="s">
        <v>149</v>
      </c>
      <c r="D24" s="5" t="s">
        <v>152</v>
      </c>
      <c r="E24" s="5" t="s">
        <v>153</v>
      </c>
      <c r="F24" s="5" t="s">
        <v>154</v>
      </c>
      <c r="G24" s="5" t="s">
        <v>155</v>
      </c>
      <c r="H24" s="5" t="s">
        <v>156</v>
      </c>
      <c r="I24" s="5" t="s">
        <v>157</v>
      </c>
      <c r="J24" s="5" t="s">
        <v>158</v>
      </c>
      <c r="K24" s="32" t="s">
        <v>159</v>
      </c>
    </row>
    <row r="25" spans="2:18" ht="15.75" thickBot="1" x14ac:dyDescent="0.3">
      <c r="C25" s="5" t="s">
        <v>150</v>
      </c>
      <c r="D25" s="5" t="s">
        <v>169</v>
      </c>
      <c r="E25" s="5" t="s">
        <v>170</v>
      </c>
      <c r="F25" s="32" t="s">
        <v>171</v>
      </c>
      <c r="G25" s="32" t="s">
        <v>172</v>
      </c>
    </row>
    <row r="26" spans="2:18" ht="15.75" thickBot="1" x14ac:dyDescent="0.3">
      <c r="C26" s="5" t="s">
        <v>147</v>
      </c>
      <c r="D26" s="5" t="s">
        <v>161</v>
      </c>
      <c r="E26" s="5" t="s">
        <v>162</v>
      </c>
    </row>
    <row r="27" spans="2:18" ht="15.75" thickBot="1" x14ac:dyDescent="0.3">
      <c r="C27" s="5" t="s">
        <v>146</v>
      </c>
      <c r="D27" s="5" t="s">
        <v>163</v>
      </c>
      <c r="E27" s="5" t="s">
        <v>164</v>
      </c>
      <c r="F27" s="5" t="s">
        <v>165</v>
      </c>
      <c r="G27" s="5" t="s">
        <v>166</v>
      </c>
      <c r="H27" s="5" t="s">
        <v>167</v>
      </c>
      <c r="I27" s="5" t="s">
        <v>168</v>
      </c>
      <c r="J27" s="32" t="s">
        <v>151</v>
      </c>
    </row>
    <row r="34" spans="6:6" ht="15.75" thickBot="1" x14ac:dyDescent="0.3"/>
    <row r="35" spans="6:6" ht="15.75" thickBot="1" x14ac:dyDescent="0.3">
      <c r="F35" s="32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5" x14ac:dyDescent="0.25"/>
  <cols>
    <col min="2" max="2" width="17.85546875" customWidth="1"/>
    <col min="4" max="4" width="9.140625" style="3"/>
  </cols>
  <sheetData>
    <row r="5" spans="1:24" x14ac:dyDescent="0.25">
      <c r="B5" t="s">
        <v>89</v>
      </c>
      <c r="D5" t="s">
        <v>90</v>
      </c>
    </row>
    <row r="6" spans="1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25">
      <c r="B8">
        <v>1</v>
      </c>
    </row>
    <row r="9" spans="1:24" x14ac:dyDescent="0.25">
      <c r="B9">
        <v>2</v>
      </c>
    </row>
    <row r="10" spans="1:24" x14ac:dyDescent="0.25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25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25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25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25">
      <c r="B14">
        <v>7</v>
      </c>
      <c r="H14" t="s">
        <v>104</v>
      </c>
      <c r="O14" t="s">
        <v>104</v>
      </c>
    </row>
    <row r="17" spans="8:18" x14ac:dyDescent="0.25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25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Menu1</vt:lpstr>
      <vt:lpstr>Menu2</vt:lpstr>
      <vt:lpstr>Menu3</vt:lpstr>
      <vt:lpstr>MenuF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2020-11-20T00:00:33Z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