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2nd year (2016)\it242 (web dev)\PROJECT\"/>
    </mc:Choice>
  </mc:AlternateContent>
  <bookViews>
    <workbookView xWindow="-15" yWindow="-15" windowWidth="24795" windowHeight="173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0" i="1" l="1"/>
  <c r="E28" i="1"/>
  <c r="E29" i="1"/>
  <c r="G29" i="1"/>
  <c r="C41" i="1"/>
  <c r="C43" i="1"/>
  <c r="C42" i="1"/>
  <c r="E26" i="1"/>
  <c r="C29" i="1"/>
  <c r="C28" i="1"/>
  <c r="C26" i="1"/>
  <c r="D16" i="1"/>
  <c r="F16" i="1"/>
  <c r="D20" i="1"/>
</calcChain>
</file>

<file path=xl/sharedStrings.xml><?xml version="1.0" encoding="utf-8"?>
<sst xmlns="http://schemas.openxmlformats.org/spreadsheetml/2006/main" count="47" uniqueCount="35">
  <si>
    <t>Task</t>
  </si>
  <si>
    <t>Specifications Document</t>
  </si>
  <si>
    <t>Interview Client</t>
  </si>
  <si>
    <t>Website Implementation</t>
  </si>
  <si>
    <t>Rate</t>
  </si>
  <si>
    <t>Expenses</t>
  </si>
  <si>
    <t>Domain Name</t>
  </si>
  <si>
    <t>Hosting</t>
  </si>
  <si>
    <t>Option 1</t>
  </si>
  <si>
    <t>Option 2</t>
  </si>
  <si>
    <t>Total Cost</t>
  </si>
  <si>
    <t>Sub-Total</t>
  </si>
  <si>
    <t>Total Est. Hours</t>
  </si>
  <si>
    <t>Estimated Hours</t>
  </si>
  <si>
    <t>Actual Hours</t>
  </si>
  <si>
    <t>Total Actual Hours</t>
  </si>
  <si>
    <t>(per month)</t>
  </si>
  <si>
    <t>(per year)</t>
  </si>
  <si>
    <t>Total (1 year)</t>
  </si>
  <si>
    <t>Hosting (each month after 1st month)</t>
  </si>
  <si>
    <t>Great Art Project Schedule</t>
  </si>
  <si>
    <t>Research</t>
  </si>
  <si>
    <t>Wireframes</t>
  </si>
  <si>
    <t>Legal</t>
  </si>
  <si>
    <t>SEO</t>
  </si>
  <si>
    <t>Planning</t>
  </si>
  <si>
    <t>Design</t>
  </si>
  <si>
    <t>Sitemap</t>
  </si>
  <si>
    <t>Website Construction</t>
  </si>
  <si>
    <t>Multimedia work</t>
  </si>
  <si>
    <t>Sub-Task</t>
  </si>
  <si>
    <t>Timeline</t>
  </si>
  <si>
    <t>Budget</t>
  </si>
  <si>
    <t>Rate ($ per hour)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</si>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</sst>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[$-1409]d\ mmmm\ yyyy;@"/>
  </numFmts>
  <fonts count="4" x14ac:knownFonts="1">
    <font>
      <sz val="11"/>
      <color theme="1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6" fontId="0" fillId="2" borderId="3" xfId="0" applyNumberForma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3" borderId="8" xfId="0" applyFill="1" applyBorder="1"/>
    <xf numFmtId="0" fontId="0" fillId="0" borderId="0" xfId="0" applyBorder="1"/>
    <xf numFmtId="0" fontId="0" fillId="0" borderId="4" xfId="0" applyBorder="1"/>
    <xf numFmtId="0" fontId="0" fillId="0" borderId="8" xfId="0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right"/>
    </xf>
    <xf numFmtId="0" fontId="2" fillId="4" borderId="1" xfId="0" applyFont="1" applyFill="1" applyBorder="1"/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3" fillId="4" borderId="0" xfId="0" applyFont="1" applyFill="1" applyBorder="1"/>
    <xf numFmtId="0" fontId="0" fillId="4" borderId="6" xfId="0" applyFill="1" applyBorder="1"/>
    <xf numFmtId="0" fontId="3" fillId="4" borderId="7" xfId="0" applyFont="1" applyFill="1" applyBorder="1"/>
    <xf numFmtId="0" fontId="0" fillId="4" borderId="7" xfId="0" applyFill="1" applyBorder="1"/>
    <xf numFmtId="0" fontId="0" fillId="4" borderId="5" xfId="0" applyFill="1" applyBorder="1"/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43"/>
  <sheetViews>
    <sheetView tabSelected="1" topLeftCell="A10" workbookViewId="0">
      <selection activeCell="G19" sqref="G19"/>
    </sheetView>
  </sheetViews>
  <sheetFormatPr defaultColWidth="8.5703125" defaultRowHeight="15" x14ac:dyDescent="0.25"/>
  <cols>
    <col min="1" max="1" width="34.85546875" bestFit="1" customWidth="1"/>
    <col min="2" max="2" width="16.5703125" bestFit="1" customWidth="1"/>
    <col min="3" max="3" width="15.5703125" bestFit="1" customWidth="1"/>
    <col min="4" max="4" width="17.28515625" bestFit="1" customWidth="1"/>
    <col min="5" max="6" width="12.140625" bestFit="1" customWidth="1"/>
    <col min="7" max="7" width="16" bestFit="1" customWidth="1"/>
  </cols>
  <sheetData>
    <row r="1" spans="1:13" ht="15.75" thickBot="1" x14ac:dyDescent="0.3"/>
    <row r="2" spans="1:13" ht="15.75" thickBot="1" x14ac:dyDescent="0.3">
      <c r="A2" s="15" t="s">
        <v>20</v>
      </c>
    </row>
    <row r="3" spans="1:13" ht="15.75" thickBot="1" x14ac:dyDescent="0.3"/>
    <row r="4" spans="1:13" ht="15.75" thickBot="1" x14ac:dyDescent="0.3">
      <c r="A4" s="15" t="s">
        <v>31</v>
      </c>
    </row>
    <row r="6" spans="1:13" x14ac:dyDescent="0.25">
      <c r="A6" t="s">
        <v>0</v>
      </c>
      <c r="B6" t="s">
        <v>30</v>
      </c>
      <c r="D6" t="s">
        <v>13</v>
      </c>
      <c r="F6" t="s">
        <v>14</v>
      </c>
    </row>
    <row r="7" spans="1:13" x14ac:dyDescent="0.25">
      <c r="A7" s="21" t="s">
        <v>1</v>
      </c>
      <c r="B7" s="22"/>
      <c r="C7" s="22"/>
      <c r="D7" s="23"/>
      <c r="E7" s="22"/>
      <c r="F7" s="24"/>
    </row>
    <row r="8" spans="1:13" x14ac:dyDescent="0.25">
      <c r="A8" s="25" t="s">
        <v>2</v>
      </c>
      <c r="B8" s="26"/>
      <c r="C8" s="26"/>
      <c r="D8" s="27">
        <v>3</v>
      </c>
      <c r="E8" s="26"/>
      <c r="F8" s="28">
        <v>2.5</v>
      </c>
    </row>
    <row r="9" spans="1:13" x14ac:dyDescent="0.25">
      <c r="A9" s="25" t="s">
        <v>25</v>
      </c>
      <c r="B9" s="26"/>
      <c r="C9" s="26"/>
      <c r="D9" s="27">
        <v>1.5</v>
      </c>
      <c r="E9" s="26"/>
      <c r="F9" s="28">
        <v>1</v>
      </c>
    </row>
    <row r="10" spans="1:13" x14ac:dyDescent="0.25">
      <c r="A10" s="25" t="s">
        <v>21</v>
      </c>
      <c r="B10" s="29" t="s">
        <v>23</v>
      </c>
      <c r="C10" s="26"/>
      <c r="D10" s="27">
        <v>2</v>
      </c>
      <c r="E10" s="26"/>
      <c r="F10" s="28">
        <v>1.5</v>
      </c>
    </row>
    <row r="11" spans="1:13" x14ac:dyDescent="0.25">
      <c r="A11" s="25"/>
      <c r="B11" s="29" t="s">
        <v>24</v>
      </c>
      <c r="C11" s="26"/>
      <c r="D11" s="27">
        <v>1</v>
      </c>
      <c r="E11" s="26"/>
      <c r="F11" s="28">
        <v>0.75</v>
      </c>
    </row>
    <row r="12" spans="1:13" x14ac:dyDescent="0.25">
      <c r="A12" s="25"/>
      <c r="B12" s="29" t="s">
        <v>7</v>
      </c>
      <c r="C12" s="26"/>
      <c r="D12" s="27">
        <v>1</v>
      </c>
      <c r="E12" s="26"/>
      <c r="F12" s="28">
        <v>0.5</v>
      </c>
    </row>
    <row r="13" spans="1:13" x14ac:dyDescent="0.25">
      <c r="A13" s="25"/>
      <c r="B13" s="29" t="s">
        <v>6</v>
      </c>
      <c r="C13" s="26"/>
      <c r="D13" s="27">
        <v>1</v>
      </c>
      <c r="E13" s="26"/>
      <c r="F13" s="28">
        <v>0.5</v>
      </c>
    </row>
    <row r="14" spans="1:13" x14ac:dyDescent="0.25">
      <c r="A14" s="25" t="s">
        <v>26</v>
      </c>
      <c r="B14" s="29" t="s">
        <v>27</v>
      </c>
      <c r="C14" s="26"/>
      <c r="D14" s="27">
        <v>1</v>
      </c>
      <c r="E14" s="26"/>
      <c r="F14" s="28">
        <v>0.5</v>
      </c>
    </row>
    <row r="15" spans="1:13" ht="15.75" thickBot="1" x14ac:dyDescent="0.3">
      <c r="A15" s="30"/>
      <c r="B15" s="31" t="s">
        <v>22</v>
      </c>
      <c r="C15" s="32"/>
      <c r="D15" s="27">
        <v>2</v>
      </c>
      <c r="E15" s="32"/>
      <c r="F15" s="28">
        <v>3.5</v>
      </c>
      <c r="K15" s="1"/>
      <c r="M15" s="1"/>
    </row>
    <row r="16" spans="1:13" ht="15.75" thickBot="1" x14ac:dyDescent="0.3">
      <c r="A16" s="17"/>
      <c r="B16" s="16"/>
      <c r="C16" s="16" t="s">
        <v>34</v>
      </c>
      <c r="D16" s="18">
        <f>SUM(D8:D15)</f>
        <v>12.5</v>
      </c>
      <c r="E16" s="16" t="s">
        <v>34</v>
      </c>
      <c r="F16" s="19">
        <f>SUM(F8:F15)</f>
        <v>10.75</v>
      </c>
      <c r="K16" s="1"/>
    </row>
    <row r="17" spans="1:11" x14ac:dyDescent="0.25">
      <c r="A17" s="21" t="s">
        <v>28</v>
      </c>
      <c r="B17" s="34" t="s">
        <v>26</v>
      </c>
      <c r="C17" s="22"/>
      <c r="D17" s="27">
        <v>10</v>
      </c>
      <c r="E17" s="22"/>
      <c r="F17" s="33">
        <v>13</v>
      </c>
      <c r="K17" s="1"/>
    </row>
    <row r="18" spans="1:11" x14ac:dyDescent="0.25">
      <c r="A18" s="25"/>
      <c r="B18" s="29" t="s">
        <v>21</v>
      </c>
      <c r="C18" s="26"/>
      <c r="D18" s="27">
        <v>10</v>
      </c>
      <c r="E18" s="26"/>
      <c r="F18" s="33">
        <v>14</v>
      </c>
      <c r="K18" s="1"/>
    </row>
    <row r="19" spans="1:11" ht="15.75" thickBot="1" x14ac:dyDescent="0.3">
      <c r="A19" s="30"/>
      <c r="B19" s="31" t="s">
        <v>29</v>
      </c>
      <c r="C19" s="32"/>
      <c r="D19" s="27">
        <v>20</v>
      </c>
      <c r="E19" s="32"/>
      <c r="F19" s="33">
        <v>21</v>
      </c>
    </row>
    <row r="20" spans="1:11" ht="15.75" thickBot="1" x14ac:dyDescent="0.3">
      <c r="A20" s="16"/>
      <c r="B20" s="16"/>
      <c r="C20" s="16" t="s">
        <v>34</v>
      </c>
      <c r="D20" s="20">
        <f>SUM(D17:D19)</f>
        <v>40</v>
      </c>
      <c r="E20" s="16" t="s">
        <v>34</v>
      </c>
      <c r="F20" s="19">
        <f>SUM(F17:F19)</f>
        <v>48</v>
      </c>
    </row>
    <row r="22" spans="1:11" ht="15.75" thickBot="1" x14ac:dyDescent="0.3"/>
    <row r="23" spans="1:11" ht="15.75" thickBot="1" x14ac:dyDescent="0.3">
      <c r="A23" s="15" t="s">
        <v>32</v>
      </c>
    </row>
    <row r="25" spans="1:11" x14ac:dyDescent="0.25">
      <c r="A25" t="s">
        <v>0</v>
      </c>
      <c r="C25" t="s">
        <v>13</v>
      </c>
      <c r="E25" t="s">
        <v>14</v>
      </c>
      <c r="G25" t="s">
        <v>33</v>
      </c>
    </row>
    <row r="26" spans="1:11" x14ac:dyDescent="0.25">
      <c r="A26" s="4" t="s">
        <v>1</v>
      </c>
      <c r="B26" s="5"/>
      <c r="C26" s="6">
        <f>(D16)</f>
        <v>12.5</v>
      </c>
      <c r="D26" s="5"/>
      <c r="E26" s="6">
        <f>(F16)</f>
        <v>10.75</v>
      </c>
      <c r="F26" s="5"/>
      <c r="G26" s="7">
        <v>27</v>
      </c>
    </row>
    <row r="27" spans="1:11" x14ac:dyDescent="0.25">
      <c r="A27" s="8"/>
      <c r="B27" s="9"/>
      <c r="C27" s="10"/>
      <c r="D27" s="9"/>
      <c r="E27" s="10"/>
      <c r="F27" s="9"/>
      <c r="G27" s="11"/>
    </row>
    <row r="28" spans="1:11" ht="15.75" thickBot="1" x14ac:dyDescent="0.3">
      <c r="A28" s="12" t="s">
        <v>3</v>
      </c>
      <c r="B28" s="13"/>
      <c r="C28" s="10">
        <f>(D20)</f>
        <v>40</v>
      </c>
      <c r="D28" s="13"/>
      <c r="E28" s="10">
        <f>SUM(F20)</f>
        <v>48</v>
      </c>
      <c r="F28" s="13"/>
      <c r="G28" s="11"/>
    </row>
    <row r="29" spans="1:11" ht="15.75" thickBot="1" x14ac:dyDescent="0.3">
      <c r="B29" t="s">
        <v>12</v>
      </c>
      <c r="C29" s="20">
        <f>SUM(C26,C28)</f>
        <v>52.5</v>
      </c>
      <c r="D29" t="s">
        <v>15</v>
      </c>
      <c r="E29" s="20">
        <f>SUM(E26,E28)</f>
        <v>58.75</v>
      </c>
      <c r="F29" t="s">
        <v>11</v>
      </c>
      <c r="G29" s="20">
        <f>(E29*G26)</f>
        <v>1586.25</v>
      </c>
    </row>
    <row r="31" spans="1:11" x14ac:dyDescent="0.25">
      <c r="E31" s="2"/>
    </row>
    <row r="33" spans="1:4" x14ac:dyDescent="0.25">
      <c r="A33" t="s">
        <v>5</v>
      </c>
      <c r="C33" t="s">
        <v>8</v>
      </c>
      <c r="D33" t="s">
        <v>9</v>
      </c>
    </row>
    <row r="34" spans="1:4" x14ac:dyDescent="0.25">
      <c r="A34" s="4" t="s">
        <v>6</v>
      </c>
      <c r="B34" s="5" t="s">
        <v>17</v>
      </c>
      <c r="C34" s="5">
        <v>19.989999999999998</v>
      </c>
      <c r="D34" s="14">
        <v>19.989999999999998</v>
      </c>
    </row>
    <row r="35" spans="1:4" x14ac:dyDescent="0.25">
      <c r="A35" s="8" t="s">
        <v>7</v>
      </c>
      <c r="B35" s="9" t="s">
        <v>16</v>
      </c>
      <c r="C35" s="9">
        <v>6.99</v>
      </c>
      <c r="D35" s="11">
        <v>6.99</v>
      </c>
    </row>
    <row r="36" spans="1:4" ht="15.75" thickBot="1" x14ac:dyDescent="0.3">
      <c r="A36" s="12" t="s">
        <v>19</v>
      </c>
      <c r="B36" s="13"/>
      <c r="C36" s="9">
        <v>10.99</v>
      </c>
      <c r="D36" s="11">
        <v>10.99</v>
      </c>
    </row>
    <row r="37" spans="1:4" ht="15.75" thickBot="1" x14ac:dyDescent="0.3">
      <c r="B37" s="2" t="s">
        <v>18</v>
      </c>
      <c r="C37" s="3">
        <v>147.87</v>
      </c>
      <c r="D37" s="3">
        <v>147.87</v>
      </c>
    </row>
    <row r="41" spans="1:4" x14ac:dyDescent="0.25">
      <c r="B41" s="4" t="s">
        <v>4</v>
      </c>
      <c r="C41" s="14">
        <f>(G29)</f>
        <v>1586.25</v>
      </c>
    </row>
    <row r="42" spans="1:4" ht="15.75" thickBot="1" x14ac:dyDescent="0.3">
      <c r="B42" s="12" t="s">
        <v>5</v>
      </c>
      <c r="C42" s="11">
        <f>(D37)</f>
        <v>147.87</v>
      </c>
    </row>
    <row r="43" spans="1:4" ht="15.75" thickBot="1" x14ac:dyDescent="0.3">
      <c r="B43" s="2" t="s">
        <v>10</v>
      </c>
      <c r="C43" s="3">
        <f>SUM(C41:C42)</f>
        <v>1734.12</v>
      </c>
    </row>
  </sheetData>
  <phoneticPr fontId="1" type="noConversion"/>
  <pageMargins left="0.7" right="0.7" top="0.75" bottom="0.75" header="0.3" footer="0.3"/>
  <pageSetup paperSize="125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eha2</dc:creator>
  <cp:lastModifiedBy>eha2</cp:lastModifiedBy>
  <dcterms:created xsi:type="dcterms:W3CDTF">2016-05-02T02:25:24Z</dcterms:created>
  <dcterms:modified xsi:type="dcterms:W3CDTF">2016-06-10T02:02:29Z</dcterms:modified>
</cp:coreProperties>
</file>